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kfreitas\Desktop\"/>
    </mc:Choice>
  </mc:AlternateContent>
  <bookViews>
    <workbookView xWindow="120" yWindow="105" windowWidth="19020" windowHeight="11640" tabRatio="683"/>
  </bookViews>
  <sheets>
    <sheet name="Disclaimer" sheetId="11" r:id="rId1"/>
    <sheet name="Overview" sheetId="1" r:id="rId2"/>
    <sheet name="Summary-Counts" sheetId="3" r:id="rId3"/>
    <sheet name="Summary-PrevRate" sheetId="4" r:id="rId4"/>
    <sheet name="Summary-DayPU" sheetId="5" r:id="rId5"/>
    <sheet name="Summary-DispPU" sheetId="6" r:id="rId6"/>
    <sheet name="Summary-DPD" sheetId="8" r:id="rId7"/>
    <sheet name="Appendix A" sheetId="10" r:id="rId8"/>
  </sheets>
  <calcPr calcId="152511"/>
  <pivotCaches>
    <pivotCache cacheId="17" r:id="rId9"/>
  </pivotCaches>
</workbook>
</file>

<file path=xl/calcChain.xml><?xml version="1.0" encoding="utf-8"?>
<calcChain xmlns="http://schemas.openxmlformats.org/spreadsheetml/2006/main">
  <c r="A2" i="8" l="1"/>
  <c r="A2" i="6"/>
  <c r="A2" i="5"/>
  <c r="A2" i="4"/>
  <c r="A2" i="3"/>
</calcChain>
</file>

<file path=xl/sharedStrings.xml><?xml version="1.0" encoding="utf-8"?>
<sst xmlns="http://schemas.openxmlformats.org/spreadsheetml/2006/main" count="2518" uniqueCount="88">
  <si>
    <t>Query Description</t>
  </si>
  <si>
    <t>Summary-Counts</t>
  </si>
  <si>
    <t>Summary-Prevrate</t>
  </si>
  <si>
    <t>Summary-DayPU</t>
  </si>
  <si>
    <t>Summary-DispPU</t>
  </si>
  <si>
    <t>Summary-DPD</t>
  </si>
  <si>
    <t>Notes:</t>
  </si>
  <si>
    <t>Sex</t>
  </si>
  <si>
    <t>Age Group</t>
  </si>
  <si>
    <t>Generic Name</t>
  </si>
  <si>
    <t>Sum of Users</t>
  </si>
  <si>
    <t>Total</t>
  </si>
  <si>
    <t>Data</t>
  </si>
  <si>
    <t>Sum of Dispensings</t>
  </si>
  <si>
    <t>Selecting generic name here will update table below. Select only one generic name.</t>
  </si>
  <si>
    <t>Sum of Days Supplied per Dispensing</t>
  </si>
  <si>
    <t>Sum of Days Supplied per User</t>
  </si>
  <si>
    <t>Overview</t>
  </si>
  <si>
    <t>F</t>
  </si>
  <si>
    <t>22-44</t>
  </si>
  <si>
    <t>45-64</t>
  </si>
  <si>
    <t>M</t>
  </si>
  <si>
    <t xml:space="preserve">Sum of Dispensings per User </t>
  </si>
  <si>
    <t>Year</t>
  </si>
  <si>
    <t>Appendix A</t>
  </si>
  <si>
    <t>Enrollment</t>
  </si>
  <si>
    <t>Internal SOC Tracking Number:</t>
  </si>
  <si>
    <t xml:space="preserve">When interpreting changes in raw counts of patients over time, it is important to understand the way in which the Sentinel Distributed Database (SDD)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t>
  </si>
  <si>
    <t xml:space="preserve"> 2010Q1</t>
  </si>
  <si>
    <t>0-1</t>
  </si>
  <si>
    <t>OSELTAMIVIR PHOSPHATE</t>
  </si>
  <si>
    <t>15-18</t>
  </si>
  <si>
    <t>19-21</t>
  </si>
  <si>
    <t>65-74</t>
  </si>
  <si>
    <t>75+</t>
  </si>
  <si>
    <t xml:space="preserve"> 2010Q2</t>
  </si>
  <si>
    <t xml:space="preserve"> 2010Q3</t>
  </si>
  <si>
    <t xml:space="preserve"> 2010Q4</t>
  </si>
  <si>
    <t xml:space="preserve"> 2011Q1</t>
  </si>
  <si>
    <t xml:space="preserve"> 2011Q2</t>
  </si>
  <si>
    <t xml:space="preserve"> 2011Q3</t>
  </si>
  <si>
    <t xml:space="preserve"> 2011Q4</t>
  </si>
  <si>
    <t xml:space="preserve"> 2012Q1</t>
  </si>
  <si>
    <t xml:space="preserve"> 2012Q2</t>
  </si>
  <si>
    <t xml:space="preserve"> 2012Q3</t>
  </si>
  <si>
    <t xml:space="preserve"> 2012Q4</t>
  </si>
  <si>
    <t xml:space="preserve"> 2013Q1</t>
  </si>
  <si>
    <t xml:space="preserve"> 2013Q2</t>
  </si>
  <si>
    <t xml:space="preserve"> 2013Q3</t>
  </si>
  <si>
    <t xml:space="preserve"> 2013Q4</t>
  </si>
  <si>
    <t xml:space="preserve"> 2014Q1</t>
  </si>
  <si>
    <t xml:space="preserve"> 2014Q2</t>
  </si>
  <si>
    <t xml:space="preserve"> 2014Q3</t>
  </si>
  <si>
    <t xml:space="preserve"> 2014Q4</t>
  </si>
  <si>
    <t xml:space="preserve"> 2015Q1</t>
  </si>
  <si>
    <t>2-4</t>
  </si>
  <si>
    <t>5-9</t>
  </si>
  <si>
    <t>10-14</t>
  </si>
  <si>
    <t>Table of the prevalence rate per 10,000 enrollees (# of users/# enrollees *10,000) by age group, sex, and quarter. Use the filter at the top to select a different drug product to be represented.</t>
  </si>
  <si>
    <t xml:space="preserve">Table of days supplied per user by quarter, age group, and sex. Use the filter at the top to select a different drug product to be represented. </t>
  </si>
  <si>
    <t xml:space="preserve">Table of dispensings per user by quarter, age group, and sex. Use the filter at the top to select a different drug product to be represented. </t>
  </si>
  <si>
    <t xml:space="preserve">Table of days supplied per dispensing by quarter, age group, and sex. Use the filter at the top to select a different drug product to be represented. </t>
  </si>
  <si>
    <t xml:space="preserve">Table of the number of users, total days supplied, and total dispensings by quarter, age group, and sex. Use the filter at the top to select a different drug product to be represented. Note that selections are not carried over from one table to another.               </t>
  </si>
  <si>
    <t>Total enrollment by quarter</t>
  </si>
  <si>
    <t>cder_str_wp046_nsdp_v01</t>
  </si>
  <si>
    <t>Appendix A. Total Enrollment by Quarter</t>
  </si>
  <si>
    <t>Quarter</t>
  </si>
  <si>
    <t xml:space="preserve">Prevalent generic name queries require at least one day of enrollment with drug coverage, and at least one day of enrollment with medical coverage. 
Counts of users cannot be aggregated across time (years) or drug products. Doing so will result in double-counting of users. For example, a user of a drug in 2007 may also be a user in 2008. Adding counts in those time periods would double-count that person. Similarly, a user of X in 2007 may also be a user of Y in 2007. Adding counts across those drug products would double-count that person.
</t>
  </si>
  <si>
    <t xml:space="preserve">Generic name queries include all relevant National Drug Codes (NDCs) for that name. </t>
  </si>
  <si>
    <t>Disclaimer</t>
  </si>
  <si>
    <t>For Patients and Consumers</t>
  </si>
  <si>
    <t>·         The information contained on this website is provided as part of FDA's commitment to place knowledge acquired from Sentinel in the public domain as soon as possible. </t>
  </si>
  <si>
    <t>·         Much of the content on this site is technical and intended for use by scientists in various areas of expertise. </t>
  </si>
  <si>
    <t>·         The fact that FDA requests and receives data on a particular product through Sentinel does not necessarily mean there is a safety issue with the product.</t>
  </si>
  <si>
    <t>·         FDA may access the data available through Sentinel for a variety of reasons beyond assessing potential safety risks for a specific product. Some examples include determining a rate or count of an identified health outcome of interest, examining medical product use, or seeking to better understand the capabilities of Sentinel.</t>
  </si>
  <si>
    <t>·         When evaluating a potential safety issue, FDA scientists consider the data obtained through Sentinel with information from various other data sources, such as adverse event reports, published study results, and clinical trials, to help make the most informed decisions possible.</t>
  </si>
  <si>
    <r>
      <t xml:space="preserve">·         FDA communicates its interpretation of 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</si>
  <si>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</si>
  <si>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</si>
  <si>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Sentinel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Sentinel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</si>
  <si>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Sentinel, and seeking to better understand the capabilities of Sentinel.</t>
  </si>
  <si>
    <t xml:space="preserve">Data obtained through 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Sentinel System are not necessarily used by FDA to take regulatory actions or to make safety decisions. Any public health actions taken by FDA regarding products involved in Sentinel queries and protocols are communicated through existing channels. </t>
  </si>
  <si>
    <t xml:space="preserve">
FDA also wants to emphasize the fact that the Agency may access data and report findings from the Sentinel System for a number of reasons. Such activity does not necessarily lead to an Agency recommendation regarding the use of the drug. Patients who have questions about the use of an identified medical product should contact their health care professional.</t>
  </si>
  <si>
    <t xml:space="preserve">A second important consideration is that the SDD population is continually changing throughout the Sentinel project. Therefore, a query conducted in July of 2011 will investigate a different SDD population than a query conducted in July of 2012.
Please refer to the Sentinel Distributed Query Tool Summary Table documentation and Investigator manual on the Sentinel website (http://sentinelsystem.org) for more details.     
If you are using a web page screen reader and are unable to access this document, please contact the Sentinel Operations Center for assistance at info@sentinelsystem.org.                                                                                                                                                                                      </t>
  </si>
  <si>
    <t xml:space="preserve">Prevalence Rate (Users per 10,000 Enrollees) </t>
  </si>
  <si>
    <t xml:space="preserve">This report describes counts and prevalence of 2 influenza antiviral drug products (see above) in the Sentinel Distributed Database (SDD). These results were generated using the Sentinel Distributed Query Tool. The queries were run against the Dispensing Summary Table and distributed on 6/7/2016 to 15 Data Partners; this report includes results from 15 Data Partners. The years of the query include 2010-2015 by quarter. This report contains outpatient dispensings only.
Please review the notes below.
</t>
  </si>
  <si>
    <t xml:space="preserve">Sum of Days Supply </t>
  </si>
  <si>
    <t>Query request related to prevalent dispensings with generic names: "oseltamivir phosphate" and "zanamivir". This is query 1 of 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</si>
</sst>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1" x14ac:knownFonts="1">
    <font>
      <sz val="11"/>
      <color theme="1"/>
      <name val="Calibri"/>
      <family val="2"/>
      <scheme val="minor"/>
    </font>
    <font>
      <b/>
      <u/>
      <sz val="11"/>
      <name val="Calibri"/>
      <family val="2"/>
    </font>
    <font>
      <u/>
      <sz val="11"/>
      <color theme="10"/>
      <name val="Calibri"/>
      <family val="2"/>
    </font>
    <font>
      <b/>
      <sz val="11"/>
      <color theme="1"/>
      <name val="Calibri"/>
      <family val="2"/>
      <scheme val="minor"/>
    </font>
    <font>
      <b/>
      <sz val="14"/>
      <color theme="1"/>
      <name val="Calibri"/>
      <family val="2"/>
      <scheme val="minor"/>
    </font>
    <font>
      <b/>
      <u/>
      <sz val="11"/>
      <color theme="1"/>
      <name val="Calibri"/>
      <family val="2"/>
      <scheme val="minor"/>
    </font>
    <font>
      <sz val="11"/>
      <color theme="1"/>
      <name val="Calibri"/>
      <family val="2"/>
      <scheme val="minor"/>
    </font>
    <font>
      <sz val="11"/>
      <name val="Calibri"/>
      <family val="2"/>
      <scheme val="minor"/>
    </font>
    <font>
      <b/>
      <sz val="12"/>
      <color theme="1"/>
      <name val="Calibri"/>
      <family val="2"/>
      <scheme val="minor"/>
    </font>
    <font>
      <b/>
      <sz val="11"/>
      <name val="Calibri"/>
      <family val="2"/>
    </font>
    <font>
      <b/>
      <sz val="11"/>
      <color indexed="8"/>
      <name val="Calibri"/>
      <family val="2"/>
    </font>
  </fonts>
  <fills count="2">
    <fill>
      <patternFill patternType="none"/>
    </fill>
    <fill>
      <patternFill patternType="gray125"/>
    </fill>
  </fills>
  <borders count="42">
    <border>
      <left/>
      <right/>
      <top/>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5"/>
      </left>
      <right style="thin">
        <color indexed="64"/>
      </right>
      <top style="thin">
        <color indexed="64"/>
      </top>
      <bottom style="thin">
        <color indexed="64"/>
      </bottom>
      <diagonal/>
    </border>
    <border>
      <left style="thin">
        <color indexed="65"/>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8"/>
      </right>
      <top/>
      <bottom/>
      <diagonal/>
    </border>
    <border>
      <left/>
      <right style="thin">
        <color indexed="64"/>
      </right>
      <top style="thin">
        <color indexed="64"/>
      </top>
      <bottom style="thin">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8"/>
      </right>
      <top style="medium">
        <color indexed="8"/>
      </top>
      <bottom style="thin">
        <color indexed="64"/>
      </bottom>
      <diagonal/>
    </border>
    <border>
      <left/>
      <right style="thin">
        <color indexed="64"/>
      </right>
      <top style="medium">
        <color indexed="8"/>
      </top>
      <bottom style="thin">
        <color indexed="64"/>
      </bottom>
      <diagonal/>
    </border>
    <border>
      <left style="thin">
        <color indexed="8"/>
      </left>
      <right/>
      <top style="thin">
        <color indexed="64"/>
      </top>
      <bottom/>
      <diagonal/>
    </border>
    <border>
      <left style="thin">
        <color indexed="8"/>
      </left>
      <right/>
      <top style="thin">
        <color indexed="64"/>
      </top>
      <bottom style="thin">
        <color indexed="64"/>
      </bottom>
      <diagonal/>
    </border>
    <border>
      <left style="thin">
        <color indexed="64"/>
      </left>
      <right/>
      <top/>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right style="thin">
        <color rgb="FFABABAB"/>
      </right>
      <top style="thin">
        <color rgb="FFABABAB"/>
      </top>
      <bottom/>
      <diagonal/>
    </border>
    <border>
      <left style="thin">
        <color rgb="FFABABAB"/>
      </left>
      <right/>
      <top style="thin">
        <color indexed="65"/>
      </top>
      <bottom/>
      <diagonal/>
    </border>
    <border>
      <left style="thin">
        <color rgb="FFABABAB"/>
      </left>
      <right/>
      <top/>
      <bottom/>
      <diagonal/>
    </border>
    <border>
      <left/>
      <right style="thin">
        <color rgb="FFABABAB"/>
      </right>
      <top/>
      <bottom/>
      <diagonal/>
    </border>
    <border>
      <left style="thin">
        <color rgb="FFABABAB"/>
      </left>
      <right/>
      <top style="thin">
        <color indexed="65"/>
      </top>
      <bottom style="thin">
        <color rgb="FFABABAB"/>
      </bottom>
      <diagonal/>
    </border>
    <border>
      <left style="thin">
        <color rgb="FFABABAB"/>
      </left>
      <right/>
      <top/>
      <bottom style="thin">
        <color rgb="FFABABAB"/>
      </bottom>
      <diagonal/>
    </border>
    <border>
      <left/>
      <right/>
      <top/>
      <bottom style="thin">
        <color rgb="FFABABAB"/>
      </bottom>
      <diagonal/>
    </border>
    <border>
      <left/>
      <right style="thin">
        <color rgb="FFABABAB"/>
      </right>
      <top/>
      <bottom style="thin">
        <color rgb="FFABABAB"/>
      </bottom>
      <diagonal/>
    </border>
    <border>
      <left style="thin">
        <color rgb="FFABABAB"/>
      </left>
      <right style="thin">
        <color rgb="FFABABAB"/>
      </right>
      <top style="thin">
        <color rgb="FFABABAB"/>
      </top>
      <bottom style="thin">
        <color rgb="FFABABAB"/>
      </bottom>
      <diagonal/>
    </border>
    <border>
      <left style="thin">
        <color indexed="64"/>
      </left>
      <right style="thin">
        <color indexed="64"/>
      </right>
      <top style="thin">
        <color rgb="FFABABAB"/>
      </top>
      <bottom style="thin">
        <color indexed="64"/>
      </bottom>
      <diagonal/>
    </border>
    <border>
      <left style="thin">
        <color rgb="FFABABAB"/>
      </left>
      <right style="thin">
        <color rgb="FFABABAB"/>
      </right>
      <top style="thin">
        <color rgb="FFABABAB"/>
      </top>
      <bottom/>
      <diagonal/>
    </border>
    <border>
      <left style="thin">
        <color rgb="FFABABAB"/>
      </left>
      <right style="thin">
        <color rgb="FFABABAB"/>
      </right>
      <top/>
      <bottom/>
      <diagonal/>
    </border>
    <border>
      <left style="thin">
        <color rgb="FFABABAB"/>
      </left>
      <right style="thin">
        <color rgb="FFABABAB"/>
      </right>
      <top/>
      <bottom style="thin">
        <color rgb="FFABABAB"/>
      </bottom>
      <diagonal/>
    </border>
  </borders>
  <cellStyleXfs count="3">
    <xf numFmtId="0" fontId="0" fillId="0" borderId="0"/>
    <xf numFmtId="0" fontId="2" fillId="0" borderId="0" applyNumberFormat="0" applyFill="0" applyBorder="0" applyAlignment="0" applyProtection="0">
      <alignment vertical="top"/>
      <protection locked="0"/>
    </xf>
    <xf numFmtId="43" fontId="6" fillId="0" borderId="0" applyFont="0" applyFill="0" applyBorder="0" applyAlignment="0" applyProtection="0"/>
  </cellStyleXfs>
  <cellXfs count="103">
    <xf numFmtId="0" fontId="0" fillId="0" borderId="0" xfId="0"/>
    <xf numFmtId="0" fontId="0" fillId="0" borderId="0" xfId="0" applyAlignment="1">
      <alignment vertical="top" wrapText="1"/>
    </xf>
    <xf numFmtId="0" fontId="0" fillId="0" borderId="0" xfId="0" applyAlignment="1">
      <alignment horizontal="center" vertical="top"/>
    </xf>
    <xf numFmtId="0" fontId="0" fillId="0" borderId="0" xfId="0" applyFill="1"/>
    <xf numFmtId="0" fontId="0" fillId="0" borderId="0" xfId="0" applyAlignment="1">
      <alignment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8" xfId="0" applyBorder="1"/>
    <xf numFmtId="0" fontId="0" fillId="0" borderId="9" xfId="0" applyBorder="1"/>
    <xf numFmtId="0" fontId="0" fillId="0" borderId="8" xfId="0" pivotButton="1" applyBorder="1" applyAlignment="1">
      <alignment wrapText="1"/>
    </xf>
    <xf numFmtId="0" fontId="0" fillId="0" borderId="10" xfId="0" applyBorder="1" applyAlignment="1">
      <alignment wrapText="1"/>
    </xf>
    <xf numFmtId="0" fontId="0" fillId="0" borderId="11" xfId="0" applyBorder="1" applyAlignment="1">
      <alignment wrapText="1"/>
    </xf>
    <xf numFmtId="0" fontId="4" fillId="0" borderId="12" xfId="0" applyFont="1" applyFill="1" applyBorder="1" applyAlignment="1">
      <alignment vertical="top" wrapText="1"/>
    </xf>
    <xf numFmtId="0" fontId="5" fillId="0" borderId="12" xfId="0" applyFont="1" applyFill="1" applyBorder="1" applyAlignment="1">
      <alignment horizontal="left" vertical="top" wrapText="1"/>
    </xf>
    <xf numFmtId="0" fontId="0" fillId="0" borderId="12" xfId="0" applyFill="1" applyBorder="1" applyAlignment="1">
      <alignment horizontal="left" vertical="top" wrapText="1"/>
    </xf>
    <xf numFmtId="0" fontId="1" fillId="0" borderId="13" xfId="1" applyFont="1" applyFill="1" applyBorder="1" applyAlignment="1" applyProtection="1">
      <alignment horizontal="left" vertical="top" wrapText="1"/>
    </xf>
    <xf numFmtId="0" fontId="1" fillId="0" borderId="14" xfId="1" applyFont="1" applyFill="1" applyBorder="1" applyAlignment="1" applyProtection="1">
      <alignment horizontal="left" vertical="top" wrapText="1"/>
    </xf>
    <xf numFmtId="0" fontId="0" fillId="0" borderId="14" xfId="0" applyFill="1" applyBorder="1" applyAlignment="1">
      <alignment horizontal="left" vertical="top" wrapText="1"/>
    </xf>
    <xf numFmtId="0" fontId="5" fillId="0" borderId="12" xfId="0" applyFont="1" applyFill="1" applyBorder="1" applyAlignment="1">
      <alignment wrapText="1"/>
    </xf>
    <xf numFmtId="0" fontId="1" fillId="0" borderId="15" xfId="1" applyFont="1" applyFill="1" applyBorder="1" applyAlignment="1" applyProtection="1">
      <alignment horizontal="left" vertical="top" wrapText="1"/>
    </xf>
    <xf numFmtId="0" fontId="0" fillId="0" borderId="15" xfId="0" applyFill="1" applyBorder="1" applyAlignment="1">
      <alignment horizontal="left" vertical="top" wrapText="1"/>
    </xf>
    <xf numFmtId="3" fontId="0" fillId="0" borderId="0" xfId="0" applyNumberFormat="1"/>
    <xf numFmtId="3" fontId="0" fillId="0" borderId="3" xfId="0" applyNumberFormat="1" applyBorder="1"/>
    <xf numFmtId="3" fontId="0" fillId="0" borderId="6" xfId="0" applyNumberFormat="1" applyBorder="1"/>
    <xf numFmtId="3" fontId="0" fillId="0" borderId="5" xfId="0" applyNumberFormat="1" applyBorder="1"/>
    <xf numFmtId="3" fontId="0" fillId="0" borderId="7" xfId="0" applyNumberFormat="1" applyBorder="1"/>
    <xf numFmtId="0" fontId="0" fillId="0" borderId="12" xfId="0" applyFill="1" applyBorder="1" applyAlignment="1">
      <alignment vertical="center"/>
    </xf>
    <xf numFmtId="0" fontId="0" fillId="0" borderId="12" xfId="0" applyFill="1" applyBorder="1" applyAlignment="1">
      <alignment vertical="top" wrapText="1"/>
    </xf>
    <xf numFmtId="0" fontId="0" fillId="0" borderId="0" xfId="0" applyAlignment="1">
      <alignment horizontal="center"/>
    </xf>
    <xf numFmtId="0" fontId="0" fillId="0" borderId="16" xfId="0" applyBorder="1" applyAlignment="1">
      <alignment horizontal="center"/>
    </xf>
    <xf numFmtId="0" fontId="0" fillId="0" borderId="2" xfId="0" applyBorder="1" applyAlignment="1">
      <alignment horizontal="left"/>
    </xf>
    <xf numFmtId="0" fontId="0" fillId="0" borderId="24" xfId="0" applyBorder="1" applyAlignment="1">
      <alignment horizontal="left"/>
    </xf>
    <xf numFmtId="0" fontId="0" fillId="0" borderId="4" xfId="0" applyBorder="1" applyAlignment="1">
      <alignment horizontal="left"/>
    </xf>
    <xf numFmtId="164" fontId="0" fillId="0" borderId="13" xfId="2" applyNumberFormat="1" applyFont="1" applyBorder="1"/>
    <xf numFmtId="164" fontId="0" fillId="0" borderId="15" xfId="2" applyNumberFormat="1" applyFont="1" applyBorder="1"/>
    <xf numFmtId="164" fontId="0" fillId="0" borderId="14" xfId="2" applyNumberFormat="1" applyFont="1" applyBorder="1"/>
    <xf numFmtId="4" fontId="0" fillId="0" borderId="0" xfId="0" applyNumberFormat="1" applyAlignment="1">
      <alignment horizontal="right"/>
    </xf>
    <xf numFmtId="4" fontId="0" fillId="0" borderId="6" xfId="0" applyNumberFormat="1" applyBorder="1" applyAlignment="1">
      <alignment horizontal="right"/>
    </xf>
    <xf numFmtId="4" fontId="0" fillId="0" borderId="17" xfId="0" applyNumberFormat="1" applyBorder="1" applyAlignment="1">
      <alignment horizontal="right"/>
    </xf>
    <xf numFmtId="4" fontId="0" fillId="0" borderId="12" xfId="0" applyNumberFormat="1" applyBorder="1" applyAlignment="1">
      <alignment horizontal="right"/>
    </xf>
    <xf numFmtId="0" fontId="7" fillId="0" borderId="15" xfId="0" applyFont="1" applyBorder="1" applyAlignment="1">
      <alignment vertical="center"/>
    </xf>
    <xf numFmtId="0" fontId="0" fillId="0" borderId="22" xfId="0" applyBorder="1" applyAlignment="1">
      <alignment horizontal="center"/>
    </xf>
    <xf numFmtId="0" fontId="0" fillId="0" borderId="13" xfId="0" applyBorder="1" applyAlignment="1">
      <alignment horizontal="center"/>
    </xf>
    <xf numFmtId="2" fontId="0" fillId="0" borderId="0" xfId="0" applyNumberFormat="1" applyAlignment="1">
      <alignment horizontal="right"/>
    </xf>
    <xf numFmtId="2" fontId="0" fillId="0" borderId="6" xfId="0" applyNumberFormat="1" applyBorder="1" applyAlignment="1">
      <alignment horizontal="right"/>
    </xf>
    <xf numFmtId="2" fontId="0" fillId="0" borderId="7" xfId="0" applyNumberFormat="1" applyBorder="1" applyAlignment="1">
      <alignment horizontal="right"/>
    </xf>
    <xf numFmtId="0" fontId="4" fillId="0" borderId="0" xfId="0" applyFont="1" applyAlignment="1">
      <alignment wrapText="1"/>
    </xf>
    <xf numFmtId="0" fontId="0" fillId="0" borderId="0" xfId="0" applyFont="1" applyAlignment="1">
      <alignment wrapText="1"/>
    </xf>
    <xf numFmtId="0" fontId="8" fillId="0" borderId="0" xfId="0" applyFont="1" applyAlignment="1">
      <alignment wrapText="1"/>
    </xf>
    <xf numFmtId="0" fontId="0" fillId="0" borderId="0" xfId="0" applyFont="1" applyAlignment="1">
      <alignment horizontal="left" wrapText="1"/>
    </xf>
    <xf numFmtId="0" fontId="0" fillId="0" borderId="0" xfId="0"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left" wrapText="1"/>
    </xf>
    <xf numFmtId="0" fontId="8" fillId="0" borderId="0" xfId="0" applyFont="1" applyAlignment="1">
      <alignment vertical="top" wrapText="1"/>
    </xf>
    <xf numFmtId="0" fontId="0" fillId="0" borderId="0" xfId="0" applyFont="1" applyAlignment="1">
      <alignment vertical="top" wrapText="1"/>
    </xf>
    <xf numFmtId="0" fontId="3" fillId="0" borderId="18" xfId="0" applyFont="1" applyBorder="1" applyAlignment="1">
      <alignment wrapText="1"/>
    </xf>
    <xf numFmtId="0" fontId="3" fillId="0" borderId="19" xfId="0" applyFont="1" applyBorder="1" applyAlignment="1">
      <alignment wrapText="1"/>
    </xf>
    <xf numFmtId="0" fontId="3" fillId="0" borderId="20" xfId="0" applyFont="1"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17" xfId="0" applyBorder="1" applyAlignment="1">
      <alignment wrapText="1"/>
    </xf>
    <xf numFmtId="0" fontId="3" fillId="0" borderId="21" xfId="0" applyFont="1" applyBorder="1" applyAlignment="1">
      <alignment wrapText="1"/>
    </xf>
    <xf numFmtId="0" fontId="0" fillId="0" borderId="22" xfId="0" applyBorder="1" applyAlignment="1">
      <alignment wrapText="1"/>
    </xf>
    <xf numFmtId="0" fontId="0" fillId="0" borderId="6" xfId="0" applyBorder="1" applyAlignment="1">
      <alignment wrapText="1"/>
    </xf>
    <xf numFmtId="0" fontId="0" fillId="0" borderId="23" xfId="0" applyBorder="1" applyAlignment="1">
      <alignment wrapText="1"/>
    </xf>
    <xf numFmtId="0" fontId="0" fillId="0" borderId="25" xfId="0" applyBorder="1"/>
    <xf numFmtId="0" fontId="0" fillId="0" borderId="26" xfId="0" applyBorder="1"/>
    <xf numFmtId="0" fontId="0" fillId="0" borderId="25" xfId="0" pivotButton="1" applyBorder="1"/>
    <xf numFmtId="0" fontId="0" fillId="0" borderId="30" xfId="0" applyBorder="1"/>
    <xf numFmtId="0" fontId="0" fillId="0" borderId="31" xfId="0" applyBorder="1"/>
    <xf numFmtId="0" fontId="0" fillId="0" borderId="33" xfId="0" applyBorder="1"/>
    <xf numFmtId="0" fontId="0" fillId="0" borderId="34" xfId="0" applyBorder="1"/>
    <xf numFmtId="0" fontId="0" fillId="0" borderId="37" xfId="0" applyBorder="1"/>
    <xf numFmtId="0" fontId="0" fillId="0" borderId="38" xfId="0" pivotButton="1" applyBorder="1"/>
    <xf numFmtId="0" fontId="0" fillId="0" borderId="38" xfId="0" applyBorder="1"/>
    <xf numFmtId="0" fontId="0" fillId="0" borderId="38" xfId="0" pivotButton="1" applyBorder="1" applyAlignment="1">
      <alignment wrapText="1"/>
    </xf>
    <xf numFmtId="3" fontId="0" fillId="0" borderId="25" xfId="0" applyNumberFormat="1" applyBorder="1"/>
    <xf numFmtId="3" fontId="0" fillId="0" borderId="28" xfId="0" applyNumberFormat="1" applyBorder="1"/>
    <xf numFmtId="3" fontId="0" fillId="0" borderId="29" xfId="0" applyNumberFormat="1" applyBorder="1"/>
    <xf numFmtId="3" fontId="0" fillId="0" borderId="31" xfId="0" applyNumberFormat="1" applyBorder="1"/>
    <xf numFmtId="3" fontId="0" fillId="0" borderId="32" xfId="0" applyNumberFormat="1" applyBorder="1"/>
    <xf numFmtId="3" fontId="0" fillId="0" borderId="34" xfId="0" applyNumberFormat="1" applyBorder="1"/>
    <xf numFmtId="3" fontId="0" fillId="0" borderId="35" xfId="0" applyNumberFormat="1" applyBorder="1"/>
    <xf numFmtId="3" fontId="0" fillId="0" borderId="36" xfId="0" applyNumberFormat="1" applyBorder="1"/>
    <xf numFmtId="3" fontId="0" fillId="0" borderId="25" xfId="0" pivotButton="1" applyNumberFormat="1" applyBorder="1"/>
    <xf numFmtId="3" fontId="0" fillId="0" borderId="26" xfId="0" applyNumberFormat="1" applyBorder="1"/>
    <xf numFmtId="3" fontId="0" fillId="0" borderId="27" xfId="0" applyNumberFormat="1" applyBorder="1"/>
    <xf numFmtId="3" fontId="0" fillId="0" borderId="25" xfId="0" applyNumberFormat="1" applyBorder="1" applyAlignment="1">
      <alignment horizontal="right" wrapText="1"/>
    </xf>
    <xf numFmtId="3" fontId="0" fillId="0" borderId="28" xfId="0" applyNumberFormat="1" applyBorder="1" applyAlignment="1">
      <alignment horizontal="right" wrapText="1"/>
    </xf>
    <xf numFmtId="3" fontId="0" fillId="0" borderId="29" xfId="0" applyNumberFormat="1" applyBorder="1" applyAlignment="1">
      <alignment horizontal="right" wrapText="1"/>
    </xf>
    <xf numFmtId="0" fontId="0" fillId="0" borderId="39" xfId="0" applyBorder="1"/>
    <xf numFmtId="0" fontId="0" fillId="0" borderId="25" xfId="0" pivotButton="1" applyBorder="1" applyAlignment="1">
      <alignment wrapText="1"/>
    </xf>
    <xf numFmtId="0" fontId="0" fillId="0" borderId="26" xfId="0" applyBorder="1" applyAlignment="1">
      <alignment wrapText="1"/>
    </xf>
    <xf numFmtId="4" fontId="0" fillId="0" borderId="39" xfId="0" applyNumberFormat="1" applyBorder="1" applyAlignment="1">
      <alignment horizontal="right"/>
    </xf>
    <xf numFmtId="4" fontId="0" fillId="0" borderId="40" xfId="0" applyNumberFormat="1" applyBorder="1" applyAlignment="1">
      <alignment horizontal="right"/>
    </xf>
    <xf numFmtId="4" fontId="0" fillId="0" borderId="41" xfId="0" applyNumberFormat="1" applyBorder="1" applyAlignment="1">
      <alignment horizontal="right"/>
    </xf>
    <xf numFmtId="2" fontId="0" fillId="0" borderId="39" xfId="0" applyNumberFormat="1" applyBorder="1" applyAlignment="1">
      <alignment horizontal="right"/>
    </xf>
    <xf numFmtId="2" fontId="0" fillId="0" borderId="40" xfId="0" applyNumberFormat="1" applyBorder="1" applyAlignment="1">
      <alignment horizontal="right"/>
    </xf>
    <xf numFmtId="2" fontId="0" fillId="0" borderId="41" xfId="0" applyNumberFormat="1" applyBorder="1" applyAlignment="1">
      <alignment horizontal="right"/>
    </xf>
  </cellXfs>
  <cellStyles count="3">
    <cellStyle name="Comma" xfId="2" builtinId="3"/>
    <cellStyle name="Hyperlink" xfId="1" builtinId="8"/>
    <cellStyle name="Normal" xfId="0" builtinId="0"/>
  </cellStyles>
  <dxfs count="47">
    <dxf>
      <numFmt numFmtId="2" formatCode="0.00"/>
    </dxf>
    <dxf>
      <numFmt numFmtId="2" formatCode="0.00"/>
    </dxf>
    <dxf>
      <alignment horizontal="right" readingOrder="0"/>
    </dxf>
    <dxf>
      <alignment horizontal="right" readingOrder="0"/>
    </dxf>
    <dxf>
      <alignment wrapText="1" readingOrder="0"/>
    </dxf>
    <dxf>
      <border>
        <left style="thin">
          <color indexed="64"/>
        </left>
        <right style="thin">
          <color indexed="64"/>
        </right>
        <bottom style="thin">
          <color indexed="64"/>
        </bottom>
      </border>
    </dxf>
    <dxf>
      <numFmt numFmtId="165" formatCode="0.0"/>
    </dxf>
    <dxf>
      <numFmt numFmtId="165" formatCode="0.0"/>
    </dxf>
    <dxf>
      <numFmt numFmtId="2" formatCode="0.00"/>
    </dxf>
    <dxf>
      <numFmt numFmtId="2" formatCode="0.00"/>
    </dxf>
    <dxf>
      <alignment horizontal="right" readingOrder="0"/>
    </dxf>
    <dxf>
      <alignment horizontal="right" readingOrder="0"/>
    </dxf>
    <dxf>
      <border>
        <left style="thin">
          <color indexed="64"/>
        </left>
        <right style="thin">
          <color indexed="64"/>
        </right>
        <bottom style="thin">
          <color indexed="64"/>
        </bottom>
      </border>
    </dxf>
    <dxf>
      <numFmt numFmtId="165" formatCode="0.0"/>
    </dxf>
    <dxf>
      <numFmt numFmtId="165" formatCode="0.0"/>
    </dxf>
    <dxf>
      <alignment wrapText="1" readingOrder="0"/>
    </dxf>
    <dxf>
      <numFmt numFmtId="2" formatCode="0.00"/>
    </dxf>
    <dxf>
      <numFmt numFmtId="2" formatCode="0.00"/>
    </dxf>
    <dxf>
      <alignment horizontal="right" readingOrder="0"/>
    </dxf>
    <dxf>
      <alignment horizontal="right" readingOrder="0"/>
    </dxf>
    <dxf>
      <border>
        <left style="thin">
          <color indexed="64"/>
        </left>
        <right style="thin">
          <color indexed="64"/>
        </right>
        <bottom style="thin">
          <color indexed="64"/>
        </bottom>
      </border>
    </dxf>
    <dxf>
      <numFmt numFmtId="165" formatCode="0.0"/>
    </dxf>
    <dxf>
      <numFmt numFmtId="165" formatCode="0.0"/>
    </dxf>
    <dxf>
      <alignment horizontal="right" readingOrder="0"/>
    </dxf>
    <dxf>
      <alignment horizontal="right" readingOrder="0"/>
    </dxf>
    <dxf>
      <numFmt numFmtId="4" formatCode="#,##0.00"/>
    </dxf>
    <dxf>
      <numFmt numFmtId="4" formatCode="#,##0.0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bottom style="thin">
          <color indexed="64"/>
        </bottom>
      </border>
    </dxf>
    <dxf>
      <alignment wrapText="1" readingOrder="0"/>
    </dxf>
    <dxf>
      <numFmt numFmtId="165" formatCode="0.0"/>
    </dxf>
    <dxf>
      <alignment horizontal="right"/>
    </dxf>
    <dxf>
      <alignment horizontal="center"/>
    </dxf>
    <dxf>
      <alignment horizontal="right"/>
    </dxf>
    <dxf>
      <alignment horizontal="center"/>
    </dxf>
    <dxf>
      <alignment horizontal="right"/>
    </dxf>
    <dxf>
      <alignment horizontal="center"/>
    </dxf>
    <dxf>
      <alignment horizontal="left"/>
    </dxf>
    <dxf>
      <numFmt numFmtId="3" formatCode="#,##0"/>
    </dxf>
    <dxf>
      <numFmt numFmtId="3" formatCode="#,##0"/>
    </dxf>
    <dxf>
      <numFmt numFmtId="3" formatCode="#,##0"/>
    </dxf>
    <dxf>
      <numFmt numFmtId="3" formatCode="#,##0"/>
    </dxf>
    <dxf>
      <alignment wrapText="1" readingOrder="0"/>
    </dxf>
    <dxf>
      <alignment wrapText="1" readingOrder="0"/>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kfreitas/Downloads/Sentinel_Summary-Table-Report_Influenza_Antiviral_Prevalent_1of2%20(11).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enzin, Talia" refreshedDate="42843.552410300923" createdVersion="5" refreshedVersion="6" minRefreshableVersion="3" recordCount="12600">
  <cacheSource type="worksheet">
    <worksheetSource ref="A1:M12601" sheet="Data" r:id="rId2"/>
  </cacheSource>
  <cacheFields count="20">
    <cacheField name="Period" numFmtId="0">
      <sharedItems count="21">
        <s v=" 2010Q1"/>
        <s v=" 2010Q2"/>
        <s v=" 2010Q3"/>
        <s v=" 2010Q4"/>
        <s v=" 2011Q1"/>
        <s v=" 2011Q2"/>
        <s v=" 2011Q3"/>
        <s v=" 2011Q4"/>
        <s v=" 2012Q1"/>
        <s v=" 2012Q2"/>
        <s v=" 2012Q3"/>
        <s v=" 2012Q4"/>
        <s v=" 2013Q1"/>
        <s v=" 2013Q2"/>
        <s v=" 2013Q3"/>
        <s v=" 2013Q4"/>
        <s v=" 2014Q1"/>
        <s v=" 2014Q2"/>
        <s v=" 2014Q3"/>
        <s v=" 2014Q4"/>
        <s v=" 2015Q1"/>
      </sharedItems>
    </cacheField>
    <cacheField name="Sex" numFmtId="0">
      <sharedItems count="2">
        <s v="F"/>
        <s v="M"/>
      </sharedItems>
    </cacheField>
    <cacheField name="Age Group" numFmtId="0">
      <sharedItems count="10">
        <s v="0-1"/>
        <s v="2-4"/>
        <s v="5-9"/>
        <s v="10-14"/>
        <s v="15-18"/>
        <s v="19-21"/>
        <s v="22-44"/>
        <s v="45-64"/>
        <s v="65-74"/>
        <s v="75+"/>
      </sharedItems>
    </cacheField>
    <cacheField name="Generic Name" numFmtId="0">
      <sharedItems count="2">
        <s v="OSELTAMIVIR PHOSPHATE"/>
        <s v="ZANAMIVIR"/>
      </sharedItems>
    </cacheField>
    <cacheField name="Dispensings" numFmtId="0">
      <sharedItems containsSemiMixedTypes="0" containsString="0" containsNumber="1" containsInteger="1" minValue="0" maxValue="26431"/>
    </cacheField>
    <cacheField name="Users" numFmtId="0">
      <sharedItems containsSemiMixedTypes="0" containsString="0" containsNumber="1" containsInteger="1" minValue="0" maxValue="26341"/>
    </cacheField>
    <cacheField name="Days Supply" numFmtId="0">
      <sharedItems containsSemiMixedTypes="0" containsString="0" containsNumber="1" containsInteger="1" minValue="0" maxValue="151875"/>
    </cacheField>
    <cacheField name="Total Enrollment in Strata(Members)" numFmtId="0">
      <sharedItems containsSemiMixedTypes="0" containsString="0" containsNumber="1" containsInteger="1" minValue="0" maxValue="2196911"/>
    </cacheField>
    <cacheField name="Days Covered" numFmtId="0">
      <sharedItems containsSemiMixedTypes="0" containsString="0" containsNumber="1" containsInteger="1" minValue="0" maxValue="183557766"/>
    </cacheField>
    <cacheField name="Prevalence Rate (Users per 1000 enrollees)" numFmtId="0">
      <sharedItems containsSemiMixedTypes="0" containsString="0" containsNumber="1" minValue="0" maxValue="47.7"/>
    </cacheField>
    <cacheField name="Dispensing Rate (Dispensings per 1000 enrollees)" numFmtId="0">
      <sharedItems containsSemiMixedTypes="0" containsString="0" containsNumber="1" minValue="0" maxValue="49.1"/>
    </cacheField>
    <cacheField name="Days Per Dispensing" numFmtId="0">
      <sharedItems containsSemiMixedTypes="0" containsString="0" containsNumber="1" minValue="0" maxValue="52.5"/>
    </cacheField>
    <cacheField name="Days Per user" numFmtId="0">
      <sharedItems containsSemiMixedTypes="0" containsString="0" containsNumber="1" minValue="0" maxValue="60"/>
    </cacheField>
    <cacheField name="Prevalence Rate" numFmtId="0" formula="Users/'Total Enrollment in Strata(Members)'*100000" databaseField="0"/>
    <cacheField name="Prevalence Rate (Users per 100,000 Enrollees)" numFmtId="0" formula="Users/'Total Enrollment in Strata(Members)'*100000" databaseField="0"/>
    <cacheField name="Days Supplied per User (New)" numFmtId="0" formula="'Days Supply'/Users" databaseField="0"/>
    <cacheField name="Dispensings per User (newer)" numFmtId="0" formula="Dispensings/Users" databaseField="0"/>
    <cacheField name="Days Supplied per Dispensing" numFmtId="0" formula="'Days Supply'/Dispensings" databaseField="0"/>
    <cacheField name="Days Supplied per User" numFmtId="0" formula="'Days Supply'/Users" databaseField="0"/>
    <cacheField name="Prevalence Rate (Users per 10,000 Enrollees)" numFmtId="0" formula="Users/'Total Enrollment in Strata(Members)'*10000"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600">
  <r>
    <x v="0"/>
    <x v="0"/>
    <x v="0"/>
    <x v="0"/>
    <n v="0"/>
    <n v="0"/>
    <n v="0"/>
    <n v="37224"/>
    <n v="3150798"/>
    <n v="0"/>
    <n v="0"/>
    <n v="0"/>
    <n v="0"/>
  </r>
  <r>
    <x v="0"/>
    <x v="0"/>
    <x v="0"/>
    <x v="1"/>
    <n v="0"/>
    <n v="0"/>
    <n v="0"/>
    <n v="37224"/>
    <n v="3150798"/>
    <n v="0"/>
    <n v="0"/>
    <n v="0"/>
    <n v="0"/>
  </r>
  <r>
    <x v="0"/>
    <x v="0"/>
    <x v="1"/>
    <x v="0"/>
    <n v="0"/>
    <n v="0"/>
    <n v="0"/>
    <n v="56990"/>
    <n v="4991838"/>
    <n v="0"/>
    <n v="0"/>
    <n v="0"/>
    <n v="0"/>
  </r>
  <r>
    <x v="0"/>
    <x v="0"/>
    <x v="1"/>
    <x v="1"/>
    <n v="0"/>
    <n v="0"/>
    <n v="0"/>
    <n v="56990"/>
    <n v="4991838"/>
    <n v="0"/>
    <n v="0"/>
    <n v="0"/>
    <n v="0"/>
  </r>
  <r>
    <x v="0"/>
    <x v="0"/>
    <x v="2"/>
    <x v="0"/>
    <n v="0"/>
    <n v="0"/>
    <n v="0"/>
    <n v="97740"/>
    <n v="8585188"/>
    <n v="0"/>
    <n v="0"/>
    <n v="0"/>
    <n v="0"/>
  </r>
  <r>
    <x v="0"/>
    <x v="0"/>
    <x v="2"/>
    <x v="1"/>
    <n v="0"/>
    <n v="0"/>
    <n v="0"/>
    <n v="97740"/>
    <n v="8585188"/>
    <n v="0"/>
    <n v="0"/>
    <n v="0"/>
    <n v="0"/>
  </r>
  <r>
    <x v="0"/>
    <x v="0"/>
    <x v="3"/>
    <x v="0"/>
    <n v="0"/>
    <n v="0"/>
    <n v="0"/>
    <n v="105688"/>
    <n v="9301265"/>
    <n v="0"/>
    <n v="0"/>
    <n v="0"/>
    <n v="0"/>
  </r>
  <r>
    <x v="0"/>
    <x v="0"/>
    <x v="3"/>
    <x v="1"/>
    <n v="0"/>
    <n v="0"/>
    <n v="0"/>
    <n v="105688"/>
    <n v="9301265"/>
    <n v="0"/>
    <n v="0"/>
    <n v="0"/>
    <n v="0"/>
  </r>
  <r>
    <x v="0"/>
    <x v="0"/>
    <x v="4"/>
    <x v="0"/>
    <n v="0"/>
    <n v="0"/>
    <n v="0"/>
    <n v="90442"/>
    <n v="7931648"/>
    <n v="0"/>
    <n v="0"/>
    <n v="0"/>
    <n v="0"/>
  </r>
  <r>
    <x v="0"/>
    <x v="0"/>
    <x v="4"/>
    <x v="1"/>
    <n v="0"/>
    <n v="0"/>
    <n v="0"/>
    <n v="90442"/>
    <n v="7931648"/>
    <n v="0"/>
    <n v="0"/>
    <n v="0"/>
    <n v="0"/>
  </r>
  <r>
    <x v="0"/>
    <x v="0"/>
    <x v="5"/>
    <x v="0"/>
    <n v="0"/>
    <n v="0"/>
    <n v="0"/>
    <n v="54692"/>
    <n v="4772685"/>
    <n v="0"/>
    <n v="0"/>
    <n v="0"/>
    <n v="0"/>
  </r>
  <r>
    <x v="0"/>
    <x v="0"/>
    <x v="5"/>
    <x v="1"/>
    <n v="0"/>
    <n v="0"/>
    <n v="0"/>
    <n v="54692"/>
    <n v="4772685"/>
    <n v="0"/>
    <n v="0"/>
    <n v="0"/>
    <n v="0"/>
  </r>
  <r>
    <x v="0"/>
    <x v="0"/>
    <x v="6"/>
    <x v="0"/>
    <n v="0"/>
    <n v="0"/>
    <n v="0"/>
    <n v="487519"/>
    <n v="42683487"/>
    <n v="0"/>
    <n v="0"/>
    <n v="0"/>
    <n v="0"/>
  </r>
  <r>
    <x v="0"/>
    <x v="0"/>
    <x v="6"/>
    <x v="1"/>
    <n v="0"/>
    <n v="0"/>
    <n v="0"/>
    <n v="487519"/>
    <n v="42683487"/>
    <n v="0"/>
    <n v="0"/>
    <n v="0"/>
    <n v="0"/>
  </r>
  <r>
    <x v="0"/>
    <x v="0"/>
    <x v="7"/>
    <x v="0"/>
    <n v="0"/>
    <n v="0"/>
    <n v="0"/>
    <n v="469055"/>
    <n v="41663858"/>
    <n v="0"/>
    <n v="0"/>
    <n v="0"/>
    <n v="0"/>
  </r>
  <r>
    <x v="0"/>
    <x v="0"/>
    <x v="7"/>
    <x v="1"/>
    <n v="0"/>
    <n v="0"/>
    <n v="0"/>
    <n v="469055"/>
    <n v="41663858"/>
    <n v="0"/>
    <n v="0"/>
    <n v="0"/>
    <n v="0"/>
  </r>
  <r>
    <x v="0"/>
    <x v="0"/>
    <x v="8"/>
    <x v="0"/>
    <n v="0"/>
    <n v="0"/>
    <n v="0"/>
    <n v="126097"/>
    <n v="11281975"/>
    <n v="0"/>
    <n v="0"/>
    <n v="0"/>
    <n v="0"/>
  </r>
  <r>
    <x v="0"/>
    <x v="0"/>
    <x v="8"/>
    <x v="1"/>
    <n v="0"/>
    <n v="0"/>
    <n v="0"/>
    <n v="126097"/>
    <n v="11281975"/>
    <n v="0"/>
    <n v="0"/>
    <n v="0"/>
    <n v="0"/>
  </r>
  <r>
    <x v="0"/>
    <x v="0"/>
    <x v="9"/>
    <x v="0"/>
    <n v="0"/>
    <n v="0"/>
    <n v="0"/>
    <n v="108686"/>
    <n v="9699356"/>
    <n v="0"/>
    <n v="0"/>
    <n v="0"/>
    <n v="0"/>
  </r>
  <r>
    <x v="0"/>
    <x v="0"/>
    <x v="9"/>
    <x v="1"/>
    <n v="0"/>
    <n v="0"/>
    <n v="0"/>
    <n v="108686"/>
    <n v="9699356"/>
    <n v="0"/>
    <n v="0"/>
    <n v="0"/>
    <n v="0"/>
  </r>
  <r>
    <x v="0"/>
    <x v="1"/>
    <x v="0"/>
    <x v="0"/>
    <n v="0"/>
    <n v="0"/>
    <n v="0"/>
    <n v="38989"/>
    <n v="3304435"/>
    <n v="0"/>
    <n v="0"/>
    <n v="0"/>
    <n v="0"/>
  </r>
  <r>
    <x v="0"/>
    <x v="1"/>
    <x v="0"/>
    <x v="1"/>
    <n v="0"/>
    <n v="0"/>
    <n v="0"/>
    <n v="38989"/>
    <n v="3304435"/>
    <n v="0"/>
    <n v="0"/>
    <n v="0"/>
    <n v="0"/>
  </r>
  <r>
    <x v="0"/>
    <x v="1"/>
    <x v="1"/>
    <x v="0"/>
    <n v="0"/>
    <n v="0"/>
    <n v="0"/>
    <n v="60138"/>
    <n v="5270999"/>
    <n v="0"/>
    <n v="0"/>
    <n v="0"/>
    <n v="0"/>
  </r>
  <r>
    <x v="0"/>
    <x v="1"/>
    <x v="1"/>
    <x v="1"/>
    <n v="0"/>
    <n v="0"/>
    <n v="0"/>
    <n v="60138"/>
    <n v="5270999"/>
    <n v="0"/>
    <n v="0"/>
    <n v="0"/>
    <n v="0"/>
  </r>
  <r>
    <x v="0"/>
    <x v="1"/>
    <x v="2"/>
    <x v="0"/>
    <n v="0"/>
    <n v="0"/>
    <n v="0"/>
    <n v="102293"/>
    <n v="8981720"/>
    <n v="0"/>
    <n v="0"/>
    <n v="0"/>
    <n v="0"/>
  </r>
  <r>
    <x v="0"/>
    <x v="1"/>
    <x v="2"/>
    <x v="1"/>
    <n v="0"/>
    <n v="0"/>
    <n v="0"/>
    <n v="102293"/>
    <n v="8981720"/>
    <n v="0"/>
    <n v="0"/>
    <n v="0"/>
    <n v="0"/>
  </r>
  <r>
    <x v="0"/>
    <x v="1"/>
    <x v="3"/>
    <x v="0"/>
    <n v="0"/>
    <n v="0"/>
    <n v="0"/>
    <n v="109616"/>
    <n v="9644241"/>
    <n v="0"/>
    <n v="0"/>
    <n v="0"/>
    <n v="0"/>
  </r>
  <r>
    <x v="0"/>
    <x v="1"/>
    <x v="3"/>
    <x v="1"/>
    <n v="0"/>
    <n v="0"/>
    <n v="0"/>
    <n v="109616"/>
    <n v="9644241"/>
    <n v="0"/>
    <n v="0"/>
    <n v="0"/>
    <n v="0"/>
  </r>
  <r>
    <x v="0"/>
    <x v="1"/>
    <x v="4"/>
    <x v="0"/>
    <n v="0"/>
    <n v="0"/>
    <n v="0"/>
    <n v="93808"/>
    <n v="8221160"/>
    <n v="0"/>
    <n v="0"/>
    <n v="0"/>
    <n v="0"/>
  </r>
  <r>
    <x v="0"/>
    <x v="1"/>
    <x v="4"/>
    <x v="1"/>
    <n v="0"/>
    <n v="0"/>
    <n v="0"/>
    <n v="93808"/>
    <n v="8221160"/>
    <n v="0"/>
    <n v="0"/>
    <n v="0"/>
    <n v="0"/>
  </r>
  <r>
    <x v="0"/>
    <x v="1"/>
    <x v="5"/>
    <x v="0"/>
    <n v="0"/>
    <n v="0"/>
    <n v="0"/>
    <n v="52884"/>
    <n v="4614869"/>
    <n v="0"/>
    <n v="0"/>
    <n v="0"/>
    <n v="0"/>
  </r>
  <r>
    <x v="0"/>
    <x v="1"/>
    <x v="5"/>
    <x v="1"/>
    <n v="0"/>
    <n v="0"/>
    <n v="0"/>
    <n v="52884"/>
    <n v="4614869"/>
    <n v="0"/>
    <n v="0"/>
    <n v="0"/>
    <n v="0"/>
  </r>
  <r>
    <x v="0"/>
    <x v="1"/>
    <x v="6"/>
    <x v="0"/>
    <n v="0"/>
    <n v="0"/>
    <n v="0"/>
    <n v="442839"/>
    <n v="38616447"/>
    <n v="0"/>
    <n v="0"/>
    <n v="0"/>
    <n v="0"/>
  </r>
  <r>
    <x v="0"/>
    <x v="1"/>
    <x v="6"/>
    <x v="1"/>
    <n v="0"/>
    <n v="0"/>
    <n v="0"/>
    <n v="442839"/>
    <n v="38616447"/>
    <n v="0"/>
    <n v="0"/>
    <n v="0"/>
    <n v="0"/>
  </r>
  <r>
    <x v="0"/>
    <x v="1"/>
    <x v="7"/>
    <x v="0"/>
    <n v="0"/>
    <n v="0"/>
    <n v="0"/>
    <n v="424580"/>
    <n v="37616313"/>
    <n v="0"/>
    <n v="0"/>
    <n v="0"/>
    <n v="0"/>
  </r>
  <r>
    <x v="0"/>
    <x v="1"/>
    <x v="7"/>
    <x v="1"/>
    <n v="0"/>
    <n v="0"/>
    <n v="0"/>
    <n v="424580"/>
    <n v="37616313"/>
    <n v="0"/>
    <n v="0"/>
    <n v="0"/>
    <n v="0"/>
  </r>
  <r>
    <x v="0"/>
    <x v="1"/>
    <x v="8"/>
    <x v="0"/>
    <n v="0"/>
    <n v="0"/>
    <n v="0"/>
    <n v="108142"/>
    <n v="9666878"/>
    <n v="0"/>
    <n v="0"/>
    <n v="0"/>
    <n v="0"/>
  </r>
  <r>
    <x v="0"/>
    <x v="1"/>
    <x v="8"/>
    <x v="1"/>
    <n v="0"/>
    <n v="0"/>
    <n v="0"/>
    <n v="108142"/>
    <n v="9666878"/>
    <n v="0"/>
    <n v="0"/>
    <n v="0"/>
    <n v="0"/>
  </r>
  <r>
    <x v="0"/>
    <x v="1"/>
    <x v="9"/>
    <x v="0"/>
    <n v="0"/>
    <n v="0"/>
    <n v="0"/>
    <n v="76827"/>
    <n v="6855286"/>
    <n v="0"/>
    <n v="0"/>
    <n v="0"/>
    <n v="0"/>
  </r>
  <r>
    <x v="0"/>
    <x v="1"/>
    <x v="9"/>
    <x v="1"/>
    <n v="0"/>
    <n v="0"/>
    <n v="0"/>
    <n v="76827"/>
    <n v="6855286"/>
    <n v="0"/>
    <n v="0"/>
    <n v="0"/>
    <n v="0"/>
  </r>
  <r>
    <x v="1"/>
    <x v="0"/>
    <x v="0"/>
    <x v="0"/>
    <n v="0"/>
    <n v="0"/>
    <n v="0"/>
    <n v="37136"/>
    <n v="3168304"/>
    <n v="0"/>
    <n v="0"/>
    <n v="0"/>
    <n v="0"/>
  </r>
  <r>
    <x v="1"/>
    <x v="0"/>
    <x v="0"/>
    <x v="1"/>
    <n v="0"/>
    <n v="0"/>
    <n v="0"/>
    <n v="37136"/>
    <n v="3168304"/>
    <n v="0"/>
    <n v="0"/>
    <n v="0"/>
    <n v="0"/>
  </r>
  <r>
    <x v="1"/>
    <x v="0"/>
    <x v="1"/>
    <x v="0"/>
    <n v="0"/>
    <n v="0"/>
    <n v="0"/>
    <n v="57137"/>
    <n v="5056611"/>
    <n v="0"/>
    <n v="0"/>
    <n v="0"/>
    <n v="0"/>
  </r>
  <r>
    <x v="1"/>
    <x v="0"/>
    <x v="1"/>
    <x v="1"/>
    <n v="0"/>
    <n v="0"/>
    <n v="0"/>
    <n v="57137"/>
    <n v="5056611"/>
    <n v="0"/>
    <n v="0"/>
    <n v="0"/>
    <n v="0"/>
  </r>
  <r>
    <x v="1"/>
    <x v="0"/>
    <x v="2"/>
    <x v="0"/>
    <n v="0"/>
    <n v="0"/>
    <n v="0"/>
    <n v="98034"/>
    <n v="8685762"/>
    <n v="0"/>
    <n v="0"/>
    <n v="0"/>
    <n v="0"/>
  </r>
  <r>
    <x v="1"/>
    <x v="0"/>
    <x v="2"/>
    <x v="1"/>
    <n v="0"/>
    <n v="0"/>
    <n v="0"/>
    <n v="98034"/>
    <n v="8685762"/>
    <n v="0"/>
    <n v="0"/>
    <n v="0"/>
    <n v="0"/>
  </r>
  <r>
    <x v="1"/>
    <x v="0"/>
    <x v="3"/>
    <x v="0"/>
    <n v="0"/>
    <n v="0"/>
    <n v="0"/>
    <n v="105856"/>
    <n v="9407745"/>
    <n v="0"/>
    <n v="0"/>
    <n v="0"/>
    <n v="0"/>
  </r>
  <r>
    <x v="1"/>
    <x v="0"/>
    <x v="3"/>
    <x v="1"/>
    <n v="0"/>
    <n v="0"/>
    <n v="0"/>
    <n v="105856"/>
    <n v="9407745"/>
    <n v="0"/>
    <n v="0"/>
    <n v="0"/>
    <n v="0"/>
  </r>
  <r>
    <x v="1"/>
    <x v="0"/>
    <x v="4"/>
    <x v="0"/>
    <n v="0"/>
    <n v="0"/>
    <n v="0"/>
    <n v="90156"/>
    <n v="7991173"/>
    <n v="0"/>
    <n v="0"/>
    <n v="0"/>
    <n v="0"/>
  </r>
  <r>
    <x v="1"/>
    <x v="0"/>
    <x v="4"/>
    <x v="1"/>
    <n v="0"/>
    <n v="0"/>
    <n v="0"/>
    <n v="90156"/>
    <n v="7991173"/>
    <n v="0"/>
    <n v="0"/>
    <n v="0"/>
    <n v="0"/>
  </r>
  <r>
    <x v="1"/>
    <x v="0"/>
    <x v="5"/>
    <x v="0"/>
    <n v="0"/>
    <n v="0"/>
    <n v="0"/>
    <n v="54415"/>
    <n v="4812038"/>
    <n v="0"/>
    <n v="0"/>
    <n v="0"/>
    <n v="0"/>
  </r>
  <r>
    <x v="1"/>
    <x v="0"/>
    <x v="5"/>
    <x v="1"/>
    <n v="0"/>
    <n v="0"/>
    <n v="0"/>
    <n v="54415"/>
    <n v="4812038"/>
    <n v="0"/>
    <n v="0"/>
    <n v="0"/>
    <n v="0"/>
  </r>
  <r>
    <x v="1"/>
    <x v="0"/>
    <x v="6"/>
    <x v="0"/>
    <n v="0"/>
    <n v="0"/>
    <n v="0"/>
    <n v="487099"/>
    <n v="43036814"/>
    <n v="0"/>
    <n v="0"/>
    <n v="0"/>
    <n v="0"/>
  </r>
  <r>
    <x v="1"/>
    <x v="0"/>
    <x v="6"/>
    <x v="1"/>
    <n v="0"/>
    <n v="0"/>
    <n v="0"/>
    <n v="487099"/>
    <n v="43036814"/>
    <n v="0"/>
    <n v="0"/>
    <n v="0"/>
    <n v="0"/>
  </r>
  <r>
    <x v="1"/>
    <x v="0"/>
    <x v="7"/>
    <x v="0"/>
    <n v="0"/>
    <n v="0"/>
    <n v="0"/>
    <n v="470274"/>
    <n v="42188035"/>
    <n v="0"/>
    <n v="0"/>
    <n v="0"/>
    <n v="0"/>
  </r>
  <r>
    <x v="1"/>
    <x v="0"/>
    <x v="7"/>
    <x v="1"/>
    <n v="0"/>
    <n v="0"/>
    <n v="0"/>
    <n v="470274"/>
    <n v="42188035"/>
    <n v="0"/>
    <n v="0"/>
    <n v="0"/>
    <n v="0"/>
  </r>
  <r>
    <x v="1"/>
    <x v="0"/>
    <x v="8"/>
    <x v="0"/>
    <n v="0"/>
    <n v="0"/>
    <n v="0"/>
    <n v="127158"/>
    <n v="11512267"/>
    <n v="0"/>
    <n v="0"/>
    <n v="0"/>
    <n v="0"/>
  </r>
  <r>
    <x v="1"/>
    <x v="0"/>
    <x v="8"/>
    <x v="1"/>
    <n v="0"/>
    <n v="0"/>
    <n v="0"/>
    <n v="127158"/>
    <n v="11512267"/>
    <n v="0"/>
    <n v="0"/>
    <n v="0"/>
    <n v="0"/>
  </r>
  <r>
    <x v="1"/>
    <x v="0"/>
    <x v="9"/>
    <x v="0"/>
    <n v="0"/>
    <n v="0"/>
    <n v="0"/>
    <n v="109126"/>
    <n v="9855104"/>
    <n v="0"/>
    <n v="0"/>
    <n v="0"/>
    <n v="0"/>
  </r>
  <r>
    <x v="1"/>
    <x v="0"/>
    <x v="9"/>
    <x v="1"/>
    <n v="0"/>
    <n v="0"/>
    <n v="0"/>
    <n v="109126"/>
    <n v="9855104"/>
    <n v="0"/>
    <n v="0"/>
    <n v="0"/>
    <n v="0"/>
  </r>
  <r>
    <x v="1"/>
    <x v="1"/>
    <x v="0"/>
    <x v="0"/>
    <n v="0"/>
    <n v="0"/>
    <n v="0"/>
    <n v="38863"/>
    <n v="3316533"/>
    <n v="0"/>
    <n v="0"/>
    <n v="0"/>
    <n v="0"/>
  </r>
  <r>
    <x v="1"/>
    <x v="1"/>
    <x v="0"/>
    <x v="1"/>
    <n v="0"/>
    <n v="0"/>
    <n v="0"/>
    <n v="38863"/>
    <n v="3316533"/>
    <n v="0"/>
    <n v="0"/>
    <n v="0"/>
    <n v="0"/>
  </r>
  <r>
    <x v="1"/>
    <x v="1"/>
    <x v="1"/>
    <x v="0"/>
    <n v="0"/>
    <n v="0"/>
    <n v="0"/>
    <n v="60204"/>
    <n v="5326085"/>
    <n v="0"/>
    <n v="0"/>
    <n v="0"/>
    <n v="0"/>
  </r>
  <r>
    <x v="1"/>
    <x v="1"/>
    <x v="1"/>
    <x v="1"/>
    <n v="0"/>
    <n v="0"/>
    <n v="0"/>
    <n v="60204"/>
    <n v="5326085"/>
    <n v="0"/>
    <n v="0"/>
    <n v="0"/>
    <n v="0"/>
  </r>
  <r>
    <x v="1"/>
    <x v="1"/>
    <x v="2"/>
    <x v="0"/>
    <n v="0"/>
    <n v="0"/>
    <n v="0"/>
    <n v="102537"/>
    <n v="9093769"/>
    <n v="0"/>
    <n v="0"/>
    <n v="0"/>
    <n v="0"/>
  </r>
  <r>
    <x v="1"/>
    <x v="1"/>
    <x v="2"/>
    <x v="1"/>
    <n v="0"/>
    <n v="0"/>
    <n v="0"/>
    <n v="102537"/>
    <n v="9093769"/>
    <n v="0"/>
    <n v="0"/>
    <n v="0"/>
    <n v="0"/>
  </r>
  <r>
    <x v="1"/>
    <x v="1"/>
    <x v="3"/>
    <x v="0"/>
    <n v="0"/>
    <n v="0"/>
    <n v="0"/>
    <n v="109691"/>
    <n v="9748303"/>
    <n v="0"/>
    <n v="0"/>
    <n v="0"/>
    <n v="0"/>
  </r>
  <r>
    <x v="1"/>
    <x v="1"/>
    <x v="3"/>
    <x v="1"/>
    <n v="0"/>
    <n v="0"/>
    <n v="0"/>
    <n v="109691"/>
    <n v="9748303"/>
    <n v="0"/>
    <n v="0"/>
    <n v="0"/>
    <n v="0"/>
  </r>
  <r>
    <x v="1"/>
    <x v="1"/>
    <x v="4"/>
    <x v="0"/>
    <n v="0"/>
    <n v="0"/>
    <n v="0"/>
    <n v="93713"/>
    <n v="8306877"/>
    <n v="0"/>
    <n v="0"/>
    <n v="0"/>
    <n v="0"/>
  </r>
  <r>
    <x v="1"/>
    <x v="1"/>
    <x v="4"/>
    <x v="1"/>
    <n v="0"/>
    <n v="0"/>
    <n v="0"/>
    <n v="93713"/>
    <n v="8306877"/>
    <n v="0"/>
    <n v="0"/>
    <n v="0"/>
    <n v="0"/>
  </r>
  <r>
    <x v="1"/>
    <x v="1"/>
    <x v="5"/>
    <x v="0"/>
    <n v="0"/>
    <n v="0"/>
    <n v="0"/>
    <n v="52793"/>
    <n v="4664328"/>
    <n v="0"/>
    <n v="0"/>
    <n v="0"/>
    <n v="0"/>
  </r>
  <r>
    <x v="1"/>
    <x v="1"/>
    <x v="5"/>
    <x v="1"/>
    <n v="0"/>
    <n v="0"/>
    <n v="0"/>
    <n v="52793"/>
    <n v="4664328"/>
    <n v="0"/>
    <n v="0"/>
    <n v="0"/>
    <n v="0"/>
  </r>
  <r>
    <x v="1"/>
    <x v="1"/>
    <x v="6"/>
    <x v="0"/>
    <n v="0"/>
    <n v="0"/>
    <n v="0"/>
    <n v="441400"/>
    <n v="38846472"/>
    <n v="0"/>
    <n v="0"/>
    <n v="0"/>
    <n v="0"/>
  </r>
  <r>
    <x v="1"/>
    <x v="1"/>
    <x v="6"/>
    <x v="1"/>
    <n v="0"/>
    <n v="0"/>
    <n v="0"/>
    <n v="441400"/>
    <n v="38846472"/>
    <n v="0"/>
    <n v="0"/>
    <n v="0"/>
    <n v="0"/>
  </r>
  <r>
    <x v="1"/>
    <x v="1"/>
    <x v="7"/>
    <x v="0"/>
    <n v="0"/>
    <n v="0"/>
    <n v="0"/>
    <n v="425115"/>
    <n v="38057217"/>
    <n v="0"/>
    <n v="0"/>
    <n v="0"/>
    <n v="0"/>
  </r>
  <r>
    <x v="1"/>
    <x v="1"/>
    <x v="7"/>
    <x v="1"/>
    <n v="0"/>
    <n v="0"/>
    <n v="0"/>
    <n v="425115"/>
    <n v="38057217"/>
    <n v="0"/>
    <n v="0"/>
    <n v="0"/>
    <n v="0"/>
  </r>
  <r>
    <x v="1"/>
    <x v="1"/>
    <x v="8"/>
    <x v="0"/>
    <n v="0"/>
    <n v="0"/>
    <n v="0"/>
    <n v="109095"/>
    <n v="9860189"/>
    <n v="0"/>
    <n v="0"/>
    <n v="0"/>
    <n v="0"/>
  </r>
  <r>
    <x v="1"/>
    <x v="1"/>
    <x v="8"/>
    <x v="1"/>
    <n v="0"/>
    <n v="0"/>
    <n v="0"/>
    <n v="109095"/>
    <n v="9860189"/>
    <n v="0"/>
    <n v="0"/>
    <n v="0"/>
    <n v="0"/>
  </r>
  <r>
    <x v="1"/>
    <x v="1"/>
    <x v="9"/>
    <x v="0"/>
    <n v="0"/>
    <n v="0"/>
    <n v="0"/>
    <n v="77299"/>
    <n v="6974554"/>
    <n v="0"/>
    <n v="0"/>
    <n v="0"/>
    <n v="0"/>
  </r>
  <r>
    <x v="1"/>
    <x v="1"/>
    <x v="9"/>
    <x v="1"/>
    <n v="0"/>
    <n v="0"/>
    <n v="0"/>
    <n v="77299"/>
    <n v="6974554"/>
    <n v="0"/>
    <n v="0"/>
    <n v="0"/>
    <n v="0"/>
  </r>
  <r>
    <x v="2"/>
    <x v="0"/>
    <x v="0"/>
    <x v="0"/>
    <n v="0"/>
    <n v="0"/>
    <n v="0"/>
    <n v="37380"/>
    <n v="3207382"/>
    <n v="0"/>
    <n v="0"/>
    <n v="0"/>
    <n v="0"/>
  </r>
  <r>
    <x v="2"/>
    <x v="0"/>
    <x v="0"/>
    <x v="1"/>
    <n v="0"/>
    <n v="0"/>
    <n v="0"/>
    <n v="37380"/>
    <n v="3207382"/>
    <n v="0"/>
    <n v="0"/>
    <n v="0"/>
    <n v="0"/>
  </r>
  <r>
    <x v="2"/>
    <x v="0"/>
    <x v="1"/>
    <x v="0"/>
    <n v="0"/>
    <n v="0"/>
    <n v="0"/>
    <n v="57071"/>
    <n v="5102743"/>
    <n v="0"/>
    <n v="0"/>
    <n v="0"/>
    <n v="0"/>
  </r>
  <r>
    <x v="2"/>
    <x v="0"/>
    <x v="1"/>
    <x v="1"/>
    <n v="0"/>
    <n v="0"/>
    <n v="0"/>
    <n v="57071"/>
    <n v="5102743"/>
    <n v="0"/>
    <n v="0"/>
    <n v="0"/>
    <n v="0"/>
  </r>
  <r>
    <x v="2"/>
    <x v="0"/>
    <x v="2"/>
    <x v="0"/>
    <n v="0"/>
    <n v="0"/>
    <n v="0"/>
    <n v="98083"/>
    <n v="8779946"/>
    <n v="0"/>
    <n v="0"/>
    <n v="0"/>
    <n v="0"/>
  </r>
  <r>
    <x v="2"/>
    <x v="0"/>
    <x v="2"/>
    <x v="1"/>
    <n v="0"/>
    <n v="0"/>
    <n v="0"/>
    <n v="98083"/>
    <n v="8779946"/>
    <n v="0"/>
    <n v="0"/>
    <n v="0"/>
    <n v="0"/>
  </r>
  <r>
    <x v="2"/>
    <x v="0"/>
    <x v="3"/>
    <x v="0"/>
    <n v="0"/>
    <n v="0"/>
    <n v="0"/>
    <n v="105682"/>
    <n v="9486815"/>
    <n v="0"/>
    <n v="0"/>
    <n v="0"/>
    <n v="0"/>
  </r>
  <r>
    <x v="2"/>
    <x v="0"/>
    <x v="3"/>
    <x v="1"/>
    <n v="0"/>
    <n v="0"/>
    <n v="0"/>
    <n v="105682"/>
    <n v="9486815"/>
    <n v="0"/>
    <n v="0"/>
    <n v="0"/>
    <n v="0"/>
  </r>
  <r>
    <x v="2"/>
    <x v="0"/>
    <x v="4"/>
    <x v="0"/>
    <n v="0"/>
    <n v="0"/>
    <n v="0"/>
    <n v="90286"/>
    <n v="8094011"/>
    <n v="0"/>
    <n v="0"/>
    <n v="0"/>
    <n v="0"/>
  </r>
  <r>
    <x v="2"/>
    <x v="0"/>
    <x v="4"/>
    <x v="1"/>
    <n v="0"/>
    <n v="0"/>
    <n v="0"/>
    <n v="90286"/>
    <n v="8094011"/>
    <n v="0"/>
    <n v="0"/>
    <n v="0"/>
    <n v="0"/>
  </r>
  <r>
    <x v="2"/>
    <x v="0"/>
    <x v="5"/>
    <x v="0"/>
    <n v="0"/>
    <n v="0"/>
    <n v="0"/>
    <n v="54768"/>
    <n v="4872583"/>
    <n v="0"/>
    <n v="0"/>
    <n v="0"/>
    <n v="0"/>
  </r>
  <r>
    <x v="2"/>
    <x v="0"/>
    <x v="5"/>
    <x v="1"/>
    <n v="0"/>
    <n v="0"/>
    <n v="0"/>
    <n v="54768"/>
    <n v="4872583"/>
    <n v="0"/>
    <n v="0"/>
    <n v="0"/>
    <n v="0"/>
  </r>
  <r>
    <x v="2"/>
    <x v="0"/>
    <x v="6"/>
    <x v="0"/>
    <n v="0"/>
    <n v="0"/>
    <n v="0"/>
    <n v="489296"/>
    <n v="43419026"/>
    <n v="0"/>
    <n v="0"/>
    <n v="0"/>
    <n v="0"/>
  </r>
  <r>
    <x v="2"/>
    <x v="0"/>
    <x v="6"/>
    <x v="1"/>
    <n v="0"/>
    <n v="0"/>
    <n v="0"/>
    <n v="489296"/>
    <n v="43419026"/>
    <n v="0"/>
    <n v="0"/>
    <n v="0"/>
    <n v="0"/>
  </r>
  <r>
    <x v="2"/>
    <x v="0"/>
    <x v="7"/>
    <x v="0"/>
    <n v="0"/>
    <n v="0"/>
    <n v="0"/>
    <n v="471214"/>
    <n v="42720860"/>
    <n v="0"/>
    <n v="0"/>
    <n v="0"/>
    <n v="0"/>
  </r>
  <r>
    <x v="2"/>
    <x v="0"/>
    <x v="7"/>
    <x v="1"/>
    <n v="0"/>
    <n v="0"/>
    <n v="0"/>
    <n v="471214"/>
    <n v="42720860"/>
    <n v="0"/>
    <n v="0"/>
    <n v="0"/>
    <n v="0"/>
  </r>
  <r>
    <x v="2"/>
    <x v="0"/>
    <x v="8"/>
    <x v="0"/>
    <n v="0"/>
    <n v="0"/>
    <n v="0"/>
    <n v="128296"/>
    <n v="11745614"/>
    <n v="0"/>
    <n v="0"/>
    <n v="0"/>
    <n v="0"/>
  </r>
  <r>
    <x v="2"/>
    <x v="0"/>
    <x v="8"/>
    <x v="1"/>
    <n v="0"/>
    <n v="0"/>
    <n v="0"/>
    <n v="128296"/>
    <n v="11745614"/>
    <n v="0"/>
    <n v="0"/>
    <n v="0"/>
    <n v="0"/>
  </r>
  <r>
    <x v="2"/>
    <x v="0"/>
    <x v="9"/>
    <x v="0"/>
    <n v="0"/>
    <n v="0"/>
    <n v="0"/>
    <n v="109637"/>
    <n v="10022258"/>
    <n v="0"/>
    <n v="0"/>
    <n v="0"/>
    <n v="0"/>
  </r>
  <r>
    <x v="2"/>
    <x v="0"/>
    <x v="9"/>
    <x v="1"/>
    <n v="0"/>
    <n v="0"/>
    <n v="0"/>
    <n v="109637"/>
    <n v="10022258"/>
    <n v="0"/>
    <n v="0"/>
    <n v="0"/>
    <n v="0"/>
  </r>
  <r>
    <x v="2"/>
    <x v="1"/>
    <x v="0"/>
    <x v="0"/>
    <n v="0"/>
    <n v="0"/>
    <n v="0"/>
    <n v="38814"/>
    <n v="3333273"/>
    <n v="0"/>
    <n v="0"/>
    <n v="0"/>
    <n v="0"/>
  </r>
  <r>
    <x v="2"/>
    <x v="1"/>
    <x v="0"/>
    <x v="1"/>
    <n v="0"/>
    <n v="0"/>
    <n v="0"/>
    <n v="38814"/>
    <n v="3333273"/>
    <n v="0"/>
    <n v="0"/>
    <n v="0"/>
    <n v="0"/>
  </r>
  <r>
    <x v="2"/>
    <x v="1"/>
    <x v="1"/>
    <x v="0"/>
    <n v="0"/>
    <n v="0"/>
    <n v="0"/>
    <n v="60332"/>
    <n v="5396872"/>
    <n v="0"/>
    <n v="0"/>
    <n v="0"/>
    <n v="0"/>
  </r>
  <r>
    <x v="2"/>
    <x v="1"/>
    <x v="1"/>
    <x v="1"/>
    <n v="0"/>
    <n v="0"/>
    <n v="0"/>
    <n v="60332"/>
    <n v="5396872"/>
    <n v="0"/>
    <n v="0"/>
    <n v="0"/>
    <n v="0"/>
  </r>
  <r>
    <x v="2"/>
    <x v="1"/>
    <x v="2"/>
    <x v="0"/>
    <n v="0"/>
    <n v="0"/>
    <n v="0"/>
    <n v="102712"/>
    <n v="9194959"/>
    <n v="0"/>
    <n v="0"/>
    <n v="0"/>
    <n v="0"/>
  </r>
  <r>
    <x v="2"/>
    <x v="1"/>
    <x v="2"/>
    <x v="1"/>
    <n v="0"/>
    <n v="0"/>
    <n v="0"/>
    <n v="102712"/>
    <n v="9194959"/>
    <n v="0"/>
    <n v="0"/>
    <n v="0"/>
    <n v="0"/>
  </r>
  <r>
    <x v="2"/>
    <x v="1"/>
    <x v="3"/>
    <x v="0"/>
    <n v="0"/>
    <n v="0"/>
    <n v="0"/>
    <n v="109641"/>
    <n v="9839861"/>
    <n v="0"/>
    <n v="0"/>
    <n v="0"/>
    <n v="0"/>
  </r>
  <r>
    <x v="2"/>
    <x v="1"/>
    <x v="3"/>
    <x v="1"/>
    <n v="0"/>
    <n v="0"/>
    <n v="0"/>
    <n v="109641"/>
    <n v="9839861"/>
    <n v="0"/>
    <n v="0"/>
    <n v="0"/>
    <n v="0"/>
  </r>
  <r>
    <x v="2"/>
    <x v="1"/>
    <x v="4"/>
    <x v="0"/>
    <n v="0"/>
    <n v="0"/>
    <n v="0"/>
    <n v="93914"/>
    <n v="8411223"/>
    <n v="0"/>
    <n v="0"/>
    <n v="0"/>
    <n v="0"/>
  </r>
  <r>
    <x v="2"/>
    <x v="1"/>
    <x v="4"/>
    <x v="1"/>
    <n v="0"/>
    <n v="0"/>
    <n v="0"/>
    <n v="93914"/>
    <n v="8411223"/>
    <n v="0"/>
    <n v="0"/>
    <n v="0"/>
    <n v="0"/>
  </r>
  <r>
    <x v="2"/>
    <x v="1"/>
    <x v="5"/>
    <x v="0"/>
    <n v="0"/>
    <n v="0"/>
    <n v="0"/>
    <n v="53409"/>
    <n v="4759012"/>
    <n v="0"/>
    <n v="0"/>
    <n v="0"/>
    <n v="0"/>
  </r>
  <r>
    <x v="2"/>
    <x v="1"/>
    <x v="5"/>
    <x v="1"/>
    <n v="0"/>
    <n v="0"/>
    <n v="0"/>
    <n v="53409"/>
    <n v="4759012"/>
    <n v="0"/>
    <n v="0"/>
    <n v="0"/>
    <n v="0"/>
  </r>
  <r>
    <x v="2"/>
    <x v="1"/>
    <x v="6"/>
    <x v="0"/>
    <n v="0"/>
    <n v="0"/>
    <n v="0"/>
    <n v="442578"/>
    <n v="39235745"/>
    <n v="0"/>
    <n v="0"/>
    <n v="0"/>
    <n v="0"/>
  </r>
  <r>
    <x v="2"/>
    <x v="1"/>
    <x v="6"/>
    <x v="1"/>
    <n v="0"/>
    <n v="0"/>
    <n v="0"/>
    <n v="442578"/>
    <n v="39235745"/>
    <n v="0"/>
    <n v="0"/>
    <n v="0"/>
    <n v="0"/>
  </r>
  <r>
    <x v="2"/>
    <x v="1"/>
    <x v="7"/>
    <x v="0"/>
    <n v="0"/>
    <n v="0"/>
    <n v="0"/>
    <n v="426098"/>
    <n v="38559801"/>
    <n v="0"/>
    <n v="0"/>
    <n v="0"/>
    <n v="0"/>
  </r>
  <r>
    <x v="2"/>
    <x v="1"/>
    <x v="7"/>
    <x v="1"/>
    <n v="0"/>
    <n v="0"/>
    <n v="0"/>
    <n v="426098"/>
    <n v="38559801"/>
    <n v="0"/>
    <n v="0"/>
    <n v="0"/>
    <n v="0"/>
  </r>
  <r>
    <x v="2"/>
    <x v="1"/>
    <x v="8"/>
    <x v="0"/>
    <n v="0"/>
    <n v="0"/>
    <n v="0"/>
    <n v="110018"/>
    <n v="10060543"/>
    <n v="0"/>
    <n v="0"/>
    <n v="0"/>
    <n v="0"/>
  </r>
  <r>
    <x v="2"/>
    <x v="1"/>
    <x v="8"/>
    <x v="1"/>
    <n v="0"/>
    <n v="0"/>
    <n v="0"/>
    <n v="110018"/>
    <n v="10060543"/>
    <n v="0"/>
    <n v="0"/>
    <n v="0"/>
    <n v="0"/>
  </r>
  <r>
    <x v="2"/>
    <x v="1"/>
    <x v="9"/>
    <x v="0"/>
    <n v="0"/>
    <n v="0"/>
    <n v="0"/>
    <n v="77847"/>
    <n v="7107492"/>
    <n v="0"/>
    <n v="0"/>
    <n v="0"/>
    <n v="0"/>
  </r>
  <r>
    <x v="2"/>
    <x v="1"/>
    <x v="9"/>
    <x v="1"/>
    <n v="0"/>
    <n v="0"/>
    <n v="0"/>
    <n v="77847"/>
    <n v="7107492"/>
    <n v="0"/>
    <n v="0"/>
    <n v="0"/>
    <n v="0"/>
  </r>
  <r>
    <x v="3"/>
    <x v="0"/>
    <x v="0"/>
    <x v="0"/>
    <n v="0"/>
    <n v="0"/>
    <n v="0"/>
    <n v="36748"/>
    <n v="3187825"/>
    <n v="0"/>
    <n v="0"/>
    <n v="0"/>
    <n v="0"/>
  </r>
  <r>
    <x v="3"/>
    <x v="0"/>
    <x v="0"/>
    <x v="1"/>
    <n v="0"/>
    <n v="0"/>
    <n v="0"/>
    <n v="36748"/>
    <n v="3187825"/>
    <n v="0"/>
    <n v="0"/>
    <n v="0"/>
    <n v="0"/>
  </r>
  <r>
    <x v="3"/>
    <x v="0"/>
    <x v="1"/>
    <x v="0"/>
    <n v="0"/>
    <n v="0"/>
    <n v="0"/>
    <n v="57097"/>
    <n v="5112343"/>
    <n v="0"/>
    <n v="0"/>
    <n v="0"/>
    <n v="0"/>
  </r>
  <r>
    <x v="3"/>
    <x v="0"/>
    <x v="1"/>
    <x v="1"/>
    <n v="0"/>
    <n v="0"/>
    <n v="0"/>
    <n v="57097"/>
    <n v="5112343"/>
    <n v="0"/>
    <n v="0"/>
    <n v="0"/>
    <n v="0"/>
  </r>
  <r>
    <x v="3"/>
    <x v="0"/>
    <x v="2"/>
    <x v="0"/>
    <n v="0"/>
    <n v="0"/>
    <n v="0"/>
    <n v="99040"/>
    <n v="8877901"/>
    <n v="0"/>
    <n v="0"/>
    <n v="0"/>
    <n v="0"/>
  </r>
  <r>
    <x v="3"/>
    <x v="0"/>
    <x v="2"/>
    <x v="1"/>
    <n v="0"/>
    <n v="0"/>
    <n v="0"/>
    <n v="99040"/>
    <n v="8877901"/>
    <n v="0"/>
    <n v="0"/>
    <n v="0"/>
    <n v="0"/>
  </r>
  <r>
    <x v="3"/>
    <x v="0"/>
    <x v="3"/>
    <x v="0"/>
    <n v="0"/>
    <n v="0"/>
    <n v="0"/>
    <n v="106545"/>
    <n v="9569811"/>
    <n v="0"/>
    <n v="0"/>
    <n v="0"/>
    <n v="0"/>
  </r>
  <r>
    <x v="3"/>
    <x v="0"/>
    <x v="3"/>
    <x v="1"/>
    <n v="0"/>
    <n v="0"/>
    <n v="0"/>
    <n v="106545"/>
    <n v="9569811"/>
    <n v="0"/>
    <n v="0"/>
    <n v="0"/>
    <n v="0"/>
  </r>
  <r>
    <x v="3"/>
    <x v="0"/>
    <x v="4"/>
    <x v="0"/>
    <n v="0"/>
    <n v="0"/>
    <n v="0"/>
    <n v="90713"/>
    <n v="8135928"/>
    <n v="0"/>
    <n v="0"/>
    <n v="0"/>
    <n v="0"/>
  </r>
  <r>
    <x v="3"/>
    <x v="0"/>
    <x v="4"/>
    <x v="1"/>
    <n v="0"/>
    <n v="0"/>
    <n v="0"/>
    <n v="90713"/>
    <n v="8135928"/>
    <n v="0"/>
    <n v="0"/>
    <n v="0"/>
    <n v="0"/>
  </r>
  <r>
    <x v="3"/>
    <x v="0"/>
    <x v="5"/>
    <x v="0"/>
    <n v="0"/>
    <n v="0"/>
    <n v="0"/>
    <n v="55132"/>
    <n v="4936783"/>
    <n v="0"/>
    <n v="0"/>
    <n v="0"/>
    <n v="0"/>
  </r>
  <r>
    <x v="3"/>
    <x v="0"/>
    <x v="5"/>
    <x v="1"/>
    <n v="0"/>
    <n v="0"/>
    <n v="0"/>
    <n v="55132"/>
    <n v="4936783"/>
    <n v="0"/>
    <n v="0"/>
    <n v="0"/>
    <n v="0"/>
  </r>
  <r>
    <x v="3"/>
    <x v="0"/>
    <x v="6"/>
    <x v="0"/>
    <n v="0"/>
    <n v="0"/>
    <n v="0"/>
    <n v="487193"/>
    <n v="43480994"/>
    <n v="0"/>
    <n v="0"/>
    <n v="0"/>
    <n v="0"/>
  </r>
  <r>
    <x v="3"/>
    <x v="0"/>
    <x v="6"/>
    <x v="1"/>
    <n v="0"/>
    <n v="0"/>
    <n v="0"/>
    <n v="487193"/>
    <n v="43480994"/>
    <n v="0"/>
    <n v="0"/>
    <n v="0"/>
    <n v="0"/>
  </r>
  <r>
    <x v="3"/>
    <x v="0"/>
    <x v="7"/>
    <x v="0"/>
    <n v="0"/>
    <n v="0"/>
    <n v="0"/>
    <n v="471620"/>
    <n v="42774275"/>
    <n v="0"/>
    <n v="0"/>
    <n v="0"/>
    <n v="0"/>
  </r>
  <r>
    <x v="3"/>
    <x v="0"/>
    <x v="7"/>
    <x v="1"/>
    <n v="0"/>
    <n v="0"/>
    <n v="0"/>
    <n v="471620"/>
    <n v="42774275"/>
    <n v="0"/>
    <n v="0"/>
    <n v="0"/>
    <n v="0"/>
  </r>
  <r>
    <x v="3"/>
    <x v="0"/>
    <x v="8"/>
    <x v="0"/>
    <n v="0"/>
    <n v="0"/>
    <n v="0"/>
    <n v="129371"/>
    <n v="11846055"/>
    <n v="0"/>
    <n v="0"/>
    <n v="0"/>
    <n v="0"/>
  </r>
  <r>
    <x v="3"/>
    <x v="0"/>
    <x v="8"/>
    <x v="1"/>
    <n v="0"/>
    <n v="0"/>
    <n v="0"/>
    <n v="129371"/>
    <n v="11846055"/>
    <n v="0"/>
    <n v="0"/>
    <n v="0"/>
    <n v="0"/>
  </r>
  <r>
    <x v="3"/>
    <x v="0"/>
    <x v="9"/>
    <x v="0"/>
    <n v="0"/>
    <n v="0"/>
    <n v="0"/>
    <n v="110693"/>
    <n v="10111780"/>
    <n v="0"/>
    <n v="0"/>
    <n v="0"/>
    <n v="0"/>
  </r>
  <r>
    <x v="3"/>
    <x v="0"/>
    <x v="9"/>
    <x v="1"/>
    <n v="0"/>
    <n v="0"/>
    <n v="0"/>
    <n v="110693"/>
    <n v="10111780"/>
    <n v="0"/>
    <n v="0"/>
    <n v="0"/>
    <n v="0"/>
  </r>
  <r>
    <x v="3"/>
    <x v="1"/>
    <x v="0"/>
    <x v="0"/>
    <n v="0"/>
    <n v="0"/>
    <n v="0"/>
    <n v="38262"/>
    <n v="3311246"/>
    <n v="0"/>
    <n v="0"/>
    <n v="0"/>
    <n v="0"/>
  </r>
  <r>
    <x v="3"/>
    <x v="1"/>
    <x v="0"/>
    <x v="1"/>
    <n v="0"/>
    <n v="0"/>
    <n v="0"/>
    <n v="38262"/>
    <n v="3311246"/>
    <n v="0"/>
    <n v="0"/>
    <n v="0"/>
    <n v="0"/>
  </r>
  <r>
    <x v="3"/>
    <x v="1"/>
    <x v="1"/>
    <x v="0"/>
    <n v="0"/>
    <n v="0"/>
    <n v="0"/>
    <n v="60751"/>
    <n v="5441226"/>
    <n v="0"/>
    <n v="0"/>
    <n v="0"/>
    <n v="0"/>
  </r>
  <r>
    <x v="3"/>
    <x v="1"/>
    <x v="1"/>
    <x v="1"/>
    <n v="0"/>
    <n v="0"/>
    <n v="0"/>
    <n v="60751"/>
    <n v="5441226"/>
    <n v="0"/>
    <n v="0"/>
    <n v="0"/>
    <n v="0"/>
  </r>
  <r>
    <x v="3"/>
    <x v="1"/>
    <x v="2"/>
    <x v="0"/>
    <n v="0"/>
    <n v="0"/>
    <n v="0"/>
    <n v="103552"/>
    <n v="9288316"/>
    <n v="0"/>
    <n v="0"/>
    <n v="0"/>
    <n v="0"/>
  </r>
  <r>
    <x v="3"/>
    <x v="1"/>
    <x v="2"/>
    <x v="1"/>
    <n v="0"/>
    <n v="0"/>
    <n v="0"/>
    <n v="103552"/>
    <n v="9288316"/>
    <n v="0"/>
    <n v="0"/>
    <n v="0"/>
    <n v="0"/>
  </r>
  <r>
    <x v="3"/>
    <x v="1"/>
    <x v="3"/>
    <x v="0"/>
    <n v="0"/>
    <n v="0"/>
    <n v="0"/>
    <n v="110426"/>
    <n v="9912689"/>
    <n v="0"/>
    <n v="0"/>
    <n v="0"/>
    <n v="0"/>
  </r>
  <r>
    <x v="3"/>
    <x v="1"/>
    <x v="3"/>
    <x v="1"/>
    <n v="0"/>
    <n v="0"/>
    <n v="0"/>
    <n v="110426"/>
    <n v="9912689"/>
    <n v="0"/>
    <n v="0"/>
    <n v="0"/>
    <n v="0"/>
  </r>
  <r>
    <x v="3"/>
    <x v="1"/>
    <x v="4"/>
    <x v="0"/>
    <n v="0"/>
    <n v="0"/>
    <n v="0"/>
    <n v="94358"/>
    <n v="8458462"/>
    <n v="0"/>
    <n v="0"/>
    <n v="0"/>
    <n v="0"/>
  </r>
  <r>
    <x v="3"/>
    <x v="1"/>
    <x v="4"/>
    <x v="1"/>
    <n v="0"/>
    <n v="0"/>
    <n v="0"/>
    <n v="94358"/>
    <n v="8458462"/>
    <n v="0"/>
    <n v="0"/>
    <n v="0"/>
    <n v="0"/>
  </r>
  <r>
    <x v="3"/>
    <x v="1"/>
    <x v="5"/>
    <x v="0"/>
    <n v="0"/>
    <n v="0"/>
    <n v="0"/>
    <n v="54011"/>
    <n v="4830522"/>
    <n v="0"/>
    <n v="0"/>
    <n v="0"/>
    <n v="0"/>
  </r>
  <r>
    <x v="3"/>
    <x v="1"/>
    <x v="5"/>
    <x v="1"/>
    <n v="0"/>
    <n v="0"/>
    <n v="0"/>
    <n v="54011"/>
    <n v="4830522"/>
    <n v="0"/>
    <n v="0"/>
    <n v="0"/>
    <n v="0"/>
  </r>
  <r>
    <x v="3"/>
    <x v="1"/>
    <x v="6"/>
    <x v="0"/>
    <n v="0"/>
    <n v="0"/>
    <n v="0"/>
    <n v="441464"/>
    <n v="39288435"/>
    <n v="0"/>
    <n v="0"/>
    <n v="0"/>
    <n v="0"/>
  </r>
  <r>
    <x v="3"/>
    <x v="1"/>
    <x v="6"/>
    <x v="1"/>
    <n v="0"/>
    <n v="0"/>
    <n v="0"/>
    <n v="441464"/>
    <n v="39288435"/>
    <n v="0"/>
    <n v="0"/>
    <n v="0"/>
    <n v="0"/>
  </r>
  <r>
    <x v="3"/>
    <x v="1"/>
    <x v="7"/>
    <x v="0"/>
    <n v="0"/>
    <n v="0"/>
    <n v="0"/>
    <n v="427059"/>
    <n v="38653082"/>
    <n v="0"/>
    <n v="0"/>
    <n v="0"/>
    <n v="0"/>
  </r>
  <r>
    <x v="3"/>
    <x v="1"/>
    <x v="7"/>
    <x v="1"/>
    <n v="0"/>
    <n v="0"/>
    <n v="0"/>
    <n v="427059"/>
    <n v="38653082"/>
    <n v="0"/>
    <n v="0"/>
    <n v="0"/>
    <n v="0"/>
  </r>
  <r>
    <x v="3"/>
    <x v="1"/>
    <x v="8"/>
    <x v="0"/>
    <n v="0"/>
    <n v="0"/>
    <n v="0"/>
    <n v="110784"/>
    <n v="10131849"/>
    <n v="0"/>
    <n v="0"/>
    <n v="0"/>
    <n v="0"/>
  </r>
  <r>
    <x v="3"/>
    <x v="1"/>
    <x v="8"/>
    <x v="1"/>
    <n v="0"/>
    <n v="0"/>
    <n v="0"/>
    <n v="110784"/>
    <n v="10131849"/>
    <n v="0"/>
    <n v="0"/>
    <n v="0"/>
    <n v="0"/>
  </r>
  <r>
    <x v="3"/>
    <x v="1"/>
    <x v="9"/>
    <x v="0"/>
    <n v="0"/>
    <n v="0"/>
    <n v="0"/>
    <n v="78630"/>
    <n v="7172737"/>
    <n v="0"/>
    <n v="0"/>
    <n v="0"/>
    <n v="0"/>
  </r>
  <r>
    <x v="3"/>
    <x v="1"/>
    <x v="9"/>
    <x v="1"/>
    <n v="0"/>
    <n v="0"/>
    <n v="0"/>
    <n v="78630"/>
    <n v="7172737"/>
    <n v="0"/>
    <n v="0"/>
    <n v="0"/>
    <n v="0"/>
  </r>
  <r>
    <x v="4"/>
    <x v="0"/>
    <x v="0"/>
    <x v="0"/>
    <n v="0"/>
    <n v="0"/>
    <n v="0"/>
    <n v="37185"/>
    <n v="3152253"/>
    <n v="0"/>
    <n v="0"/>
    <n v="0"/>
    <n v="0"/>
  </r>
  <r>
    <x v="4"/>
    <x v="0"/>
    <x v="0"/>
    <x v="1"/>
    <n v="0"/>
    <n v="0"/>
    <n v="0"/>
    <n v="37185"/>
    <n v="3152253"/>
    <n v="0"/>
    <n v="0"/>
    <n v="0"/>
    <n v="0"/>
  </r>
  <r>
    <x v="4"/>
    <x v="0"/>
    <x v="1"/>
    <x v="0"/>
    <n v="0"/>
    <n v="0"/>
    <n v="0"/>
    <n v="58009"/>
    <n v="5089371"/>
    <n v="0"/>
    <n v="0"/>
    <n v="0"/>
    <n v="0"/>
  </r>
  <r>
    <x v="4"/>
    <x v="0"/>
    <x v="1"/>
    <x v="1"/>
    <n v="0"/>
    <n v="0"/>
    <n v="0"/>
    <n v="58009"/>
    <n v="5089371"/>
    <n v="0"/>
    <n v="0"/>
    <n v="0"/>
    <n v="0"/>
  </r>
  <r>
    <x v="4"/>
    <x v="0"/>
    <x v="2"/>
    <x v="0"/>
    <n v="0"/>
    <n v="0"/>
    <n v="0"/>
    <n v="100232"/>
    <n v="8809660"/>
    <n v="0"/>
    <n v="0"/>
    <n v="0"/>
    <n v="0"/>
  </r>
  <r>
    <x v="4"/>
    <x v="0"/>
    <x v="2"/>
    <x v="1"/>
    <n v="0"/>
    <n v="0"/>
    <n v="0"/>
    <n v="100232"/>
    <n v="8809660"/>
    <n v="0"/>
    <n v="0"/>
    <n v="0"/>
    <n v="0"/>
  </r>
  <r>
    <x v="4"/>
    <x v="0"/>
    <x v="3"/>
    <x v="0"/>
    <n v="0"/>
    <n v="0"/>
    <n v="0"/>
    <n v="108138"/>
    <n v="9522601"/>
    <n v="0"/>
    <n v="0"/>
    <n v="0"/>
    <n v="0"/>
  </r>
  <r>
    <x v="4"/>
    <x v="0"/>
    <x v="3"/>
    <x v="1"/>
    <n v="0"/>
    <n v="0"/>
    <n v="0"/>
    <n v="108138"/>
    <n v="9522601"/>
    <n v="0"/>
    <n v="0"/>
    <n v="0"/>
    <n v="0"/>
  </r>
  <r>
    <x v="4"/>
    <x v="0"/>
    <x v="4"/>
    <x v="0"/>
    <n v="0"/>
    <n v="0"/>
    <n v="0"/>
    <n v="91360"/>
    <n v="8035481"/>
    <n v="0"/>
    <n v="0"/>
    <n v="0"/>
    <n v="0"/>
  </r>
  <r>
    <x v="4"/>
    <x v="0"/>
    <x v="4"/>
    <x v="1"/>
    <n v="0"/>
    <n v="0"/>
    <n v="0"/>
    <n v="91360"/>
    <n v="8035481"/>
    <n v="0"/>
    <n v="0"/>
    <n v="0"/>
    <n v="0"/>
  </r>
  <r>
    <x v="4"/>
    <x v="0"/>
    <x v="5"/>
    <x v="0"/>
    <n v="0"/>
    <n v="0"/>
    <n v="0"/>
    <n v="58684"/>
    <n v="5149933"/>
    <n v="0"/>
    <n v="0"/>
    <n v="0"/>
    <n v="0"/>
  </r>
  <r>
    <x v="4"/>
    <x v="0"/>
    <x v="5"/>
    <x v="1"/>
    <n v="0"/>
    <n v="0"/>
    <n v="0"/>
    <n v="58684"/>
    <n v="5149933"/>
    <n v="0"/>
    <n v="0"/>
    <n v="0"/>
    <n v="0"/>
  </r>
  <r>
    <x v="4"/>
    <x v="0"/>
    <x v="6"/>
    <x v="0"/>
    <n v="0"/>
    <n v="0"/>
    <n v="0"/>
    <n v="502132"/>
    <n v="43970931"/>
    <n v="0"/>
    <n v="0"/>
    <n v="0"/>
    <n v="0"/>
  </r>
  <r>
    <x v="4"/>
    <x v="0"/>
    <x v="6"/>
    <x v="1"/>
    <n v="0"/>
    <n v="0"/>
    <n v="0"/>
    <n v="502132"/>
    <n v="43970931"/>
    <n v="0"/>
    <n v="0"/>
    <n v="0"/>
    <n v="0"/>
  </r>
  <r>
    <x v="4"/>
    <x v="0"/>
    <x v="7"/>
    <x v="0"/>
    <n v="0"/>
    <n v="0"/>
    <n v="0"/>
    <n v="476813"/>
    <n v="42345748"/>
    <n v="0"/>
    <n v="0"/>
    <n v="0"/>
    <n v="0"/>
  </r>
  <r>
    <x v="4"/>
    <x v="0"/>
    <x v="7"/>
    <x v="1"/>
    <n v="0"/>
    <n v="0"/>
    <n v="0"/>
    <n v="476813"/>
    <n v="42345748"/>
    <n v="0"/>
    <n v="0"/>
    <n v="0"/>
    <n v="0"/>
  </r>
  <r>
    <x v="4"/>
    <x v="0"/>
    <x v="8"/>
    <x v="0"/>
    <n v="0"/>
    <n v="0"/>
    <n v="0"/>
    <n v="131232"/>
    <n v="11750570"/>
    <n v="0"/>
    <n v="0"/>
    <n v="0"/>
    <n v="0"/>
  </r>
  <r>
    <x v="4"/>
    <x v="0"/>
    <x v="8"/>
    <x v="1"/>
    <n v="0"/>
    <n v="0"/>
    <n v="0"/>
    <n v="131232"/>
    <n v="11750570"/>
    <n v="0"/>
    <n v="0"/>
    <n v="0"/>
    <n v="0"/>
  </r>
  <r>
    <x v="4"/>
    <x v="0"/>
    <x v="9"/>
    <x v="0"/>
    <n v="0"/>
    <n v="0"/>
    <n v="0"/>
    <n v="111506"/>
    <n v="9958725"/>
    <n v="0"/>
    <n v="0"/>
    <n v="0"/>
    <n v="0"/>
  </r>
  <r>
    <x v="4"/>
    <x v="0"/>
    <x v="9"/>
    <x v="1"/>
    <n v="0"/>
    <n v="0"/>
    <n v="0"/>
    <n v="111506"/>
    <n v="9958725"/>
    <n v="0"/>
    <n v="0"/>
    <n v="0"/>
    <n v="0"/>
  </r>
  <r>
    <x v="4"/>
    <x v="1"/>
    <x v="0"/>
    <x v="0"/>
    <n v="0"/>
    <n v="0"/>
    <n v="0"/>
    <n v="38722"/>
    <n v="3275588"/>
    <n v="0"/>
    <n v="0"/>
    <n v="0"/>
    <n v="0"/>
  </r>
  <r>
    <x v="4"/>
    <x v="1"/>
    <x v="0"/>
    <x v="1"/>
    <n v="0"/>
    <n v="0"/>
    <n v="0"/>
    <n v="38722"/>
    <n v="3275588"/>
    <n v="0"/>
    <n v="0"/>
    <n v="0"/>
    <n v="0"/>
  </r>
  <r>
    <x v="4"/>
    <x v="1"/>
    <x v="1"/>
    <x v="0"/>
    <n v="0"/>
    <n v="0"/>
    <n v="0"/>
    <n v="61766"/>
    <n v="5417477"/>
    <n v="0"/>
    <n v="0"/>
    <n v="0"/>
    <n v="0"/>
  </r>
  <r>
    <x v="4"/>
    <x v="1"/>
    <x v="1"/>
    <x v="1"/>
    <n v="0"/>
    <n v="0"/>
    <n v="0"/>
    <n v="61766"/>
    <n v="5417477"/>
    <n v="0"/>
    <n v="0"/>
    <n v="0"/>
    <n v="0"/>
  </r>
  <r>
    <x v="4"/>
    <x v="1"/>
    <x v="2"/>
    <x v="0"/>
    <n v="0"/>
    <n v="0"/>
    <n v="0"/>
    <n v="105010"/>
    <n v="9231644"/>
    <n v="0"/>
    <n v="0"/>
    <n v="0"/>
    <n v="0"/>
  </r>
  <r>
    <x v="4"/>
    <x v="1"/>
    <x v="2"/>
    <x v="1"/>
    <n v="0"/>
    <n v="0"/>
    <n v="0"/>
    <n v="105010"/>
    <n v="9231644"/>
    <n v="0"/>
    <n v="0"/>
    <n v="0"/>
    <n v="0"/>
  </r>
  <r>
    <x v="4"/>
    <x v="1"/>
    <x v="3"/>
    <x v="0"/>
    <n v="0"/>
    <n v="0"/>
    <n v="0"/>
    <n v="111778"/>
    <n v="9846844"/>
    <n v="0"/>
    <n v="0"/>
    <n v="0"/>
    <n v="0"/>
  </r>
  <r>
    <x v="4"/>
    <x v="1"/>
    <x v="3"/>
    <x v="1"/>
    <n v="0"/>
    <n v="0"/>
    <n v="0"/>
    <n v="111778"/>
    <n v="9846844"/>
    <n v="0"/>
    <n v="0"/>
    <n v="0"/>
    <n v="0"/>
  </r>
  <r>
    <x v="4"/>
    <x v="1"/>
    <x v="4"/>
    <x v="0"/>
    <n v="0"/>
    <n v="0"/>
    <n v="0"/>
    <n v="95087"/>
    <n v="8367244"/>
    <n v="0"/>
    <n v="0"/>
    <n v="0"/>
    <n v="0"/>
  </r>
  <r>
    <x v="4"/>
    <x v="1"/>
    <x v="4"/>
    <x v="1"/>
    <n v="0"/>
    <n v="0"/>
    <n v="0"/>
    <n v="95087"/>
    <n v="8367244"/>
    <n v="0"/>
    <n v="0"/>
    <n v="0"/>
    <n v="0"/>
  </r>
  <r>
    <x v="4"/>
    <x v="1"/>
    <x v="5"/>
    <x v="0"/>
    <n v="0"/>
    <n v="0"/>
    <n v="0"/>
    <n v="58410"/>
    <n v="5122611"/>
    <n v="0"/>
    <n v="0"/>
    <n v="0"/>
    <n v="0"/>
  </r>
  <r>
    <x v="4"/>
    <x v="1"/>
    <x v="5"/>
    <x v="1"/>
    <n v="0"/>
    <n v="0"/>
    <n v="0"/>
    <n v="58410"/>
    <n v="5122611"/>
    <n v="0"/>
    <n v="0"/>
    <n v="0"/>
    <n v="0"/>
  </r>
  <r>
    <x v="4"/>
    <x v="1"/>
    <x v="6"/>
    <x v="0"/>
    <n v="0"/>
    <n v="0"/>
    <n v="0"/>
    <n v="456551"/>
    <n v="39855594"/>
    <n v="0"/>
    <n v="0"/>
    <n v="0"/>
    <n v="0"/>
  </r>
  <r>
    <x v="4"/>
    <x v="1"/>
    <x v="6"/>
    <x v="1"/>
    <n v="0"/>
    <n v="0"/>
    <n v="0"/>
    <n v="456551"/>
    <n v="39855594"/>
    <n v="0"/>
    <n v="0"/>
    <n v="0"/>
    <n v="0"/>
  </r>
  <r>
    <x v="4"/>
    <x v="1"/>
    <x v="7"/>
    <x v="0"/>
    <n v="0"/>
    <n v="0"/>
    <n v="0"/>
    <n v="431731"/>
    <n v="38263244"/>
    <n v="0"/>
    <n v="0"/>
    <n v="0"/>
    <n v="0"/>
  </r>
  <r>
    <x v="4"/>
    <x v="1"/>
    <x v="7"/>
    <x v="1"/>
    <n v="0"/>
    <n v="0"/>
    <n v="0"/>
    <n v="431731"/>
    <n v="38263244"/>
    <n v="0"/>
    <n v="0"/>
    <n v="0"/>
    <n v="0"/>
  </r>
  <r>
    <x v="4"/>
    <x v="1"/>
    <x v="8"/>
    <x v="0"/>
    <n v="0"/>
    <n v="0"/>
    <n v="0"/>
    <n v="112553"/>
    <n v="10067467"/>
    <n v="0"/>
    <n v="0"/>
    <n v="0"/>
    <n v="0"/>
  </r>
  <r>
    <x v="4"/>
    <x v="1"/>
    <x v="8"/>
    <x v="1"/>
    <n v="0"/>
    <n v="0"/>
    <n v="0"/>
    <n v="112553"/>
    <n v="10067467"/>
    <n v="0"/>
    <n v="0"/>
    <n v="0"/>
    <n v="0"/>
  </r>
  <r>
    <x v="4"/>
    <x v="1"/>
    <x v="9"/>
    <x v="0"/>
    <n v="0"/>
    <n v="0"/>
    <n v="0"/>
    <n v="79242"/>
    <n v="7067996"/>
    <n v="0"/>
    <n v="0"/>
    <n v="0"/>
    <n v="0"/>
  </r>
  <r>
    <x v="4"/>
    <x v="1"/>
    <x v="9"/>
    <x v="1"/>
    <n v="0"/>
    <n v="0"/>
    <n v="0"/>
    <n v="79242"/>
    <n v="7067996"/>
    <n v="0"/>
    <n v="0"/>
    <n v="0"/>
    <n v="0"/>
  </r>
  <r>
    <x v="5"/>
    <x v="0"/>
    <x v="0"/>
    <x v="0"/>
    <n v="0"/>
    <n v="0"/>
    <n v="0"/>
    <n v="37214"/>
    <n v="3174497"/>
    <n v="0"/>
    <n v="0"/>
    <n v="0"/>
    <n v="0"/>
  </r>
  <r>
    <x v="5"/>
    <x v="0"/>
    <x v="0"/>
    <x v="1"/>
    <n v="0"/>
    <n v="0"/>
    <n v="0"/>
    <n v="37214"/>
    <n v="3174497"/>
    <n v="0"/>
    <n v="0"/>
    <n v="0"/>
    <n v="0"/>
  </r>
  <r>
    <x v="5"/>
    <x v="0"/>
    <x v="1"/>
    <x v="0"/>
    <n v="0"/>
    <n v="0"/>
    <n v="0"/>
    <n v="58154"/>
    <n v="5155714"/>
    <n v="0"/>
    <n v="0"/>
    <n v="0"/>
    <n v="0"/>
  </r>
  <r>
    <x v="5"/>
    <x v="0"/>
    <x v="1"/>
    <x v="1"/>
    <n v="0"/>
    <n v="0"/>
    <n v="0"/>
    <n v="58154"/>
    <n v="5155714"/>
    <n v="0"/>
    <n v="0"/>
    <n v="0"/>
    <n v="0"/>
  </r>
  <r>
    <x v="5"/>
    <x v="0"/>
    <x v="2"/>
    <x v="0"/>
    <n v="0"/>
    <n v="0"/>
    <n v="0"/>
    <n v="100301"/>
    <n v="8904094"/>
    <n v="0"/>
    <n v="0"/>
    <n v="0"/>
    <n v="0"/>
  </r>
  <r>
    <x v="5"/>
    <x v="0"/>
    <x v="2"/>
    <x v="1"/>
    <n v="0"/>
    <n v="0"/>
    <n v="0"/>
    <n v="100301"/>
    <n v="8904094"/>
    <n v="0"/>
    <n v="0"/>
    <n v="0"/>
    <n v="0"/>
  </r>
  <r>
    <x v="5"/>
    <x v="0"/>
    <x v="3"/>
    <x v="0"/>
    <n v="0"/>
    <n v="0"/>
    <n v="0"/>
    <n v="108386"/>
    <n v="9646060"/>
    <n v="0"/>
    <n v="0"/>
    <n v="0"/>
    <n v="0"/>
  </r>
  <r>
    <x v="5"/>
    <x v="0"/>
    <x v="3"/>
    <x v="1"/>
    <n v="0"/>
    <n v="0"/>
    <n v="0"/>
    <n v="108386"/>
    <n v="9646060"/>
    <n v="0"/>
    <n v="0"/>
    <n v="0"/>
    <n v="0"/>
  </r>
  <r>
    <x v="5"/>
    <x v="0"/>
    <x v="4"/>
    <x v="0"/>
    <n v="0"/>
    <n v="0"/>
    <n v="0"/>
    <n v="90979"/>
    <n v="8089896"/>
    <n v="0"/>
    <n v="0"/>
    <n v="0"/>
    <n v="0"/>
  </r>
  <r>
    <x v="5"/>
    <x v="0"/>
    <x v="4"/>
    <x v="1"/>
    <n v="0"/>
    <n v="0"/>
    <n v="0"/>
    <n v="90979"/>
    <n v="8089896"/>
    <n v="0"/>
    <n v="0"/>
    <n v="0"/>
    <n v="0"/>
  </r>
  <r>
    <x v="5"/>
    <x v="0"/>
    <x v="5"/>
    <x v="0"/>
    <n v="0"/>
    <n v="0"/>
    <n v="0"/>
    <n v="59129"/>
    <n v="5253652"/>
    <n v="0"/>
    <n v="0"/>
    <n v="0"/>
    <n v="0"/>
  </r>
  <r>
    <x v="5"/>
    <x v="0"/>
    <x v="5"/>
    <x v="1"/>
    <n v="0"/>
    <n v="0"/>
    <n v="0"/>
    <n v="59129"/>
    <n v="5253652"/>
    <n v="0"/>
    <n v="0"/>
    <n v="0"/>
    <n v="0"/>
  </r>
  <r>
    <x v="5"/>
    <x v="0"/>
    <x v="6"/>
    <x v="0"/>
    <n v="0"/>
    <n v="0"/>
    <n v="0"/>
    <n v="503275"/>
    <n v="44509151"/>
    <n v="0"/>
    <n v="0"/>
    <n v="0"/>
    <n v="0"/>
  </r>
  <r>
    <x v="5"/>
    <x v="0"/>
    <x v="6"/>
    <x v="1"/>
    <n v="0"/>
    <n v="0"/>
    <n v="0"/>
    <n v="503275"/>
    <n v="44509151"/>
    <n v="0"/>
    <n v="0"/>
    <n v="0"/>
    <n v="0"/>
  </r>
  <r>
    <x v="5"/>
    <x v="0"/>
    <x v="7"/>
    <x v="0"/>
    <n v="0"/>
    <n v="0"/>
    <n v="0"/>
    <n v="476711"/>
    <n v="42777826"/>
    <n v="0"/>
    <n v="0"/>
    <n v="0"/>
    <n v="0"/>
  </r>
  <r>
    <x v="5"/>
    <x v="0"/>
    <x v="7"/>
    <x v="1"/>
    <n v="0"/>
    <n v="0"/>
    <n v="0"/>
    <n v="476711"/>
    <n v="42777826"/>
    <n v="0"/>
    <n v="0"/>
    <n v="0"/>
    <n v="0"/>
  </r>
  <r>
    <x v="5"/>
    <x v="0"/>
    <x v="8"/>
    <x v="0"/>
    <n v="0"/>
    <n v="0"/>
    <n v="0"/>
    <n v="132148"/>
    <n v="11967083"/>
    <n v="0"/>
    <n v="0"/>
    <n v="0"/>
    <n v="0"/>
  </r>
  <r>
    <x v="5"/>
    <x v="0"/>
    <x v="8"/>
    <x v="1"/>
    <n v="0"/>
    <n v="0"/>
    <n v="0"/>
    <n v="132148"/>
    <n v="11967083"/>
    <n v="0"/>
    <n v="0"/>
    <n v="0"/>
    <n v="0"/>
  </r>
  <r>
    <x v="5"/>
    <x v="0"/>
    <x v="9"/>
    <x v="0"/>
    <n v="0"/>
    <n v="0"/>
    <n v="0"/>
    <n v="112104"/>
    <n v="10122928"/>
    <n v="0"/>
    <n v="0"/>
    <n v="0"/>
    <n v="0"/>
  </r>
  <r>
    <x v="5"/>
    <x v="0"/>
    <x v="9"/>
    <x v="1"/>
    <n v="0"/>
    <n v="0"/>
    <n v="0"/>
    <n v="112104"/>
    <n v="10122928"/>
    <n v="0"/>
    <n v="0"/>
    <n v="0"/>
    <n v="0"/>
  </r>
  <r>
    <x v="5"/>
    <x v="1"/>
    <x v="0"/>
    <x v="0"/>
    <n v="0"/>
    <n v="0"/>
    <n v="0"/>
    <n v="38812"/>
    <n v="3307591"/>
    <n v="0"/>
    <n v="0"/>
    <n v="0"/>
    <n v="0"/>
  </r>
  <r>
    <x v="5"/>
    <x v="1"/>
    <x v="0"/>
    <x v="1"/>
    <n v="0"/>
    <n v="0"/>
    <n v="0"/>
    <n v="38812"/>
    <n v="3307591"/>
    <n v="0"/>
    <n v="0"/>
    <n v="0"/>
    <n v="0"/>
  </r>
  <r>
    <x v="5"/>
    <x v="1"/>
    <x v="1"/>
    <x v="0"/>
    <n v="0"/>
    <n v="0"/>
    <n v="0"/>
    <n v="61729"/>
    <n v="5467018"/>
    <n v="0"/>
    <n v="0"/>
    <n v="0"/>
    <n v="0"/>
  </r>
  <r>
    <x v="5"/>
    <x v="1"/>
    <x v="1"/>
    <x v="1"/>
    <n v="0"/>
    <n v="0"/>
    <n v="0"/>
    <n v="61729"/>
    <n v="5467018"/>
    <n v="0"/>
    <n v="0"/>
    <n v="0"/>
    <n v="0"/>
  </r>
  <r>
    <x v="5"/>
    <x v="1"/>
    <x v="2"/>
    <x v="0"/>
    <n v="0"/>
    <n v="0"/>
    <n v="0"/>
    <n v="105194"/>
    <n v="9338594"/>
    <n v="0"/>
    <n v="0"/>
    <n v="0"/>
    <n v="0"/>
  </r>
  <r>
    <x v="5"/>
    <x v="1"/>
    <x v="2"/>
    <x v="1"/>
    <n v="0"/>
    <n v="0"/>
    <n v="0"/>
    <n v="105194"/>
    <n v="9338594"/>
    <n v="0"/>
    <n v="0"/>
    <n v="0"/>
    <n v="0"/>
  </r>
  <r>
    <x v="5"/>
    <x v="1"/>
    <x v="3"/>
    <x v="0"/>
    <n v="0"/>
    <n v="0"/>
    <n v="0"/>
    <n v="111747"/>
    <n v="9941926"/>
    <n v="0"/>
    <n v="0"/>
    <n v="0"/>
    <n v="0"/>
  </r>
  <r>
    <x v="5"/>
    <x v="1"/>
    <x v="3"/>
    <x v="1"/>
    <n v="0"/>
    <n v="0"/>
    <n v="0"/>
    <n v="111747"/>
    <n v="9941926"/>
    <n v="0"/>
    <n v="0"/>
    <n v="0"/>
    <n v="0"/>
  </r>
  <r>
    <x v="5"/>
    <x v="1"/>
    <x v="4"/>
    <x v="0"/>
    <n v="0"/>
    <n v="0"/>
    <n v="0"/>
    <n v="94938"/>
    <n v="8438002"/>
    <n v="0"/>
    <n v="0"/>
    <n v="0"/>
    <n v="0"/>
  </r>
  <r>
    <x v="5"/>
    <x v="1"/>
    <x v="4"/>
    <x v="1"/>
    <n v="0"/>
    <n v="0"/>
    <n v="0"/>
    <n v="94938"/>
    <n v="8438002"/>
    <n v="0"/>
    <n v="0"/>
    <n v="0"/>
    <n v="0"/>
  </r>
  <r>
    <x v="5"/>
    <x v="1"/>
    <x v="5"/>
    <x v="0"/>
    <n v="0"/>
    <n v="0"/>
    <n v="0"/>
    <n v="59137"/>
    <n v="5250442"/>
    <n v="0"/>
    <n v="0"/>
    <n v="0"/>
    <n v="0"/>
  </r>
  <r>
    <x v="5"/>
    <x v="1"/>
    <x v="5"/>
    <x v="1"/>
    <n v="0"/>
    <n v="0"/>
    <n v="0"/>
    <n v="59137"/>
    <n v="5250442"/>
    <n v="0"/>
    <n v="0"/>
    <n v="0"/>
    <n v="0"/>
  </r>
  <r>
    <x v="5"/>
    <x v="1"/>
    <x v="6"/>
    <x v="0"/>
    <n v="0"/>
    <n v="0"/>
    <n v="0"/>
    <n v="457523"/>
    <n v="40301827"/>
    <n v="0"/>
    <n v="0"/>
    <n v="0"/>
    <n v="0"/>
  </r>
  <r>
    <x v="5"/>
    <x v="1"/>
    <x v="6"/>
    <x v="1"/>
    <n v="0"/>
    <n v="0"/>
    <n v="0"/>
    <n v="457523"/>
    <n v="40301827"/>
    <n v="0"/>
    <n v="0"/>
    <n v="0"/>
    <n v="0"/>
  </r>
  <r>
    <x v="5"/>
    <x v="1"/>
    <x v="7"/>
    <x v="0"/>
    <n v="0"/>
    <n v="0"/>
    <n v="0"/>
    <n v="431376"/>
    <n v="38629100"/>
    <n v="0"/>
    <n v="0"/>
    <n v="0"/>
    <n v="0"/>
  </r>
  <r>
    <x v="5"/>
    <x v="1"/>
    <x v="7"/>
    <x v="1"/>
    <n v="0"/>
    <n v="0"/>
    <n v="0"/>
    <n v="431376"/>
    <n v="38629100"/>
    <n v="0"/>
    <n v="0"/>
    <n v="0"/>
    <n v="0"/>
  </r>
  <r>
    <x v="5"/>
    <x v="1"/>
    <x v="8"/>
    <x v="0"/>
    <n v="0"/>
    <n v="0"/>
    <n v="0"/>
    <n v="113130"/>
    <n v="10233756"/>
    <n v="0"/>
    <n v="0"/>
    <n v="0"/>
    <n v="0"/>
  </r>
  <r>
    <x v="5"/>
    <x v="1"/>
    <x v="8"/>
    <x v="1"/>
    <n v="0"/>
    <n v="0"/>
    <n v="0"/>
    <n v="113130"/>
    <n v="10233756"/>
    <n v="0"/>
    <n v="0"/>
    <n v="0"/>
    <n v="0"/>
  </r>
  <r>
    <x v="5"/>
    <x v="1"/>
    <x v="9"/>
    <x v="0"/>
    <n v="0"/>
    <n v="0"/>
    <n v="0"/>
    <n v="79668"/>
    <n v="7190124"/>
    <n v="0"/>
    <n v="0"/>
    <n v="0"/>
    <n v="0"/>
  </r>
  <r>
    <x v="5"/>
    <x v="1"/>
    <x v="9"/>
    <x v="1"/>
    <n v="0"/>
    <n v="0"/>
    <n v="0"/>
    <n v="79668"/>
    <n v="7190124"/>
    <n v="0"/>
    <n v="0"/>
    <n v="0"/>
    <n v="0"/>
  </r>
  <r>
    <x v="6"/>
    <x v="0"/>
    <x v="0"/>
    <x v="0"/>
    <n v="0"/>
    <n v="0"/>
    <n v="0"/>
    <n v="37430"/>
    <n v="3215634"/>
    <n v="0"/>
    <n v="0"/>
    <n v="0"/>
    <n v="0"/>
  </r>
  <r>
    <x v="6"/>
    <x v="0"/>
    <x v="0"/>
    <x v="1"/>
    <n v="0"/>
    <n v="0"/>
    <n v="0"/>
    <n v="37430"/>
    <n v="3215634"/>
    <n v="0"/>
    <n v="0"/>
    <n v="0"/>
    <n v="0"/>
  </r>
  <r>
    <x v="6"/>
    <x v="0"/>
    <x v="1"/>
    <x v="0"/>
    <n v="0"/>
    <n v="0"/>
    <n v="0"/>
    <n v="58119"/>
    <n v="5197410"/>
    <n v="0"/>
    <n v="0"/>
    <n v="0"/>
    <n v="0"/>
  </r>
  <r>
    <x v="6"/>
    <x v="0"/>
    <x v="1"/>
    <x v="1"/>
    <n v="0"/>
    <n v="0"/>
    <n v="0"/>
    <n v="58119"/>
    <n v="5197410"/>
    <n v="0"/>
    <n v="0"/>
    <n v="0"/>
    <n v="0"/>
  </r>
  <r>
    <x v="6"/>
    <x v="0"/>
    <x v="2"/>
    <x v="0"/>
    <n v="0"/>
    <n v="0"/>
    <n v="0"/>
    <n v="100722"/>
    <n v="9030530"/>
    <n v="0"/>
    <n v="0"/>
    <n v="0"/>
    <n v="0"/>
  </r>
  <r>
    <x v="6"/>
    <x v="0"/>
    <x v="2"/>
    <x v="1"/>
    <n v="0"/>
    <n v="0"/>
    <n v="0"/>
    <n v="100722"/>
    <n v="9030530"/>
    <n v="0"/>
    <n v="0"/>
    <n v="0"/>
    <n v="0"/>
  </r>
  <r>
    <x v="6"/>
    <x v="0"/>
    <x v="3"/>
    <x v="0"/>
    <n v="0"/>
    <n v="0"/>
    <n v="0"/>
    <n v="108251"/>
    <n v="9731636"/>
    <n v="0"/>
    <n v="0"/>
    <n v="0"/>
    <n v="0"/>
  </r>
  <r>
    <x v="6"/>
    <x v="0"/>
    <x v="3"/>
    <x v="1"/>
    <n v="0"/>
    <n v="0"/>
    <n v="0"/>
    <n v="108251"/>
    <n v="9731636"/>
    <n v="0"/>
    <n v="0"/>
    <n v="0"/>
    <n v="0"/>
  </r>
  <r>
    <x v="6"/>
    <x v="0"/>
    <x v="4"/>
    <x v="0"/>
    <n v="0"/>
    <n v="0"/>
    <n v="0"/>
    <n v="91035"/>
    <n v="8168762"/>
    <n v="0"/>
    <n v="0"/>
    <n v="0"/>
    <n v="0"/>
  </r>
  <r>
    <x v="6"/>
    <x v="0"/>
    <x v="4"/>
    <x v="1"/>
    <n v="0"/>
    <n v="0"/>
    <n v="0"/>
    <n v="91035"/>
    <n v="8168762"/>
    <n v="0"/>
    <n v="0"/>
    <n v="0"/>
    <n v="0"/>
  </r>
  <r>
    <x v="6"/>
    <x v="0"/>
    <x v="5"/>
    <x v="0"/>
    <n v="0"/>
    <n v="0"/>
    <n v="0"/>
    <n v="60407"/>
    <n v="5392334"/>
    <n v="0"/>
    <n v="0"/>
    <n v="0"/>
    <n v="0"/>
  </r>
  <r>
    <x v="6"/>
    <x v="0"/>
    <x v="5"/>
    <x v="1"/>
    <n v="0"/>
    <n v="0"/>
    <n v="0"/>
    <n v="60407"/>
    <n v="5392334"/>
    <n v="0"/>
    <n v="0"/>
    <n v="0"/>
    <n v="0"/>
  </r>
  <r>
    <x v="6"/>
    <x v="0"/>
    <x v="6"/>
    <x v="0"/>
    <n v="0"/>
    <n v="0"/>
    <n v="0"/>
    <n v="507119"/>
    <n v="45073010"/>
    <n v="0"/>
    <n v="0"/>
    <n v="0"/>
    <n v="0"/>
  </r>
  <r>
    <x v="6"/>
    <x v="0"/>
    <x v="6"/>
    <x v="1"/>
    <n v="0"/>
    <n v="0"/>
    <n v="0"/>
    <n v="507119"/>
    <n v="45073010"/>
    <n v="0"/>
    <n v="0"/>
    <n v="0"/>
    <n v="0"/>
  </r>
  <r>
    <x v="6"/>
    <x v="0"/>
    <x v="7"/>
    <x v="0"/>
    <n v="0"/>
    <n v="0"/>
    <n v="0"/>
    <n v="476912"/>
    <n v="43244311"/>
    <n v="0"/>
    <n v="0"/>
    <n v="0"/>
    <n v="0"/>
  </r>
  <r>
    <x v="6"/>
    <x v="0"/>
    <x v="7"/>
    <x v="1"/>
    <n v="0"/>
    <n v="0"/>
    <n v="0"/>
    <n v="476912"/>
    <n v="43244311"/>
    <n v="0"/>
    <n v="0"/>
    <n v="0"/>
    <n v="0"/>
  </r>
  <r>
    <x v="6"/>
    <x v="0"/>
    <x v="8"/>
    <x v="0"/>
    <n v="0"/>
    <n v="0"/>
    <n v="0"/>
    <n v="133625"/>
    <n v="12229598"/>
    <n v="0"/>
    <n v="0"/>
    <n v="0"/>
    <n v="0"/>
  </r>
  <r>
    <x v="6"/>
    <x v="0"/>
    <x v="8"/>
    <x v="1"/>
    <n v="0"/>
    <n v="0"/>
    <n v="0"/>
    <n v="133625"/>
    <n v="12229598"/>
    <n v="0"/>
    <n v="0"/>
    <n v="0"/>
    <n v="0"/>
  </r>
  <r>
    <x v="6"/>
    <x v="0"/>
    <x v="9"/>
    <x v="0"/>
    <n v="0"/>
    <n v="0"/>
    <n v="0"/>
    <n v="112434"/>
    <n v="10273797"/>
    <n v="0"/>
    <n v="0"/>
    <n v="0"/>
    <n v="0"/>
  </r>
  <r>
    <x v="6"/>
    <x v="0"/>
    <x v="9"/>
    <x v="1"/>
    <n v="0"/>
    <n v="0"/>
    <n v="0"/>
    <n v="112434"/>
    <n v="10273797"/>
    <n v="0"/>
    <n v="0"/>
    <n v="0"/>
    <n v="0"/>
  </r>
  <r>
    <x v="6"/>
    <x v="1"/>
    <x v="0"/>
    <x v="0"/>
    <n v="0"/>
    <n v="0"/>
    <n v="0"/>
    <n v="38815"/>
    <n v="3331968"/>
    <n v="0"/>
    <n v="0"/>
    <n v="0"/>
    <n v="0"/>
  </r>
  <r>
    <x v="6"/>
    <x v="1"/>
    <x v="0"/>
    <x v="1"/>
    <n v="0"/>
    <n v="0"/>
    <n v="0"/>
    <n v="38815"/>
    <n v="3331968"/>
    <n v="0"/>
    <n v="0"/>
    <n v="0"/>
    <n v="0"/>
  </r>
  <r>
    <x v="6"/>
    <x v="1"/>
    <x v="1"/>
    <x v="0"/>
    <n v="0"/>
    <n v="0"/>
    <n v="0"/>
    <n v="61474"/>
    <n v="5501893"/>
    <n v="0"/>
    <n v="0"/>
    <n v="0"/>
    <n v="0"/>
  </r>
  <r>
    <x v="6"/>
    <x v="1"/>
    <x v="1"/>
    <x v="1"/>
    <n v="0"/>
    <n v="0"/>
    <n v="0"/>
    <n v="61474"/>
    <n v="5501893"/>
    <n v="0"/>
    <n v="0"/>
    <n v="0"/>
    <n v="0"/>
  </r>
  <r>
    <x v="6"/>
    <x v="1"/>
    <x v="2"/>
    <x v="0"/>
    <n v="0"/>
    <n v="0"/>
    <n v="0"/>
    <n v="105535"/>
    <n v="9463219"/>
    <n v="0"/>
    <n v="0"/>
    <n v="0"/>
    <n v="0"/>
  </r>
  <r>
    <x v="6"/>
    <x v="1"/>
    <x v="2"/>
    <x v="1"/>
    <n v="0"/>
    <n v="0"/>
    <n v="0"/>
    <n v="105535"/>
    <n v="9463219"/>
    <n v="0"/>
    <n v="0"/>
    <n v="0"/>
    <n v="0"/>
  </r>
  <r>
    <x v="6"/>
    <x v="1"/>
    <x v="3"/>
    <x v="0"/>
    <n v="0"/>
    <n v="0"/>
    <n v="0"/>
    <n v="111667"/>
    <n v="10036293"/>
    <n v="0"/>
    <n v="0"/>
    <n v="0"/>
    <n v="0"/>
  </r>
  <r>
    <x v="6"/>
    <x v="1"/>
    <x v="3"/>
    <x v="1"/>
    <n v="0"/>
    <n v="0"/>
    <n v="0"/>
    <n v="111667"/>
    <n v="10036293"/>
    <n v="0"/>
    <n v="0"/>
    <n v="0"/>
    <n v="0"/>
  </r>
  <r>
    <x v="6"/>
    <x v="1"/>
    <x v="4"/>
    <x v="0"/>
    <n v="0"/>
    <n v="0"/>
    <n v="0"/>
    <n v="94890"/>
    <n v="8518823"/>
    <n v="0"/>
    <n v="0"/>
    <n v="0"/>
    <n v="0"/>
  </r>
  <r>
    <x v="6"/>
    <x v="1"/>
    <x v="4"/>
    <x v="1"/>
    <n v="0"/>
    <n v="0"/>
    <n v="0"/>
    <n v="94890"/>
    <n v="8518823"/>
    <n v="0"/>
    <n v="0"/>
    <n v="0"/>
    <n v="0"/>
  </r>
  <r>
    <x v="6"/>
    <x v="1"/>
    <x v="5"/>
    <x v="0"/>
    <n v="0"/>
    <n v="0"/>
    <n v="0"/>
    <n v="60636"/>
    <n v="5411413"/>
    <n v="0"/>
    <n v="0"/>
    <n v="0"/>
    <n v="0"/>
  </r>
  <r>
    <x v="6"/>
    <x v="1"/>
    <x v="5"/>
    <x v="1"/>
    <n v="0"/>
    <n v="0"/>
    <n v="0"/>
    <n v="60636"/>
    <n v="5411413"/>
    <n v="0"/>
    <n v="0"/>
    <n v="0"/>
    <n v="0"/>
  </r>
  <r>
    <x v="6"/>
    <x v="1"/>
    <x v="6"/>
    <x v="0"/>
    <n v="0"/>
    <n v="0"/>
    <n v="0"/>
    <n v="461565"/>
    <n v="40962845"/>
    <n v="0"/>
    <n v="0"/>
    <n v="0"/>
    <n v="0"/>
  </r>
  <r>
    <x v="6"/>
    <x v="1"/>
    <x v="6"/>
    <x v="1"/>
    <n v="0"/>
    <n v="0"/>
    <n v="0"/>
    <n v="461565"/>
    <n v="40962845"/>
    <n v="0"/>
    <n v="0"/>
    <n v="0"/>
    <n v="0"/>
  </r>
  <r>
    <x v="6"/>
    <x v="1"/>
    <x v="7"/>
    <x v="0"/>
    <n v="0"/>
    <n v="0"/>
    <n v="0"/>
    <n v="431476"/>
    <n v="39050861"/>
    <n v="0"/>
    <n v="0"/>
    <n v="0"/>
    <n v="0"/>
  </r>
  <r>
    <x v="6"/>
    <x v="1"/>
    <x v="7"/>
    <x v="1"/>
    <n v="0"/>
    <n v="0"/>
    <n v="0"/>
    <n v="431476"/>
    <n v="39050861"/>
    <n v="0"/>
    <n v="0"/>
    <n v="0"/>
    <n v="0"/>
  </r>
  <r>
    <x v="6"/>
    <x v="1"/>
    <x v="8"/>
    <x v="0"/>
    <n v="0"/>
    <n v="0"/>
    <n v="0"/>
    <n v="114282"/>
    <n v="10446042"/>
    <n v="0"/>
    <n v="0"/>
    <n v="0"/>
    <n v="0"/>
  </r>
  <r>
    <x v="6"/>
    <x v="1"/>
    <x v="8"/>
    <x v="1"/>
    <n v="0"/>
    <n v="0"/>
    <n v="0"/>
    <n v="114282"/>
    <n v="10446042"/>
    <n v="0"/>
    <n v="0"/>
    <n v="0"/>
    <n v="0"/>
  </r>
  <r>
    <x v="6"/>
    <x v="1"/>
    <x v="9"/>
    <x v="0"/>
    <n v="0"/>
    <n v="0"/>
    <n v="0"/>
    <n v="80025"/>
    <n v="7310725"/>
    <n v="0"/>
    <n v="0"/>
    <n v="0"/>
    <n v="0"/>
  </r>
  <r>
    <x v="6"/>
    <x v="1"/>
    <x v="9"/>
    <x v="1"/>
    <n v="0"/>
    <n v="0"/>
    <n v="0"/>
    <n v="80025"/>
    <n v="7310725"/>
    <n v="0"/>
    <n v="0"/>
    <n v="0"/>
    <n v="0"/>
  </r>
  <r>
    <x v="7"/>
    <x v="0"/>
    <x v="0"/>
    <x v="0"/>
    <n v="0"/>
    <n v="0"/>
    <n v="0"/>
    <n v="36630"/>
    <n v="3189332"/>
    <n v="0"/>
    <n v="0"/>
    <n v="0"/>
    <n v="0"/>
  </r>
  <r>
    <x v="7"/>
    <x v="0"/>
    <x v="0"/>
    <x v="1"/>
    <n v="0"/>
    <n v="0"/>
    <n v="0"/>
    <n v="36630"/>
    <n v="3189332"/>
    <n v="0"/>
    <n v="0"/>
    <n v="0"/>
    <n v="0"/>
  </r>
  <r>
    <x v="7"/>
    <x v="0"/>
    <x v="1"/>
    <x v="0"/>
    <n v="0"/>
    <n v="0"/>
    <n v="0"/>
    <n v="57873"/>
    <n v="5193001"/>
    <n v="0"/>
    <n v="0"/>
    <n v="0"/>
    <n v="0"/>
  </r>
  <r>
    <x v="7"/>
    <x v="0"/>
    <x v="1"/>
    <x v="1"/>
    <n v="0"/>
    <n v="0"/>
    <n v="0"/>
    <n v="57873"/>
    <n v="5193001"/>
    <n v="0"/>
    <n v="0"/>
    <n v="0"/>
    <n v="0"/>
  </r>
  <r>
    <x v="7"/>
    <x v="0"/>
    <x v="2"/>
    <x v="0"/>
    <n v="0"/>
    <n v="0"/>
    <n v="0"/>
    <n v="101024"/>
    <n v="9083947"/>
    <n v="0"/>
    <n v="0"/>
    <n v="0"/>
    <n v="0"/>
  </r>
  <r>
    <x v="7"/>
    <x v="0"/>
    <x v="2"/>
    <x v="1"/>
    <n v="0"/>
    <n v="0"/>
    <n v="0"/>
    <n v="101024"/>
    <n v="9083947"/>
    <n v="0"/>
    <n v="0"/>
    <n v="0"/>
    <n v="0"/>
  </r>
  <r>
    <x v="7"/>
    <x v="0"/>
    <x v="3"/>
    <x v="0"/>
    <n v="0"/>
    <n v="0"/>
    <n v="0"/>
    <n v="107883"/>
    <n v="9719850"/>
    <n v="0"/>
    <n v="0"/>
    <n v="0"/>
    <n v="0"/>
  </r>
  <r>
    <x v="7"/>
    <x v="0"/>
    <x v="3"/>
    <x v="1"/>
    <n v="0"/>
    <n v="0"/>
    <n v="0"/>
    <n v="107883"/>
    <n v="9719850"/>
    <n v="0"/>
    <n v="0"/>
    <n v="0"/>
    <n v="0"/>
  </r>
  <r>
    <x v="7"/>
    <x v="0"/>
    <x v="4"/>
    <x v="0"/>
    <n v="0"/>
    <n v="0"/>
    <n v="0"/>
    <n v="90675"/>
    <n v="8161023"/>
    <n v="0"/>
    <n v="0"/>
    <n v="0"/>
    <n v="0"/>
  </r>
  <r>
    <x v="7"/>
    <x v="0"/>
    <x v="4"/>
    <x v="1"/>
    <n v="0"/>
    <n v="0"/>
    <n v="0"/>
    <n v="90675"/>
    <n v="8161023"/>
    <n v="0"/>
    <n v="0"/>
    <n v="0"/>
    <n v="0"/>
  </r>
  <r>
    <x v="7"/>
    <x v="0"/>
    <x v="5"/>
    <x v="0"/>
    <n v="0"/>
    <n v="0"/>
    <n v="0"/>
    <n v="60359"/>
    <n v="5438100"/>
    <n v="0"/>
    <n v="0"/>
    <n v="0"/>
    <n v="0"/>
  </r>
  <r>
    <x v="7"/>
    <x v="0"/>
    <x v="5"/>
    <x v="1"/>
    <n v="0"/>
    <n v="0"/>
    <n v="0"/>
    <n v="60359"/>
    <n v="5438100"/>
    <n v="0"/>
    <n v="0"/>
    <n v="0"/>
    <n v="0"/>
  </r>
  <r>
    <x v="7"/>
    <x v="0"/>
    <x v="6"/>
    <x v="0"/>
    <n v="0"/>
    <n v="0"/>
    <n v="0"/>
    <n v="506797"/>
    <n v="45394321"/>
    <n v="0"/>
    <n v="0"/>
    <n v="0"/>
    <n v="0"/>
  </r>
  <r>
    <x v="7"/>
    <x v="0"/>
    <x v="6"/>
    <x v="1"/>
    <n v="0"/>
    <n v="0"/>
    <n v="0"/>
    <n v="506797"/>
    <n v="45394321"/>
    <n v="0"/>
    <n v="0"/>
    <n v="0"/>
    <n v="0"/>
  </r>
  <r>
    <x v="7"/>
    <x v="0"/>
    <x v="7"/>
    <x v="0"/>
    <n v="0"/>
    <n v="0"/>
    <n v="0"/>
    <n v="475809"/>
    <n v="43200176"/>
    <n v="0"/>
    <n v="0"/>
    <n v="0"/>
    <n v="0"/>
  </r>
  <r>
    <x v="7"/>
    <x v="0"/>
    <x v="7"/>
    <x v="1"/>
    <n v="0"/>
    <n v="0"/>
    <n v="0"/>
    <n v="475809"/>
    <n v="43200176"/>
    <n v="0"/>
    <n v="0"/>
    <n v="0"/>
    <n v="0"/>
  </r>
  <r>
    <x v="7"/>
    <x v="0"/>
    <x v="8"/>
    <x v="0"/>
    <n v="0"/>
    <n v="0"/>
    <n v="0"/>
    <n v="136083"/>
    <n v="12451497"/>
    <n v="0"/>
    <n v="0"/>
    <n v="0"/>
    <n v="0"/>
  </r>
  <r>
    <x v="7"/>
    <x v="0"/>
    <x v="8"/>
    <x v="1"/>
    <n v="0"/>
    <n v="0"/>
    <n v="0"/>
    <n v="136083"/>
    <n v="12451497"/>
    <n v="0"/>
    <n v="0"/>
    <n v="0"/>
    <n v="0"/>
  </r>
  <r>
    <x v="7"/>
    <x v="0"/>
    <x v="9"/>
    <x v="0"/>
    <n v="0"/>
    <n v="0"/>
    <n v="0"/>
    <n v="113393"/>
    <n v="10355615"/>
    <n v="0"/>
    <n v="0"/>
    <n v="0"/>
    <n v="0"/>
  </r>
  <r>
    <x v="7"/>
    <x v="0"/>
    <x v="9"/>
    <x v="1"/>
    <n v="0"/>
    <n v="0"/>
    <n v="0"/>
    <n v="113393"/>
    <n v="10355615"/>
    <n v="0"/>
    <n v="0"/>
    <n v="0"/>
    <n v="0"/>
  </r>
  <r>
    <x v="7"/>
    <x v="1"/>
    <x v="0"/>
    <x v="0"/>
    <n v="0"/>
    <n v="0"/>
    <n v="0"/>
    <n v="38077"/>
    <n v="3305230"/>
    <n v="0"/>
    <n v="0"/>
    <n v="0"/>
    <n v="0"/>
  </r>
  <r>
    <x v="7"/>
    <x v="1"/>
    <x v="0"/>
    <x v="1"/>
    <n v="0"/>
    <n v="0"/>
    <n v="0"/>
    <n v="38077"/>
    <n v="3305230"/>
    <n v="0"/>
    <n v="0"/>
    <n v="0"/>
    <n v="0"/>
  </r>
  <r>
    <x v="7"/>
    <x v="1"/>
    <x v="1"/>
    <x v="0"/>
    <n v="0"/>
    <n v="0"/>
    <n v="0"/>
    <n v="61048"/>
    <n v="5483261"/>
    <n v="0"/>
    <n v="0"/>
    <n v="0"/>
    <n v="0"/>
  </r>
  <r>
    <x v="7"/>
    <x v="1"/>
    <x v="1"/>
    <x v="1"/>
    <n v="0"/>
    <n v="0"/>
    <n v="0"/>
    <n v="61048"/>
    <n v="5483261"/>
    <n v="0"/>
    <n v="0"/>
    <n v="0"/>
    <n v="0"/>
  </r>
  <r>
    <x v="7"/>
    <x v="1"/>
    <x v="2"/>
    <x v="0"/>
    <n v="0"/>
    <n v="0"/>
    <n v="0"/>
    <n v="105544"/>
    <n v="9495858"/>
    <n v="0"/>
    <n v="0"/>
    <n v="0"/>
    <n v="0"/>
  </r>
  <r>
    <x v="7"/>
    <x v="1"/>
    <x v="2"/>
    <x v="1"/>
    <n v="0"/>
    <n v="0"/>
    <n v="0"/>
    <n v="105544"/>
    <n v="9495858"/>
    <n v="0"/>
    <n v="0"/>
    <n v="0"/>
    <n v="0"/>
  </r>
  <r>
    <x v="7"/>
    <x v="1"/>
    <x v="3"/>
    <x v="0"/>
    <n v="0"/>
    <n v="0"/>
    <n v="0"/>
    <n v="111590"/>
    <n v="10057399"/>
    <n v="0"/>
    <n v="0"/>
    <n v="0"/>
    <n v="0"/>
  </r>
  <r>
    <x v="7"/>
    <x v="1"/>
    <x v="3"/>
    <x v="1"/>
    <n v="0"/>
    <n v="0"/>
    <n v="0"/>
    <n v="111590"/>
    <n v="10057399"/>
    <n v="0"/>
    <n v="0"/>
    <n v="0"/>
    <n v="0"/>
  </r>
  <r>
    <x v="7"/>
    <x v="1"/>
    <x v="4"/>
    <x v="0"/>
    <n v="0"/>
    <n v="0"/>
    <n v="0"/>
    <n v="94755"/>
    <n v="8528953"/>
    <n v="0"/>
    <n v="0"/>
    <n v="0"/>
    <n v="0"/>
  </r>
  <r>
    <x v="7"/>
    <x v="1"/>
    <x v="4"/>
    <x v="1"/>
    <n v="0"/>
    <n v="0"/>
    <n v="0"/>
    <n v="94755"/>
    <n v="8528953"/>
    <n v="0"/>
    <n v="0"/>
    <n v="0"/>
    <n v="0"/>
  </r>
  <r>
    <x v="7"/>
    <x v="1"/>
    <x v="5"/>
    <x v="0"/>
    <n v="0"/>
    <n v="0"/>
    <n v="0"/>
    <n v="60638"/>
    <n v="5459743"/>
    <n v="0"/>
    <n v="0"/>
    <n v="0"/>
    <n v="0"/>
  </r>
  <r>
    <x v="7"/>
    <x v="1"/>
    <x v="5"/>
    <x v="1"/>
    <n v="0"/>
    <n v="0"/>
    <n v="0"/>
    <n v="60638"/>
    <n v="5459743"/>
    <n v="0"/>
    <n v="0"/>
    <n v="0"/>
    <n v="0"/>
  </r>
  <r>
    <x v="7"/>
    <x v="1"/>
    <x v="6"/>
    <x v="0"/>
    <n v="0"/>
    <n v="0"/>
    <n v="0"/>
    <n v="461453"/>
    <n v="41239023"/>
    <n v="0"/>
    <n v="0"/>
    <n v="0"/>
    <n v="0"/>
  </r>
  <r>
    <x v="7"/>
    <x v="1"/>
    <x v="6"/>
    <x v="1"/>
    <n v="0"/>
    <n v="0"/>
    <n v="0"/>
    <n v="461453"/>
    <n v="41239023"/>
    <n v="0"/>
    <n v="0"/>
    <n v="0"/>
    <n v="0"/>
  </r>
  <r>
    <x v="7"/>
    <x v="1"/>
    <x v="7"/>
    <x v="0"/>
    <n v="0"/>
    <n v="0"/>
    <n v="0"/>
    <n v="430825"/>
    <n v="39045721"/>
    <n v="0"/>
    <n v="0"/>
    <n v="0"/>
    <n v="0"/>
  </r>
  <r>
    <x v="7"/>
    <x v="1"/>
    <x v="7"/>
    <x v="1"/>
    <n v="0"/>
    <n v="0"/>
    <n v="0"/>
    <n v="430825"/>
    <n v="39045721"/>
    <n v="0"/>
    <n v="0"/>
    <n v="0"/>
    <n v="0"/>
  </r>
  <r>
    <x v="7"/>
    <x v="1"/>
    <x v="8"/>
    <x v="0"/>
    <n v="0"/>
    <n v="0"/>
    <n v="0"/>
    <n v="116010"/>
    <n v="10607031"/>
    <n v="0"/>
    <n v="0"/>
    <n v="0"/>
    <n v="0"/>
  </r>
  <r>
    <x v="7"/>
    <x v="1"/>
    <x v="8"/>
    <x v="1"/>
    <n v="0"/>
    <n v="0"/>
    <n v="0"/>
    <n v="116010"/>
    <n v="10607031"/>
    <n v="0"/>
    <n v="0"/>
    <n v="0"/>
    <n v="0"/>
  </r>
  <r>
    <x v="7"/>
    <x v="1"/>
    <x v="9"/>
    <x v="0"/>
    <n v="0"/>
    <n v="0"/>
    <n v="0"/>
    <n v="80916"/>
    <n v="7384377"/>
    <n v="0"/>
    <n v="0"/>
    <n v="0"/>
    <n v="0"/>
  </r>
  <r>
    <x v="7"/>
    <x v="1"/>
    <x v="9"/>
    <x v="1"/>
    <n v="0"/>
    <n v="0"/>
    <n v="0"/>
    <n v="80916"/>
    <n v="7384377"/>
    <n v="0"/>
    <n v="0"/>
    <n v="0"/>
    <n v="0"/>
  </r>
  <r>
    <x v="8"/>
    <x v="0"/>
    <x v="0"/>
    <x v="0"/>
    <n v="0"/>
    <n v="0"/>
    <n v="0"/>
    <n v="37442"/>
    <n v="3211031"/>
    <n v="0"/>
    <n v="0"/>
    <n v="0"/>
    <n v="0"/>
  </r>
  <r>
    <x v="8"/>
    <x v="0"/>
    <x v="0"/>
    <x v="1"/>
    <n v="0"/>
    <n v="0"/>
    <n v="0"/>
    <n v="37442"/>
    <n v="3211031"/>
    <n v="0"/>
    <n v="0"/>
    <n v="0"/>
    <n v="0"/>
  </r>
  <r>
    <x v="8"/>
    <x v="0"/>
    <x v="1"/>
    <x v="0"/>
    <n v="0"/>
    <n v="0"/>
    <n v="0"/>
    <n v="58147"/>
    <n v="5166330"/>
    <n v="0"/>
    <n v="0"/>
    <n v="0"/>
    <n v="0"/>
  </r>
  <r>
    <x v="8"/>
    <x v="0"/>
    <x v="1"/>
    <x v="1"/>
    <n v="0"/>
    <n v="0"/>
    <n v="0"/>
    <n v="58147"/>
    <n v="5166330"/>
    <n v="0"/>
    <n v="0"/>
    <n v="0"/>
    <n v="0"/>
  </r>
  <r>
    <x v="8"/>
    <x v="0"/>
    <x v="2"/>
    <x v="0"/>
    <n v="0"/>
    <n v="0"/>
    <n v="0"/>
    <n v="101816"/>
    <n v="9071289"/>
    <n v="0"/>
    <n v="0"/>
    <n v="0"/>
    <n v="0"/>
  </r>
  <r>
    <x v="8"/>
    <x v="0"/>
    <x v="2"/>
    <x v="1"/>
    <n v="0"/>
    <n v="0"/>
    <n v="0"/>
    <n v="101816"/>
    <n v="9071289"/>
    <n v="0"/>
    <n v="0"/>
    <n v="0"/>
    <n v="0"/>
  </r>
  <r>
    <x v="8"/>
    <x v="0"/>
    <x v="3"/>
    <x v="0"/>
    <n v="0"/>
    <n v="0"/>
    <n v="0"/>
    <n v="108434"/>
    <n v="9668562"/>
    <n v="0"/>
    <n v="0"/>
    <n v="0"/>
    <n v="0"/>
  </r>
  <r>
    <x v="8"/>
    <x v="0"/>
    <x v="3"/>
    <x v="1"/>
    <n v="0"/>
    <n v="0"/>
    <n v="0"/>
    <n v="108434"/>
    <n v="9668562"/>
    <n v="0"/>
    <n v="0"/>
    <n v="0"/>
    <n v="0"/>
  </r>
  <r>
    <x v="8"/>
    <x v="0"/>
    <x v="4"/>
    <x v="0"/>
    <n v="0"/>
    <n v="0"/>
    <n v="0"/>
    <n v="90976"/>
    <n v="8107456"/>
    <n v="0"/>
    <n v="0"/>
    <n v="0"/>
    <n v="0"/>
  </r>
  <r>
    <x v="8"/>
    <x v="0"/>
    <x v="4"/>
    <x v="1"/>
    <n v="0"/>
    <n v="0"/>
    <n v="0"/>
    <n v="90976"/>
    <n v="8107456"/>
    <n v="0"/>
    <n v="0"/>
    <n v="0"/>
    <n v="0"/>
  </r>
  <r>
    <x v="8"/>
    <x v="0"/>
    <x v="5"/>
    <x v="0"/>
    <n v="0"/>
    <n v="0"/>
    <n v="0"/>
    <n v="61234"/>
    <n v="5454739"/>
    <n v="0"/>
    <n v="0"/>
    <n v="0"/>
    <n v="0"/>
  </r>
  <r>
    <x v="8"/>
    <x v="0"/>
    <x v="5"/>
    <x v="1"/>
    <n v="0"/>
    <n v="0"/>
    <n v="0"/>
    <n v="61234"/>
    <n v="5454739"/>
    <n v="0"/>
    <n v="0"/>
    <n v="0"/>
    <n v="0"/>
  </r>
  <r>
    <x v="8"/>
    <x v="0"/>
    <x v="6"/>
    <x v="0"/>
    <n v="0"/>
    <n v="0"/>
    <n v="0"/>
    <n v="512642"/>
    <n v="45448131"/>
    <n v="0"/>
    <n v="0"/>
    <n v="0"/>
    <n v="0"/>
  </r>
  <r>
    <x v="8"/>
    <x v="0"/>
    <x v="6"/>
    <x v="1"/>
    <n v="0"/>
    <n v="0"/>
    <n v="0"/>
    <n v="512642"/>
    <n v="45448131"/>
    <n v="0"/>
    <n v="0"/>
    <n v="0"/>
    <n v="0"/>
  </r>
  <r>
    <x v="8"/>
    <x v="0"/>
    <x v="7"/>
    <x v="0"/>
    <n v="0"/>
    <n v="0"/>
    <n v="0"/>
    <n v="477748"/>
    <n v="42921738"/>
    <n v="0"/>
    <n v="0"/>
    <n v="0"/>
    <n v="0"/>
  </r>
  <r>
    <x v="8"/>
    <x v="0"/>
    <x v="7"/>
    <x v="1"/>
    <n v="0"/>
    <n v="0"/>
    <n v="0"/>
    <n v="477748"/>
    <n v="42921738"/>
    <n v="0"/>
    <n v="0"/>
    <n v="0"/>
    <n v="0"/>
  </r>
  <r>
    <x v="8"/>
    <x v="0"/>
    <x v="8"/>
    <x v="0"/>
    <n v="0"/>
    <n v="0"/>
    <n v="0"/>
    <n v="141047"/>
    <n v="12763770"/>
    <n v="0"/>
    <n v="0"/>
    <n v="0"/>
    <n v="0"/>
  </r>
  <r>
    <x v="8"/>
    <x v="0"/>
    <x v="8"/>
    <x v="1"/>
    <n v="0"/>
    <n v="0"/>
    <n v="0"/>
    <n v="141047"/>
    <n v="12763770"/>
    <n v="0"/>
    <n v="0"/>
    <n v="0"/>
    <n v="0"/>
  </r>
  <r>
    <x v="8"/>
    <x v="0"/>
    <x v="9"/>
    <x v="0"/>
    <n v="0"/>
    <n v="0"/>
    <n v="0"/>
    <n v="115008"/>
    <n v="10377592"/>
    <n v="0"/>
    <n v="0"/>
    <n v="0"/>
    <n v="0"/>
  </r>
  <r>
    <x v="8"/>
    <x v="0"/>
    <x v="9"/>
    <x v="1"/>
    <n v="0"/>
    <n v="0"/>
    <n v="0"/>
    <n v="115008"/>
    <n v="10377592"/>
    <n v="0"/>
    <n v="0"/>
    <n v="0"/>
    <n v="0"/>
  </r>
  <r>
    <x v="8"/>
    <x v="1"/>
    <x v="0"/>
    <x v="0"/>
    <n v="0"/>
    <n v="0"/>
    <n v="0"/>
    <n v="38831"/>
    <n v="3326249"/>
    <n v="0"/>
    <n v="0"/>
    <n v="0"/>
    <n v="0"/>
  </r>
  <r>
    <x v="8"/>
    <x v="1"/>
    <x v="0"/>
    <x v="1"/>
    <n v="0"/>
    <n v="0"/>
    <n v="0"/>
    <n v="38831"/>
    <n v="3326249"/>
    <n v="0"/>
    <n v="0"/>
    <n v="0"/>
    <n v="0"/>
  </r>
  <r>
    <x v="8"/>
    <x v="1"/>
    <x v="1"/>
    <x v="0"/>
    <n v="0"/>
    <n v="0"/>
    <n v="0"/>
    <n v="61317"/>
    <n v="5451656"/>
    <n v="0"/>
    <n v="0"/>
    <n v="0"/>
    <n v="0"/>
  </r>
  <r>
    <x v="8"/>
    <x v="1"/>
    <x v="1"/>
    <x v="1"/>
    <n v="0"/>
    <n v="0"/>
    <n v="0"/>
    <n v="61317"/>
    <n v="5451656"/>
    <n v="0"/>
    <n v="0"/>
    <n v="0"/>
    <n v="0"/>
  </r>
  <r>
    <x v="8"/>
    <x v="1"/>
    <x v="2"/>
    <x v="0"/>
    <n v="0"/>
    <n v="0"/>
    <n v="0"/>
    <n v="106626"/>
    <n v="9500517"/>
    <n v="0"/>
    <n v="0"/>
    <n v="0"/>
    <n v="0"/>
  </r>
  <r>
    <x v="8"/>
    <x v="1"/>
    <x v="2"/>
    <x v="1"/>
    <n v="0"/>
    <n v="0"/>
    <n v="0"/>
    <n v="106626"/>
    <n v="9500517"/>
    <n v="0"/>
    <n v="0"/>
    <n v="0"/>
    <n v="0"/>
  </r>
  <r>
    <x v="8"/>
    <x v="1"/>
    <x v="3"/>
    <x v="0"/>
    <n v="0"/>
    <n v="0"/>
    <n v="0"/>
    <n v="111998"/>
    <n v="9988419"/>
    <n v="0"/>
    <n v="0"/>
    <n v="0"/>
    <n v="0"/>
  </r>
  <r>
    <x v="8"/>
    <x v="1"/>
    <x v="3"/>
    <x v="1"/>
    <n v="0"/>
    <n v="0"/>
    <n v="0"/>
    <n v="111998"/>
    <n v="9988419"/>
    <n v="0"/>
    <n v="0"/>
    <n v="0"/>
    <n v="0"/>
  </r>
  <r>
    <x v="8"/>
    <x v="1"/>
    <x v="4"/>
    <x v="0"/>
    <n v="0"/>
    <n v="0"/>
    <n v="0"/>
    <n v="94767"/>
    <n v="8448276"/>
    <n v="0"/>
    <n v="0"/>
    <n v="0"/>
    <n v="0"/>
  </r>
  <r>
    <x v="8"/>
    <x v="1"/>
    <x v="4"/>
    <x v="1"/>
    <n v="0"/>
    <n v="0"/>
    <n v="0"/>
    <n v="94767"/>
    <n v="8448276"/>
    <n v="0"/>
    <n v="0"/>
    <n v="0"/>
    <n v="0"/>
  </r>
  <r>
    <x v="8"/>
    <x v="1"/>
    <x v="5"/>
    <x v="0"/>
    <n v="0"/>
    <n v="0"/>
    <n v="0"/>
    <n v="61675"/>
    <n v="5498639"/>
    <n v="0"/>
    <n v="0"/>
    <n v="0"/>
    <n v="0"/>
  </r>
  <r>
    <x v="8"/>
    <x v="1"/>
    <x v="5"/>
    <x v="1"/>
    <n v="0"/>
    <n v="0"/>
    <n v="0"/>
    <n v="61675"/>
    <n v="5498639"/>
    <n v="0"/>
    <n v="0"/>
    <n v="0"/>
    <n v="0"/>
  </r>
  <r>
    <x v="8"/>
    <x v="1"/>
    <x v="6"/>
    <x v="0"/>
    <n v="0"/>
    <n v="0"/>
    <n v="0"/>
    <n v="468225"/>
    <n v="41397599"/>
    <n v="0"/>
    <n v="0"/>
    <n v="0"/>
    <n v="0"/>
  </r>
  <r>
    <x v="8"/>
    <x v="1"/>
    <x v="6"/>
    <x v="1"/>
    <n v="0"/>
    <n v="0"/>
    <n v="0"/>
    <n v="468225"/>
    <n v="41397599"/>
    <n v="0"/>
    <n v="0"/>
    <n v="0"/>
    <n v="0"/>
  </r>
  <r>
    <x v="8"/>
    <x v="1"/>
    <x v="7"/>
    <x v="0"/>
    <n v="0"/>
    <n v="0"/>
    <n v="0"/>
    <n v="433359"/>
    <n v="38856887"/>
    <n v="0"/>
    <n v="0"/>
    <n v="0"/>
    <n v="0"/>
  </r>
  <r>
    <x v="8"/>
    <x v="1"/>
    <x v="7"/>
    <x v="1"/>
    <n v="0"/>
    <n v="0"/>
    <n v="0"/>
    <n v="433359"/>
    <n v="38856887"/>
    <n v="0"/>
    <n v="0"/>
    <n v="0"/>
    <n v="0"/>
  </r>
  <r>
    <x v="8"/>
    <x v="1"/>
    <x v="8"/>
    <x v="0"/>
    <n v="0"/>
    <n v="0"/>
    <n v="0"/>
    <n v="120353"/>
    <n v="10877706"/>
    <n v="0"/>
    <n v="0"/>
    <n v="0"/>
    <n v="0"/>
  </r>
  <r>
    <x v="8"/>
    <x v="1"/>
    <x v="8"/>
    <x v="1"/>
    <n v="0"/>
    <n v="0"/>
    <n v="0"/>
    <n v="120353"/>
    <n v="10877706"/>
    <n v="0"/>
    <n v="0"/>
    <n v="0"/>
    <n v="0"/>
  </r>
  <r>
    <x v="8"/>
    <x v="1"/>
    <x v="9"/>
    <x v="0"/>
    <n v="0"/>
    <n v="0"/>
    <n v="0"/>
    <n v="81917"/>
    <n v="7384889"/>
    <n v="0"/>
    <n v="0"/>
    <n v="0"/>
    <n v="0"/>
  </r>
  <r>
    <x v="8"/>
    <x v="1"/>
    <x v="9"/>
    <x v="1"/>
    <n v="0"/>
    <n v="0"/>
    <n v="0"/>
    <n v="81917"/>
    <n v="7384889"/>
    <n v="0"/>
    <n v="0"/>
    <n v="0"/>
    <n v="0"/>
  </r>
  <r>
    <x v="9"/>
    <x v="0"/>
    <x v="0"/>
    <x v="0"/>
    <n v="0"/>
    <n v="0"/>
    <n v="0"/>
    <n v="37457"/>
    <n v="3202986"/>
    <n v="0"/>
    <n v="0"/>
    <n v="0"/>
    <n v="0"/>
  </r>
  <r>
    <x v="9"/>
    <x v="0"/>
    <x v="0"/>
    <x v="1"/>
    <n v="0"/>
    <n v="0"/>
    <n v="0"/>
    <n v="37457"/>
    <n v="3202986"/>
    <n v="0"/>
    <n v="0"/>
    <n v="0"/>
    <n v="0"/>
  </r>
  <r>
    <x v="9"/>
    <x v="0"/>
    <x v="1"/>
    <x v="0"/>
    <n v="0"/>
    <n v="0"/>
    <n v="0"/>
    <n v="58001"/>
    <n v="5147557"/>
    <n v="0"/>
    <n v="0"/>
    <n v="0"/>
    <n v="0"/>
  </r>
  <r>
    <x v="9"/>
    <x v="0"/>
    <x v="1"/>
    <x v="1"/>
    <n v="0"/>
    <n v="0"/>
    <n v="0"/>
    <n v="58001"/>
    <n v="5147557"/>
    <n v="0"/>
    <n v="0"/>
    <n v="0"/>
    <n v="0"/>
  </r>
  <r>
    <x v="9"/>
    <x v="0"/>
    <x v="2"/>
    <x v="0"/>
    <n v="0"/>
    <n v="0"/>
    <n v="0"/>
    <n v="102138"/>
    <n v="9080719"/>
    <n v="0"/>
    <n v="0"/>
    <n v="0"/>
    <n v="0"/>
  </r>
  <r>
    <x v="9"/>
    <x v="0"/>
    <x v="2"/>
    <x v="1"/>
    <n v="0"/>
    <n v="0"/>
    <n v="0"/>
    <n v="102138"/>
    <n v="9080719"/>
    <n v="0"/>
    <n v="0"/>
    <n v="0"/>
    <n v="0"/>
  </r>
  <r>
    <x v="9"/>
    <x v="0"/>
    <x v="3"/>
    <x v="0"/>
    <n v="0"/>
    <n v="0"/>
    <n v="0"/>
    <n v="108200"/>
    <n v="9647394"/>
    <n v="0"/>
    <n v="0"/>
    <n v="0"/>
    <n v="0"/>
  </r>
  <r>
    <x v="9"/>
    <x v="0"/>
    <x v="3"/>
    <x v="1"/>
    <n v="0"/>
    <n v="0"/>
    <n v="0"/>
    <n v="108200"/>
    <n v="9647394"/>
    <n v="0"/>
    <n v="0"/>
    <n v="0"/>
    <n v="0"/>
  </r>
  <r>
    <x v="9"/>
    <x v="0"/>
    <x v="4"/>
    <x v="0"/>
    <n v="0"/>
    <n v="0"/>
    <n v="0"/>
    <n v="90885"/>
    <n v="8092534"/>
    <n v="0"/>
    <n v="0"/>
    <n v="0"/>
    <n v="0"/>
  </r>
  <r>
    <x v="9"/>
    <x v="0"/>
    <x v="4"/>
    <x v="1"/>
    <n v="0"/>
    <n v="0"/>
    <n v="0"/>
    <n v="90885"/>
    <n v="8092534"/>
    <n v="0"/>
    <n v="0"/>
    <n v="0"/>
    <n v="0"/>
  </r>
  <r>
    <x v="9"/>
    <x v="0"/>
    <x v="5"/>
    <x v="0"/>
    <n v="0"/>
    <n v="0"/>
    <n v="0"/>
    <n v="61002"/>
    <n v="5436064"/>
    <n v="0"/>
    <n v="0"/>
    <n v="0"/>
    <n v="0"/>
  </r>
  <r>
    <x v="9"/>
    <x v="0"/>
    <x v="5"/>
    <x v="1"/>
    <n v="0"/>
    <n v="0"/>
    <n v="0"/>
    <n v="61002"/>
    <n v="5436064"/>
    <n v="0"/>
    <n v="0"/>
    <n v="0"/>
    <n v="0"/>
  </r>
  <r>
    <x v="9"/>
    <x v="0"/>
    <x v="6"/>
    <x v="0"/>
    <n v="0"/>
    <n v="0"/>
    <n v="0"/>
    <n v="513968"/>
    <n v="45499628"/>
    <n v="0"/>
    <n v="0"/>
    <n v="0"/>
    <n v="0"/>
  </r>
  <r>
    <x v="9"/>
    <x v="0"/>
    <x v="6"/>
    <x v="1"/>
    <n v="0"/>
    <n v="0"/>
    <n v="0"/>
    <n v="513968"/>
    <n v="45499628"/>
    <n v="0"/>
    <n v="0"/>
    <n v="0"/>
    <n v="0"/>
  </r>
  <r>
    <x v="9"/>
    <x v="0"/>
    <x v="7"/>
    <x v="0"/>
    <n v="0"/>
    <n v="0"/>
    <n v="0"/>
    <n v="476180"/>
    <n v="42770027"/>
    <n v="0"/>
    <n v="0"/>
    <n v="0"/>
    <n v="0"/>
  </r>
  <r>
    <x v="9"/>
    <x v="0"/>
    <x v="7"/>
    <x v="1"/>
    <n v="0"/>
    <n v="0"/>
    <n v="0"/>
    <n v="476180"/>
    <n v="42770027"/>
    <n v="0"/>
    <n v="0"/>
    <n v="0"/>
    <n v="0"/>
  </r>
  <r>
    <x v="9"/>
    <x v="0"/>
    <x v="8"/>
    <x v="0"/>
    <n v="0"/>
    <n v="0"/>
    <n v="0"/>
    <n v="143863"/>
    <n v="13014790"/>
    <n v="0"/>
    <n v="0"/>
    <n v="0"/>
    <n v="0"/>
  </r>
  <r>
    <x v="9"/>
    <x v="0"/>
    <x v="8"/>
    <x v="1"/>
    <n v="0"/>
    <n v="0"/>
    <n v="0"/>
    <n v="143863"/>
    <n v="13014790"/>
    <n v="0"/>
    <n v="0"/>
    <n v="0"/>
    <n v="0"/>
  </r>
  <r>
    <x v="9"/>
    <x v="0"/>
    <x v="9"/>
    <x v="0"/>
    <n v="0"/>
    <n v="0"/>
    <n v="0"/>
    <n v="115652"/>
    <n v="10441015"/>
    <n v="0"/>
    <n v="0"/>
    <n v="0"/>
    <n v="0"/>
  </r>
  <r>
    <x v="9"/>
    <x v="0"/>
    <x v="9"/>
    <x v="1"/>
    <n v="0"/>
    <n v="0"/>
    <n v="0"/>
    <n v="115652"/>
    <n v="10441015"/>
    <n v="0"/>
    <n v="0"/>
    <n v="0"/>
    <n v="0"/>
  </r>
  <r>
    <x v="9"/>
    <x v="1"/>
    <x v="0"/>
    <x v="0"/>
    <n v="0"/>
    <n v="0"/>
    <n v="0"/>
    <n v="39050"/>
    <n v="3336795"/>
    <n v="0"/>
    <n v="0"/>
    <n v="0"/>
    <n v="0"/>
  </r>
  <r>
    <x v="9"/>
    <x v="1"/>
    <x v="0"/>
    <x v="1"/>
    <n v="0"/>
    <n v="0"/>
    <n v="0"/>
    <n v="39050"/>
    <n v="3336795"/>
    <n v="0"/>
    <n v="0"/>
    <n v="0"/>
    <n v="0"/>
  </r>
  <r>
    <x v="9"/>
    <x v="1"/>
    <x v="1"/>
    <x v="0"/>
    <n v="0"/>
    <n v="0"/>
    <n v="0"/>
    <n v="60941"/>
    <n v="5404736"/>
    <n v="0"/>
    <n v="0"/>
    <n v="0"/>
    <n v="0"/>
  </r>
  <r>
    <x v="9"/>
    <x v="1"/>
    <x v="1"/>
    <x v="1"/>
    <n v="0"/>
    <n v="0"/>
    <n v="0"/>
    <n v="60941"/>
    <n v="5404736"/>
    <n v="0"/>
    <n v="0"/>
    <n v="0"/>
    <n v="0"/>
  </r>
  <r>
    <x v="9"/>
    <x v="1"/>
    <x v="2"/>
    <x v="0"/>
    <n v="0"/>
    <n v="0"/>
    <n v="0"/>
    <n v="107050"/>
    <n v="9532929"/>
    <n v="0"/>
    <n v="0"/>
    <n v="0"/>
    <n v="0"/>
  </r>
  <r>
    <x v="9"/>
    <x v="1"/>
    <x v="2"/>
    <x v="1"/>
    <n v="0"/>
    <n v="0"/>
    <n v="0"/>
    <n v="107050"/>
    <n v="9532929"/>
    <n v="0"/>
    <n v="0"/>
    <n v="0"/>
    <n v="0"/>
  </r>
  <r>
    <x v="9"/>
    <x v="1"/>
    <x v="3"/>
    <x v="0"/>
    <n v="0"/>
    <n v="0"/>
    <n v="0"/>
    <n v="111758"/>
    <n v="9966198"/>
    <n v="0"/>
    <n v="0"/>
    <n v="0"/>
    <n v="0"/>
  </r>
  <r>
    <x v="9"/>
    <x v="1"/>
    <x v="3"/>
    <x v="1"/>
    <n v="0"/>
    <n v="0"/>
    <n v="0"/>
    <n v="111758"/>
    <n v="9966198"/>
    <n v="0"/>
    <n v="0"/>
    <n v="0"/>
    <n v="0"/>
  </r>
  <r>
    <x v="9"/>
    <x v="1"/>
    <x v="4"/>
    <x v="0"/>
    <n v="0"/>
    <n v="0"/>
    <n v="0"/>
    <n v="94343"/>
    <n v="8401366"/>
    <n v="0"/>
    <n v="0"/>
    <n v="0"/>
    <n v="0"/>
  </r>
  <r>
    <x v="9"/>
    <x v="1"/>
    <x v="4"/>
    <x v="1"/>
    <n v="0"/>
    <n v="0"/>
    <n v="0"/>
    <n v="94343"/>
    <n v="8401366"/>
    <n v="0"/>
    <n v="0"/>
    <n v="0"/>
    <n v="0"/>
  </r>
  <r>
    <x v="9"/>
    <x v="1"/>
    <x v="5"/>
    <x v="0"/>
    <n v="0"/>
    <n v="0"/>
    <n v="0"/>
    <n v="61817"/>
    <n v="5505386"/>
    <n v="0"/>
    <n v="0"/>
    <n v="0"/>
    <n v="0"/>
  </r>
  <r>
    <x v="9"/>
    <x v="1"/>
    <x v="5"/>
    <x v="1"/>
    <n v="0"/>
    <n v="0"/>
    <n v="0"/>
    <n v="61817"/>
    <n v="5505386"/>
    <n v="0"/>
    <n v="0"/>
    <n v="0"/>
    <n v="0"/>
  </r>
  <r>
    <x v="9"/>
    <x v="1"/>
    <x v="6"/>
    <x v="0"/>
    <n v="0"/>
    <n v="0"/>
    <n v="0"/>
    <n v="470004"/>
    <n v="41456046"/>
    <n v="0"/>
    <n v="0"/>
    <n v="0"/>
    <n v="0"/>
  </r>
  <r>
    <x v="9"/>
    <x v="1"/>
    <x v="6"/>
    <x v="1"/>
    <n v="0"/>
    <n v="0"/>
    <n v="0"/>
    <n v="470004"/>
    <n v="41456046"/>
    <n v="0"/>
    <n v="0"/>
    <n v="0"/>
    <n v="0"/>
  </r>
  <r>
    <x v="9"/>
    <x v="1"/>
    <x v="7"/>
    <x v="0"/>
    <n v="0"/>
    <n v="0"/>
    <n v="0"/>
    <n v="432494"/>
    <n v="38759546"/>
    <n v="0"/>
    <n v="0"/>
    <n v="0"/>
    <n v="0"/>
  </r>
  <r>
    <x v="9"/>
    <x v="1"/>
    <x v="7"/>
    <x v="1"/>
    <n v="0"/>
    <n v="0"/>
    <n v="0"/>
    <n v="432494"/>
    <n v="38759546"/>
    <n v="0"/>
    <n v="0"/>
    <n v="0"/>
    <n v="0"/>
  </r>
  <r>
    <x v="9"/>
    <x v="1"/>
    <x v="8"/>
    <x v="0"/>
    <n v="0"/>
    <n v="0"/>
    <n v="0"/>
    <n v="122470"/>
    <n v="11066227"/>
    <n v="0"/>
    <n v="0"/>
    <n v="0"/>
    <n v="0"/>
  </r>
  <r>
    <x v="9"/>
    <x v="1"/>
    <x v="8"/>
    <x v="1"/>
    <n v="0"/>
    <n v="0"/>
    <n v="0"/>
    <n v="122470"/>
    <n v="11066227"/>
    <n v="0"/>
    <n v="0"/>
    <n v="0"/>
    <n v="0"/>
  </r>
  <r>
    <x v="9"/>
    <x v="1"/>
    <x v="9"/>
    <x v="0"/>
    <n v="0"/>
    <n v="0"/>
    <n v="0"/>
    <n v="82410"/>
    <n v="7437333"/>
    <n v="0"/>
    <n v="0"/>
    <n v="0"/>
    <n v="0"/>
  </r>
  <r>
    <x v="9"/>
    <x v="1"/>
    <x v="9"/>
    <x v="1"/>
    <n v="0"/>
    <n v="0"/>
    <n v="0"/>
    <n v="82410"/>
    <n v="7437333"/>
    <n v="0"/>
    <n v="0"/>
    <n v="0"/>
    <n v="0"/>
  </r>
  <r>
    <x v="10"/>
    <x v="0"/>
    <x v="0"/>
    <x v="0"/>
    <n v="0"/>
    <n v="0"/>
    <n v="0"/>
    <n v="37527"/>
    <n v="3226362"/>
    <n v="0"/>
    <n v="0"/>
    <n v="0"/>
    <n v="0"/>
  </r>
  <r>
    <x v="10"/>
    <x v="0"/>
    <x v="0"/>
    <x v="1"/>
    <n v="0"/>
    <n v="0"/>
    <n v="0"/>
    <n v="37527"/>
    <n v="3226362"/>
    <n v="0"/>
    <n v="0"/>
    <n v="0"/>
    <n v="0"/>
  </r>
  <r>
    <x v="10"/>
    <x v="0"/>
    <x v="1"/>
    <x v="0"/>
    <n v="0"/>
    <n v="0"/>
    <n v="0"/>
    <n v="57891"/>
    <n v="5179216"/>
    <n v="0"/>
    <n v="0"/>
    <n v="0"/>
    <n v="0"/>
  </r>
  <r>
    <x v="10"/>
    <x v="0"/>
    <x v="1"/>
    <x v="1"/>
    <n v="0"/>
    <n v="0"/>
    <n v="0"/>
    <n v="57891"/>
    <n v="5179216"/>
    <n v="0"/>
    <n v="0"/>
    <n v="0"/>
    <n v="0"/>
  </r>
  <r>
    <x v="10"/>
    <x v="0"/>
    <x v="2"/>
    <x v="0"/>
    <n v="0"/>
    <n v="0"/>
    <n v="0"/>
    <n v="102168"/>
    <n v="9171837"/>
    <n v="0"/>
    <n v="0"/>
    <n v="0"/>
    <n v="0"/>
  </r>
  <r>
    <x v="10"/>
    <x v="0"/>
    <x v="2"/>
    <x v="1"/>
    <n v="0"/>
    <n v="0"/>
    <n v="0"/>
    <n v="102168"/>
    <n v="9171837"/>
    <n v="0"/>
    <n v="0"/>
    <n v="0"/>
    <n v="0"/>
  </r>
  <r>
    <x v="10"/>
    <x v="0"/>
    <x v="3"/>
    <x v="0"/>
    <n v="0"/>
    <n v="0"/>
    <n v="0"/>
    <n v="107952"/>
    <n v="9717971"/>
    <n v="0"/>
    <n v="0"/>
    <n v="0"/>
    <n v="0"/>
  </r>
  <r>
    <x v="10"/>
    <x v="0"/>
    <x v="3"/>
    <x v="1"/>
    <n v="0"/>
    <n v="0"/>
    <n v="0"/>
    <n v="107952"/>
    <n v="9717971"/>
    <n v="0"/>
    <n v="0"/>
    <n v="0"/>
    <n v="0"/>
  </r>
  <r>
    <x v="10"/>
    <x v="0"/>
    <x v="4"/>
    <x v="0"/>
    <n v="0"/>
    <n v="0"/>
    <n v="0"/>
    <n v="90660"/>
    <n v="8145830"/>
    <n v="0"/>
    <n v="0"/>
    <n v="0"/>
    <n v="0"/>
  </r>
  <r>
    <x v="10"/>
    <x v="0"/>
    <x v="4"/>
    <x v="1"/>
    <n v="0"/>
    <n v="0"/>
    <n v="0"/>
    <n v="90660"/>
    <n v="8145830"/>
    <n v="0"/>
    <n v="0"/>
    <n v="0"/>
    <n v="0"/>
  </r>
  <r>
    <x v="10"/>
    <x v="0"/>
    <x v="5"/>
    <x v="0"/>
    <n v="0"/>
    <n v="0"/>
    <n v="0"/>
    <n v="61157"/>
    <n v="5491512"/>
    <n v="0"/>
    <n v="0"/>
    <n v="0"/>
    <n v="0"/>
  </r>
  <r>
    <x v="10"/>
    <x v="0"/>
    <x v="5"/>
    <x v="1"/>
    <n v="0"/>
    <n v="0"/>
    <n v="0"/>
    <n v="61157"/>
    <n v="5491512"/>
    <n v="0"/>
    <n v="0"/>
    <n v="0"/>
    <n v="0"/>
  </r>
  <r>
    <x v="10"/>
    <x v="0"/>
    <x v="6"/>
    <x v="0"/>
    <n v="0"/>
    <n v="0"/>
    <n v="0"/>
    <n v="517271"/>
    <n v="46016516"/>
    <n v="0"/>
    <n v="0"/>
    <n v="0"/>
    <n v="0"/>
  </r>
  <r>
    <x v="10"/>
    <x v="0"/>
    <x v="6"/>
    <x v="1"/>
    <n v="0"/>
    <n v="0"/>
    <n v="0"/>
    <n v="517271"/>
    <n v="46016516"/>
    <n v="0"/>
    <n v="0"/>
    <n v="0"/>
    <n v="0"/>
  </r>
  <r>
    <x v="10"/>
    <x v="0"/>
    <x v="7"/>
    <x v="0"/>
    <n v="0"/>
    <n v="0"/>
    <n v="0"/>
    <n v="475093"/>
    <n v="43104417"/>
    <n v="0"/>
    <n v="0"/>
    <n v="0"/>
    <n v="0"/>
  </r>
  <r>
    <x v="10"/>
    <x v="0"/>
    <x v="7"/>
    <x v="1"/>
    <n v="0"/>
    <n v="0"/>
    <n v="0"/>
    <n v="475093"/>
    <n v="43104417"/>
    <n v="0"/>
    <n v="0"/>
    <n v="0"/>
    <n v="0"/>
  </r>
  <r>
    <x v="10"/>
    <x v="0"/>
    <x v="8"/>
    <x v="0"/>
    <n v="0"/>
    <n v="0"/>
    <n v="0"/>
    <n v="146857"/>
    <n v="13422655"/>
    <n v="0"/>
    <n v="0"/>
    <n v="0"/>
    <n v="0"/>
  </r>
  <r>
    <x v="10"/>
    <x v="0"/>
    <x v="8"/>
    <x v="1"/>
    <n v="0"/>
    <n v="0"/>
    <n v="0"/>
    <n v="146857"/>
    <n v="13422655"/>
    <n v="0"/>
    <n v="0"/>
    <n v="0"/>
    <n v="0"/>
  </r>
  <r>
    <x v="10"/>
    <x v="0"/>
    <x v="9"/>
    <x v="0"/>
    <n v="0"/>
    <n v="0"/>
    <n v="0"/>
    <n v="116375"/>
    <n v="10623417"/>
    <n v="0"/>
    <n v="0"/>
    <n v="0"/>
    <n v="0"/>
  </r>
  <r>
    <x v="10"/>
    <x v="0"/>
    <x v="9"/>
    <x v="1"/>
    <n v="0"/>
    <n v="0"/>
    <n v="0"/>
    <n v="116375"/>
    <n v="10623417"/>
    <n v="0"/>
    <n v="0"/>
    <n v="0"/>
    <n v="0"/>
  </r>
  <r>
    <x v="10"/>
    <x v="1"/>
    <x v="0"/>
    <x v="0"/>
    <n v="0"/>
    <n v="0"/>
    <n v="0"/>
    <n v="39282"/>
    <n v="3380422"/>
    <n v="0"/>
    <n v="0"/>
    <n v="0"/>
    <n v="0"/>
  </r>
  <r>
    <x v="10"/>
    <x v="1"/>
    <x v="0"/>
    <x v="1"/>
    <n v="0"/>
    <n v="0"/>
    <n v="0"/>
    <n v="39282"/>
    <n v="3380422"/>
    <n v="0"/>
    <n v="0"/>
    <n v="0"/>
    <n v="0"/>
  </r>
  <r>
    <x v="10"/>
    <x v="1"/>
    <x v="1"/>
    <x v="0"/>
    <n v="0"/>
    <n v="0"/>
    <n v="0"/>
    <n v="60477"/>
    <n v="5416377"/>
    <n v="0"/>
    <n v="0"/>
    <n v="0"/>
    <n v="0"/>
  </r>
  <r>
    <x v="10"/>
    <x v="1"/>
    <x v="1"/>
    <x v="1"/>
    <n v="0"/>
    <n v="0"/>
    <n v="0"/>
    <n v="60477"/>
    <n v="5416377"/>
    <n v="0"/>
    <n v="0"/>
    <n v="0"/>
    <n v="0"/>
  </r>
  <r>
    <x v="10"/>
    <x v="1"/>
    <x v="2"/>
    <x v="0"/>
    <n v="0"/>
    <n v="0"/>
    <n v="0"/>
    <n v="107252"/>
    <n v="9634975"/>
    <n v="0"/>
    <n v="0"/>
    <n v="0"/>
    <n v="0"/>
  </r>
  <r>
    <x v="10"/>
    <x v="1"/>
    <x v="2"/>
    <x v="1"/>
    <n v="0"/>
    <n v="0"/>
    <n v="0"/>
    <n v="107252"/>
    <n v="9634975"/>
    <n v="0"/>
    <n v="0"/>
    <n v="0"/>
    <n v="0"/>
  </r>
  <r>
    <x v="10"/>
    <x v="1"/>
    <x v="3"/>
    <x v="0"/>
    <n v="0"/>
    <n v="0"/>
    <n v="0"/>
    <n v="111484"/>
    <n v="10033613"/>
    <n v="0"/>
    <n v="0"/>
    <n v="0"/>
    <n v="0"/>
  </r>
  <r>
    <x v="10"/>
    <x v="1"/>
    <x v="3"/>
    <x v="1"/>
    <n v="0"/>
    <n v="0"/>
    <n v="0"/>
    <n v="111484"/>
    <n v="10033613"/>
    <n v="0"/>
    <n v="0"/>
    <n v="0"/>
    <n v="0"/>
  </r>
  <r>
    <x v="10"/>
    <x v="1"/>
    <x v="4"/>
    <x v="0"/>
    <n v="0"/>
    <n v="0"/>
    <n v="0"/>
    <n v="94301"/>
    <n v="8472543"/>
    <n v="0"/>
    <n v="0"/>
    <n v="0"/>
    <n v="0"/>
  </r>
  <r>
    <x v="10"/>
    <x v="1"/>
    <x v="4"/>
    <x v="1"/>
    <n v="0"/>
    <n v="0"/>
    <n v="0"/>
    <n v="94301"/>
    <n v="8472543"/>
    <n v="0"/>
    <n v="0"/>
    <n v="0"/>
    <n v="0"/>
  </r>
  <r>
    <x v="10"/>
    <x v="1"/>
    <x v="5"/>
    <x v="0"/>
    <n v="0"/>
    <n v="0"/>
    <n v="0"/>
    <n v="61906"/>
    <n v="5563373"/>
    <n v="0"/>
    <n v="0"/>
    <n v="0"/>
    <n v="0"/>
  </r>
  <r>
    <x v="10"/>
    <x v="1"/>
    <x v="5"/>
    <x v="1"/>
    <n v="0"/>
    <n v="0"/>
    <n v="0"/>
    <n v="61906"/>
    <n v="5563373"/>
    <n v="0"/>
    <n v="0"/>
    <n v="0"/>
    <n v="0"/>
  </r>
  <r>
    <x v="10"/>
    <x v="1"/>
    <x v="6"/>
    <x v="0"/>
    <n v="0"/>
    <n v="0"/>
    <n v="0"/>
    <n v="472722"/>
    <n v="42020997"/>
    <n v="0"/>
    <n v="0"/>
    <n v="0"/>
    <n v="0"/>
  </r>
  <r>
    <x v="10"/>
    <x v="1"/>
    <x v="6"/>
    <x v="1"/>
    <n v="0"/>
    <n v="0"/>
    <n v="0"/>
    <n v="472722"/>
    <n v="42020997"/>
    <n v="0"/>
    <n v="0"/>
    <n v="0"/>
    <n v="0"/>
  </r>
  <r>
    <x v="10"/>
    <x v="1"/>
    <x v="7"/>
    <x v="0"/>
    <n v="0"/>
    <n v="0"/>
    <n v="0"/>
    <n v="432140"/>
    <n v="39142589"/>
    <n v="0"/>
    <n v="0"/>
    <n v="0"/>
    <n v="0"/>
  </r>
  <r>
    <x v="10"/>
    <x v="1"/>
    <x v="7"/>
    <x v="1"/>
    <n v="0"/>
    <n v="0"/>
    <n v="0"/>
    <n v="432140"/>
    <n v="39142589"/>
    <n v="0"/>
    <n v="0"/>
    <n v="0"/>
    <n v="0"/>
  </r>
  <r>
    <x v="10"/>
    <x v="1"/>
    <x v="8"/>
    <x v="0"/>
    <n v="0"/>
    <n v="0"/>
    <n v="0"/>
    <n v="124675"/>
    <n v="11384334"/>
    <n v="0"/>
    <n v="0"/>
    <n v="0"/>
    <n v="0"/>
  </r>
  <r>
    <x v="10"/>
    <x v="1"/>
    <x v="8"/>
    <x v="1"/>
    <n v="0"/>
    <n v="0"/>
    <n v="0"/>
    <n v="124675"/>
    <n v="11384334"/>
    <n v="0"/>
    <n v="0"/>
    <n v="0"/>
    <n v="0"/>
  </r>
  <r>
    <x v="10"/>
    <x v="1"/>
    <x v="9"/>
    <x v="0"/>
    <n v="0"/>
    <n v="0"/>
    <n v="0"/>
    <n v="83184"/>
    <n v="7588742"/>
    <n v="0"/>
    <n v="0"/>
    <n v="0"/>
    <n v="0"/>
  </r>
  <r>
    <x v="10"/>
    <x v="1"/>
    <x v="9"/>
    <x v="1"/>
    <n v="0"/>
    <n v="0"/>
    <n v="0"/>
    <n v="83184"/>
    <n v="7588742"/>
    <n v="0"/>
    <n v="0"/>
    <n v="0"/>
    <n v="0"/>
  </r>
  <r>
    <x v="11"/>
    <x v="0"/>
    <x v="0"/>
    <x v="0"/>
    <n v="0"/>
    <n v="0"/>
    <n v="0"/>
    <n v="37110"/>
    <n v="3204703"/>
    <n v="0"/>
    <n v="0"/>
    <n v="0"/>
    <n v="0"/>
  </r>
  <r>
    <x v="11"/>
    <x v="0"/>
    <x v="0"/>
    <x v="1"/>
    <n v="0"/>
    <n v="0"/>
    <n v="0"/>
    <n v="37110"/>
    <n v="3204703"/>
    <n v="0"/>
    <n v="0"/>
    <n v="0"/>
    <n v="0"/>
  </r>
  <r>
    <x v="11"/>
    <x v="0"/>
    <x v="1"/>
    <x v="0"/>
    <n v="0"/>
    <n v="0"/>
    <n v="0"/>
    <n v="57441"/>
    <n v="5157574"/>
    <n v="0"/>
    <n v="0"/>
    <n v="0"/>
    <n v="0"/>
  </r>
  <r>
    <x v="11"/>
    <x v="0"/>
    <x v="1"/>
    <x v="1"/>
    <n v="0"/>
    <n v="0"/>
    <n v="0"/>
    <n v="57441"/>
    <n v="5157574"/>
    <n v="0"/>
    <n v="0"/>
    <n v="0"/>
    <n v="0"/>
  </r>
  <r>
    <x v="11"/>
    <x v="0"/>
    <x v="2"/>
    <x v="0"/>
    <n v="0"/>
    <n v="0"/>
    <n v="0"/>
    <n v="102386"/>
    <n v="9210843"/>
    <n v="0"/>
    <n v="0"/>
    <n v="0"/>
    <n v="0"/>
  </r>
  <r>
    <x v="11"/>
    <x v="0"/>
    <x v="2"/>
    <x v="1"/>
    <n v="0"/>
    <n v="0"/>
    <n v="0"/>
    <n v="102386"/>
    <n v="9210843"/>
    <n v="0"/>
    <n v="0"/>
    <n v="0"/>
    <n v="0"/>
  </r>
  <r>
    <x v="11"/>
    <x v="0"/>
    <x v="3"/>
    <x v="0"/>
    <n v="0"/>
    <n v="0"/>
    <n v="0"/>
    <n v="107425"/>
    <n v="9685498"/>
    <n v="0"/>
    <n v="0"/>
    <n v="0"/>
    <n v="0"/>
  </r>
  <r>
    <x v="11"/>
    <x v="0"/>
    <x v="3"/>
    <x v="1"/>
    <n v="0"/>
    <n v="0"/>
    <n v="0"/>
    <n v="107425"/>
    <n v="9685498"/>
    <n v="0"/>
    <n v="0"/>
    <n v="0"/>
    <n v="0"/>
  </r>
  <r>
    <x v="11"/>
    <x v="0"/>
    <x v="4"/>
    <x v="0"/>
    <n v="0"/>
    <n v="0"/>
    <n v="0"/>
    <n v="90502"/>
    <n v="8147813"/>
    <n v="0"/>
    <n v="0"/>
    <n v="0"/>
    <n v="0"/>
  </r>
  <r>
    <x v="11"/>
    <x v="0"/>
    <x v="4"/>
    <x v="1"/>
    <n v="0"/>
    <n v="0"/>
    <n v="0"/>
    <n v="90502"/>
    <n v="8147813"/>
    <n v="0"/>
    <n v="0"/>
    <n v="0"/>
    <n v="0"/>
  </r>
  <r>
    <x v="11"/>
    <x v="0"/>
    <x v="5"/>
    <x v="0"/>
    <n v="0"/>
    <n v="0"/>
    <n v="0"/>
    <n v="60640"/>
    <n v="5460294"/>
    <n v="0"/>
    <n v="0"/>
    <n v="0"/>
    <n v="0"/>
  </r>
  <r>
    <x v="11"/>
    <x v="0"/>
    <x v="5"/>
    <x v="1"/>
    <n v="0"/>
    <n v="0"/>
    <n v="0"/>
    <n v="60640"/>
    <n v="5460294"/>
    <n v="0"/>
    <n v="0"/>
    <n v="0"/>
    <n v="0"/>
  </r>
  <r>
    <x v="11"/>
    <x v="0"/>
    <x v="6"/>
    <x v="0"/>
    <n v="0"/>
    <n v="0"/>
    <n v="0"/>
    <n v="515903"/>
    <n v="46202543"/>
    <n v="0"/>
    <n v="0"/>
    <n v="0"/>
    <n v="0"/>
  </r>
  <r>
    <x v="11"/>
    <x v="0"/>
    <x v="6"/>
    <x v="1"/>
    <n v="0"/>
    <n v="0"/>
    <n v="0"/>
    <n v="515903"/>
    <n v="46202543"/>
    <n v="0"/>
    <n v="0"/>
    <n v="0"/>
    <n v="0"/>
  </r>
  <r>
    <x v="11"/>
    <x v="0"/>
    <x v="7"/>
    <x v="0"/>
    <n v="0"/>
    <n v="0"/>
    <n v="0"/>
    <n v="473988"/>
    <n v="43041162"/>
    <n v="0"/>
    <n v="0"/>
    <n v="0"/>
    <n v="0"/>
  </r>
  <r>
    <x v="11"/>
    <x v="0"/>
    <x v="7"/>
    <x v="1"/>
    <n v="0"/>
    <n v="0"/>
    <n v="0"/>
    <n v="473988"/>
    <n v="43041162"/>
    <n v="0"/>
    <n v="0"/>
    <n v="0"/>
    <n v="0"/>
  </r>
  <r>
    <x v="11"/>
    <x v="0"/>
    <x v="8"/>
    <x v="0"/>
    <n v="0"/>
    <n v="0"/>
    <n v="0"/>
    <n v="150027"/>
    <n v="13703318"/>
    <n v="0"/>
    <n v="0"/>
    <n v="0"/>
    <n v="0"/>
  </r>
  <r>
    <x v="11"/>
    <x v="0"/>
    <x v="8"/>
    <x v="1"/>
    <n v="0"/>
    <n v="0"/>
    <n v="0"/>
    <n v="150027"/>
    <n v="13703318"/>
    <n v="0"/>
    <n v="0"/>
    <n v="0"/>
    <n v="0"/>
  </r>
  <r>
    <x v="11"/>
    <x v="0"/>
    <x v="9"/>
    <x v="0"/>
    <n v="0"/>
    <n v="0"/>
    <n v="0"/>
    <n v="117557"/>
    <n v="10727743"/>
    <n v="0"/>
    <n v="0"/>
    <n v="0"/>
    <n v="0"/>
  </r>
  <r>
    <x v="11"/>
    <x v="0"/>
    <x v="9"/>
    <x v="1"/>
    <n v="0"/>
    <n v="0"/>
    <n v="0"/>
    <n v="117557"/>
    <n v="10727743"/>
    <n v="0"/>
    <n v="0"/>
    <n v="0"/>
    <n v="0"/>
  </r>
  <r>
    <x v="11"/>
    <x v="1"/>
    <x v="0"/>
    <x v="0"/>
    <n v="0"/>
    <n v="0"/>
    <n v="0"/>
    <n v="39031"/>
    <n v="3377266"/>
    <n v="0"/>
    <n v="0"/>
    <n v="0"/>
    <n v="0"/>
  </r>
  <r>
    <x v="11"/>
    <x v="1"/>
    <x v="0"/>
    <x v="1"/>
    <n v="0"/>
    <n v="0"/>
    <n v="0"/>
    <n v="39031"/>
    <n v="3377266"/>
    <n v="0"/>
    <n v="0"/>
    <n v="0"/>
    <n v="0"/>
  </r>
  <r>
    <x v="11"/>
    <x v="1"/>
    <x v="1"/>
    <x v="0"/>
    <n v="0"/>
    <n v="0"/>
    <n v="0"/>
    <n v="59813"/>
    <n v="5371145"/>
    <n v="0"/>
    <n v="0"/>
    <n v="0"/>
    <n v="0"/>
  </r>
  <r>
    <x v="11"/>
    <x v="1"/>
    <x v="1"/>
    <x v="1"/>
    <n v="0"/>
    <n v="0"/>
    <n v="0"/>
    <n v="59813"/>
    <n v="5371145"/>
    <n v="0"/>
    <n v="0"/>
    <n v="0"/>
    <n v="0"/>
  </r>
  <r>
    <x v="11"/>
    <x v="1"/>
    <x v="2"/>
    <x v="0"/>
    <n v="0"/>
    <n v="0"/>
    <n v="0"/>
    <n v="107397"/>
    <n v="9662351"/>
    <n v="0"/>
    <n v="0"/>
    <n v="0"/>
    <n v="0"/>
  </r>
  <r>
    <x v="11"/>
    <x v="1"/>
    <x v="2"/>
    <x v="1"/>
    <n v="0"/>
    <n v="0"/>
    <n v="0"/>
    <n v="107397"/>
    <n v="9662351"/>
    <n v="0"/>
    <n v="0"/>
    <n v="0"/>
    <n v="0"/>
  </r>
  <r>
    <x v="11"/>
    <x v="1"/>
    <x v="3"/>
    <x v="0"/>
    <n v="0"/>
    <n v="0"/>
    <n v="0"/>
    <n v="111462"/>
    <n v="10048128"/>
    <n v="0"/>
    <n v="0"/>
    <n v="0"/>
    <n v="0"/>
  </r>
  <r>
    <x v="11"/>
    <x v="1"/>
    <x v="3"/>
    <x v="1"/>
    <n v="0"/>
    <n v="0"/>
    <n v="0"/>
    <n v="111462"/>
    <n v="10048128"/>
    <n v="0"/>
    <n v="0"/>
    <n v="0"/>
    <n v="0"/>
  </r>
  <r>
    <x v="11"/>
    <x v="1"/>
    <x v="4"/>
    <x v="0"/>
    <n v="0"/>
    <n v="0"/>
    <n v="0"/>
    <n v="93939"/>
    <n v="8455409"/>
    <n v="0"/>
    <n v="0"/>
    <n v="0"/>
    <n v="0"/>
  </r>
  <r>
    <x v="11"/>
    <x v="1"/>
    <x v="4"/>
    <x v="1"/>
    <n v="0"/>
    <n v="0"/>
    <n v="0"/>
    <n v="93939"/>
    <n v="8455409"/>
    <n v="0"/>
    <n v="0"/>
    <n v="0"/>
    <n v="0"/>
  </r>
  <r>
    <x v="11"/>
    <x v="1"/>
    <x v="5"/>
    <x v="0"/>
    <n v="0"/>
    <n v="0"/>
    <n v="0"/>
    <n v="61624"/>
    <n v="5550960"/>
    <n v="0"/>
    <n v="0"/>
    <n v="0"/>
    <n v="0"/>
  </r>
  <r>
    <x v="11"/>
    <x v="1"/>
    <x v="5"/>
    <x v="1"/>
    <n v="0"/>
    <n v="0"/>
    <n v="0"/>
    <n v="61624"/>
    <n v="5550960"/>
    <n v="0"/>
    <n v="0"/>
    <n v="0"/>
    <n v="0"/>
  </r>
  <r>
    <x v="11"/>
    <x v="1"/>
    <x v="6"/>
    <x v="0"/>
    <n v="0"/>
    <n v="0"/>
    <n v="0"/>
    <n v="472096"/>
    <n v="42169261"/>
    <n v="0"/>
    <n v="0"/>
    <n v="0"/>
    <n v="0"/>
  </r>
  <r>
    <x v="11"/>
    <x v="1"/>
    <x v="6"/>
    <x v="1"/>
    <n v="0"/>
    <n v="0"/>
    <n v="0"/>
    <n v="472096"/>
    <n v="42169261"/>
    <n v="0"/>
    <n v="0"/>
    <n v="0"/>
    <n v="0"/>
  </r>
  <r>
    <x v="11"/>
    <x v="1"/>
    <x v="7"/>
    <x v="0"/>
    <n v="0"/>
    <n v="0"/>
    <n v="0"/>
    <n v="431645"/>
    <n v="39129816"/>
    <n v="0"/>
    <n v="0"/>
    <n v="0"/>
    <n v="0"/>
  </r>
  <r>
    <x v="11"/>
    <x v="1"/>
    <x v="7"/>
    <x v="1"/>
    <n v="0"/>
    <n v="0"/>
    <n v="0"/>
    <n v="431645"/>
    <n v="39129816"/>
    <n v="0"/>
    <n v="0"/>
    <n v="0"/>
    <n v="0"/>
  </r>
  <r>
    <x v="11"/>
    <x v="1"/>
    <x v="8"/>
    <x v="0"/>
    <n v="0"/>
    <n v="0"/>
    <n v="0"/>
    <n v="127137"/>
    <n v="11601023"/>
    <n v="0"/>
    <n v="0"/>
    <n v="0"/>
    <n v="0"/>
  </r>
  <r>
    <x v="11"/>
    <x v="1"/>
    <x v="8"/>
    <x v="1"/>
    <n v="0"/>
    <n v="0"/>
    <n v="0"/>
    <n v="127137"/>
    <n v="11601023"/>
    <n v="0"/>
    <n v="0"/>
    <n v="0"/>
    <n v="0"/>
  </r>
  <r>
    <x v="11"/>
    <x v="1"/>
    <x v="9"/>
    <x v="0"/>
    <n v="0"/>
    <n v="0"/>
    <n v="0"/>
    <n v="84227"/>
    <n v="7678507"/>
    <n v="0"/>
    <n v="0"/>
    <n v="0"/>
    <n v="0"/>
  </r>
  <r>
    <x v="11"/>
    <x v="1"/>
    <x v="9"/>
    <x v="1"/>
    <n v="0"/>
    <n v="0"/>
    <n v="0"/>
    <n v="84227"/>
    <n v="7678507"/>
    <n v="0"/>
    <n v="0"/>
    <n v="0"/>
    <n v="0"/>
  </r>
  <r>
    <x v="12"/>
    <x v="0"/>
    <x v="0"/>
    <x v="0"/>
    <n v="0"/>
    <n v="0"/>
    <n v="0"/>
    <n v="37233"/>
    <n v="3164852"/>
    <n v="0"/>
    <n v="0"/>
    <n v="0"/>
    <n v="0"/>
  </r>
  <r>
    <x v="12"/>
    <x v="0"/>
    <x v="0"/>
    <x v="1"/>
    <n v="0"/>
    <n v="0"/>
    <n v="0"/>
    <n v="37233"/>
    <n v="3164852"/>
    <n v="0"/>
    <n v="0"/>
    <n v="0"/>
    <n v="0"/>
  </r>
  <r>
    <x v="12"/>
    <x v="0"/>
    <x v="1"/>
    <x v="0"/>
    <n v="0"/>
    <n v="0"/>
    <n v="0"/>
    <n v="57239"/>
    <n v="5039015"/>
    <n v="0"/>
    <n v="0"/>
    <n v="0"/>
    <n v="0"/>
  </r>
  <r>
    <x v="12"/>
    <x v="0"/>
    <x v="1"/>
    <x v="1"/>
    <n v="0"/>
    <n v="0"/>
    <n v="0"/>
    <n v="57239"/>
    <n v="5039015"/>
    <n v="0"/>
    <n v="0"/>
    <n v="0"/>
    <n v="0"/>
  </r>
  <r>
    <x v="12"/>
    <x v="0"/>
    <x v="2"/>
    <x v="0"/>
    <n v="0"/>
    <n v="0"/>
    <n v="0"/>
    <n v="102373"/>
    <n v="9028935"/>
    <n v="0"/>
    <n v="0"/>
    <n v="0"/>
    <n v="0"/>
  </r>
  <r>
    <x v="12"/>
    <x v="0"/>
    <x v="2"/>
    <x v="1"/>
    <n v="0"/>
    <n v="0"/>
    <n v="0"/>
    <n v="102373"/>
    <n v="9028935"/>
    <n v="0"/>
    <n v="0"/>
    <n v="0"/>
    <n v="0"/>
  </r>
  <r>
    <x v="12"/>
    <x v="0"/>
    <x v="3"/>
    <x v="0"/>
    <n v="0"/>
    <n v="0"/>
    <n v="0"/>
    <n v="107466"/>
    <n v="9490995"/>
    <n v="0"/>
    <n v="0"/>
    <n v="0"/>
    <n v="0"/>
  </r>
  <r>
    <x v="12"/>
    <x v="0"/>
    <x v="3"/>
    <x v="1"/>
    <n v="0"/>
    <n v="0"/>
    <n v="0"/>
    <n v="107466"/>
    <n v="9490995"/>
    <n v="0"/>
    <n v="0"/>
    <n v="0"/>
    <n v="0"/>
  </r>
  <r>
    <x v="12"/>
    <x v="0"/>
    <x v="4"/>
    <x v="0"/>
    <n v="0"/>
    <n v="0"/>
    <n v="0"/>
    <n v="90240"/>
    <n v="7956209"/>
    <n v="0"/>
    <n v="0"/>
    <n v="0"/>
    <n v="0"/>
  </r>
  <r>
    <x v="12"/>
    <x v="0"/>
    <x v="4"/>
    <x v="1"/>
    <n v="0"/>
    <n v="0"/>
    <n v="0"/>
    <n v="90240"/>
    <n v="7956209"/>
    <n v="0"/>
    <n v="0"/>
    <n v="0"/>
    <n v="0"/>
  </r>
  <r>
    <x v="12"/>
    <x v="0"/>
    <x v="5"/>
    <x v="0"/>
    <n v="0"/>
    <n v="0"/>
    <n v="0"/>
    <n v="60766"/>
    <n v="5354881"/>
    <n v="0"/>
    <n v="0"/>
    <n v="0"/>
    <n v="0"/>
  </r>
  <r>
    <x v="12"/>
    <x v="0"/>
    <x v="5"/>
    <x v="1"/>
    <n v="0"/>
    <n v="0"/>
    <n v="0"/>
    <n v="60766"/>
    <n v="5354881"/>
    <n v="0"/>
    <n v="0"/>
    <n v="0"/>
    <n v="0"/>
  </r>
  <r>
    <x v="12"/>
    <x v="0"/>
    <x v="6"/>
    <x v="0"/>
    <n v="0"/>
    <n v="0"/>
    <n v="0"/>
    <n v="520372"/>
    <n v="45609227"/>
    <n v="0"/>
    <n v="0"/>
    <n v="0"/>
    <n v="0"/>
  </r>
  <r>
    <x v="12"/>
    <x v="0"/>
    <x v="6"/>
    <x v="1"/>
    <n v="0"/>
    <n v="0"/>
    <n v="0"/>
    <n v="520372"/>
    <n v="45609227"/>
    <n v="0"/>
    <n v="0"/>
    <n v="0"/>
    <n v="0"/>
  </r>
  <r>
    <x v="12"/>
    <x v="0"/>
    <x v="7"/>
    <x v="0"/>
    <n v="0"/>
    <n v="0"/>
    <n v="0"/>
    <n v="474879"/>
    <n v="42184701"/>
    <n v="0"/>
    <n v="0"/>
    <n v="0"/>
    <n v="0"/>
  </r>
  <r>
    <x v="12"/>
    <x v="0"/>
    <x v="7"/>
    <x v="1"/>
    <n v="0"/>
    <n v="0"/>
    <n v="0"/>
    <n v="474879"/>
    <n v="42184701"/>
    <n v="0"/>
    <n v="0"/>
    <n v="0"/>
    <n v="0"/>
  </r>
  <r>
    <x v="12"/>
    <x v="0"/>
    <x v="8"/>
    <x v="0"/>
    <n v="0"/>
    <n v="0"/>
    <n v="0"/>
    <n v="152729"/>
    <n v="13658900"/>
    <n v="0"/>
    <n v="0"/>
    <n v="0"/>
    <n v="0"/>
  </r>
  <r>
    <x v="12"/>
    <x v="0"/>
    <x v="8"/>
    <x v="1"/>
    <n v="0"/>
    <n v="0"/>
    <n v="0"/>
    <n v="152729"/>
    <n v="13658900"/>
    <n v="0"/>
    <n v="0"/>
    <n v="0"/>
    <n v="0"/>
  </r>
  <r>
    <x v="12"/>
    <x v="0"/>
    <x v="9"/>
    <x v="0"/>
    <n v="0"/>
    <n v="0"/>
    <n v="0"/>
    <n v="118535"/>
    <n v="10565278"/>
    <n v="0"/>
    <n v="0"/>
    <n v="0"/>
    <n v="0"/>
  </r>
  <r>
    <x v="12"/>
    <x v="0"/>
    <x v="9"/>
    <x v="1"/>
    <n v="0"/>
    <n v="0"/>
    <n v="0"/>
    <n v="118535"/>
    <n v="10565278"/>
    <n v="0"/>
    <n v="0"/>
    <n v="0"/>
    <n v="0"/>
  </r>
  <r>
    <x v="12"/>
    <x v="1"/>
    <x v="0"/>
    <x v="0"/>
    <n v="0"/>
    <n v="0"/>
    <n v="0"/>
    <n v="38851"/>
    <n v="3297627"/>
    <n v="0"/>
    <n v="0"/>
    <n v="0"/>
    <n v="0"/>
  </r>
  <r>
    <x v="12"/>
    <x v="1"/>
    <x v="0"/>
    <x v="1"/>
    <n v="0"/>
    <n v="0"/>
    <n v="0"/>
    <n v="38851"/>
    <n v="3297627"/>
    <n v="0"/>
    <n v="0"/>
    <n v="0"/>
    <n v="0"/>
  </r>
  <r>
    <x v="12"/>
    <x v="1"/>
    <x v="1"/>
    <x v="0"/>
    <n v="0"/>
    <n v="0"/>
    <n v="0"/>
    <n v="59588"/>
    <n v="5245425"/>
    <n v="0"/>
    <n v="0"/>
    <n v="0"/>
    <n v="0"/>
  </r>
  <r>
    <x v="12"/>
    <x v="1"/>
    <x v="1"/>
    <x v="1"/>
    <n v="0"/>
    <n v="0"/>
    <n v="0"/>
    <n v="59588"/>
    <n v="5245425"/>
    <n v="0"/>
    <n v="0"/>
    <n v="0"/>
    <n v="0"/>
  </r>
  <r>
    <x v="12"/>
    <x v="1"/>
    <x v="2"/>
    <x v="0"/>
    <n v="0"/>
    <n v="0"/>
    <n v="0"/>
    <n v="107629"/>
    <n v="9497437"/>
    <n v="0"/>
    <n v="0"/>
    <n v="0"/>
    <n v="0"/>
  </r>
  <r>
    <x v="12"/>
    <x v="1"/>
    <x v="2"/>
    <x v="1"/>
    <n v="0"/>
    <n v="0"/>
    <n v="0"/>
    <n v="107629"/>
    <n v="9497437"/>
    <n v="0"/>
    <n v="0"/>
    <n v="0"/>
    <n v="0"/>
  </r>
  <r>
    <x v="12"/>
    <x v="1"/>
    <x v="3"/>
    <x v="0"/>
    <n v="0"/>
    <n v="0"/>
    <n v="0"/>
    <n v="111236"/>
    <n v="9827730"/>
    <n v="0"/>
    <n v="0"/>
    <n v="0"/>
    <n v="0"/>
  </r>
  <r>
    <x v="12"/>
    <x v="1"/>
    <x v="3"/>
    <x v="1"/>
    <n v="0"/>
    <n v="0"/>
    <n v="0"/>
    <n v="111236"/>
    <n v="9827730"/>
    <n v="0"/>
    <n v="0"/>
    <n v="0"/>
    <n v="0"/>
  </r>
  <r>
    <x v="12"/>
    <x v="1"/>
    <x v="4"/>
    <x v="0"/>
    <n v="0"/>
    <n v="0"/>
    <n v="0"/>
    <n v="93547"/>
    <n v="8252265"/>
    <n v="0"/>
    <n v="0"/>
    <n v="0"/>
    <n v="0"/>
  </r>
  <r>
    <x v="12"/>
    <x v="1"/>
    <x v="4"/>
    <x v="1"/>
    <n v="0"/>
    <n v="0"/>
    <n v="0"/>
    <n v="93547"/>
    <n v="8252265"/>
    <n v="0"/>
    <n v="0"/>
    <n v="0"/>
    <n v="0"/>
  </r>
  <r>
    <x v="12"/>
    <x v="1"/>
    <x v="5"/>
    <x v="0"/>
    <n v="0"/>
    <n v="0"/>
    <n v="0"/>
    <n v="61940"/>
    <n v="5459568"/>
    <n v="0"/>
    <n v="0"/>
    <n v="0"/>
    <n v="0"/>
  </r>
  <r>
    <x v="12"/>
    <x v="1"/>
    <x v="5"/>
    <x v="1"/>
    <n v="0"/>
    <n v="0"/>
    <n v="0"/>
    <n v="61940"/>
    <n v="5459568"/>
    <n v="0"/>
    <n v="0"/>
    <n v="0"/>
    <n v="0"/>
  </r>
  <r>
    <x v="12"/>
    <x v="1"/>
    <x v="6"/>
    <x v="0"/>
    <n v="0"/>
    <n v="0"/>
    <n v="0"/>
    <n v="477243"/>
    <n v="41735398"/>
    <n v="0"/>
    <n v="0"/>
    <n v="0"/>
    <n v="0"/>
  </r>
  <r>
    <x v="12"/>
    <x v="1"/>
    <x v="6"/>
    <x v="1"/>
    <n v="0"/>
    <n v="0"/>
    <n v="0"/>
    <n v="477243"/>
    <n v="41735398"/>
    <n v="0"/>
    <n v="0"/>
    <n v="0"/>
    <n v="0"/>
  </r>
  <r>
    <x v="12"/>
    <x v="1"/>
    <x v="7"/>
    <x v="0"/>
    <n v="0"/>
    <n v="0"/>
    <n v="0"/>
    <n v="433449"/>
    <n v="38441566"/>
    <n v="0"/>
    <n v="0"/>
    <n v="0"/>
    <n v="0"/>
  </r>
  <r>
    <x v="12"/>
    <x v="1"/>
    <x v="7"/>
    <x v="1"/>
    <n v="0"/>
    <n v="0"/>
    <n v="0"/>
    <n v="433449"/>
    <n v="38441566"/>
    <n v="0"/>
    <n v="0"/>
    <n v="0"/>
    <n v="0"/>
  </r>
  <r>
    <x v="12"/>
    <x v="1"/>
    <x v="8"/>
    <x v="0"/>
    <n v="0"/>
    <n v="0"/>
    <n v="0"/>
    <n v="129397"/>
    <n v="11554314"/>
    <n v="0"/>
    <n v="0"/>
    <n v="0"/>
    <n v="0"/>
  </r>
  <r>
    <x v="12"/>
    <x v="1"/>
    <x v="8"/>
    <x v="1"/>
    <n v="0"/>
    <n v="0"/>
    <n v="0"/>
    <n v="129397"/>
    <n v="11554314"/>
    <n v="0"/>
    <n v="0"/>
    <n v="0"/>
    <n v="0"/>
  </r>
  <r>
    <x v="12"/>
    <x v="1"/>
    <x v="9"/>
    <x v="0"/>
    <n v="0"/>
    <n v="0"/>
    <n v="0"/>
    <n v="84938"/>
    <n v="7568936"/>
    <n v="0"/>
    <n v="0"/>
    <n v="0"/>
    <n v="0"/>
  </r>
  <r>
    <x v="12"/>
    <x v="1"/>
    <x v="9"/>
    <x v="1"/>
    <n v="0"/>
    <n v="0"/>
    <n v="0"/>
    <n v="84938"/>
    <n v="7568936"/>
    <n v="0"/>
    <n v="0"/>
    <n v="0"/>
    <n v="0"/>
  </r>
  <r>
    <x v="13"/>
    <x v="0"/>
    <x v="0"/>
    <x v="0"/>
    <n v="0"/>
    <n v="0"/>
    <n v="0"/>
    <n v="37176"/>
    <n v="3177966"/>
    <n v="0"/>
    <n v="0"/>
    <n v="0"/>
    <n v="0"/>
  </r>
  <r>
    <x v="13"/>
    <x v="0"/>
    <x v="0"/>
    <x v="1"/>
    <n v="0"/>
    <n v="0"/>
    <n v="0"/>
    <n v="37176"/>
    <n v="3177966"/>
    <n v="0"/>
    <n v="0"/>
    <n v="0"/>
    <n v="0"/>
  </r>
  <r>
    <x v="13"/>
    <x v="0"/>
    <x v="1"/>
    <x v="0"/>
    <n v="0"/>
    <n v="0"/>
    <n v="0"/>
    <n v="57073"/>
    <n v="5067901"/>
    <n v="0"/>
    <n v="0"/>
    <n v="0"/>
    <n v="0"/>
  </r>
  <r>
    <x v="13"/>
    <x v="0"/>
    <x v="1"/>
    <x v="1"/>
    <n v="0"/>
    <n v="0"/>
    <n v="0"/>
    <n v="57073"/>
    <n v="5067901"/>
    <n v="0"/>
    <n v="0"/>
    <n v="0"/>
    <n v="0"/>
  </r>
  <r>
    <x v="13"/>
    <x v="0"/>
    <x v="2"/>
    <x v="0"/>
    <n v="0"/>
    <n v="0"/>
    <n v="0"/>
    <n v="102098"/>
    <n v="9089968"/>
    <n v="0"/>
    <n v="0"/>
    <n v="0"/>
    <n v="0"/>
  </r>
  <r>
    <x v="13"/>
    <x v="0"/>
    <x v="2"/>
    <x v="1"/>
    <n v="0"/>
    <n v="0"/>
    <n v="0"/>
    <n v="102098"/>
    <n v="9089968"/>
    <n v="0"/>
    <n v="0"/>
    <n v="0"/>
    <n v="0"/>
  </r>
  <r>
    <x v="13"/>
    <x v="0"/>
    <x v="3"/>
    <x v="0"/>
    <n v="0"/>
    <n v="0"/>
    <n v="0"/>
    <n v="107089"/>
    <n v="9560443"/>
    <n v="0"/>
    <n v="0"/>
    <n v="0"/>
    <n v="0"/>
  </r>
  <r>
    <x v="13"/>
    <x v="0"/>
    <x v="3"/>
    <x v="1"/>
    <n v="0"/>
    <n v="0"/>
    <n v="0"/>
    <n v="107089"/>
    <n v="9560443"/>
    <n v="0"/>
    <n v="0"/>
    <n v="0"/>
    <n v="0"/>
  </r>
  <r>
    <x v="13"/>
    <x v="0"/>
    <x v="4"/>
    <x v="0"/>
    <n v="0"/>
    <n v="0"/>
    <n v="0"/>
    <n v="89834"/>
    <n v="8017920"/>
    <n v="0"/>
    <n v="0"/>
    <n v="0"/>
    <n v="0"/>
  </r>
  <r>
    <x v="13"/>
    <x v="0"/>
    <x v="4"/>
    <x v="1"/>
    <n v="0"/>
    <n v="0"/>
    <n v="0"/>
    <n v="89834"/>
    <n v="8017920"/>
    <n v="0"/>
    <n v="0"/>
    <n v="0"/>
    <n v="0"/>
  </r>
  <r>
    <x v="13"/>
    <x v="0"/>
    <x v="5"/>
    <x v="0"/>
    <n v="0"/>
    <n v="0"/>
    <n v="0"/>
    <n v="60609"/>
    <n v="5392672"/>
    <n v="0"/>
    <n v="0"/>
    <n v="0"/>
    <n v="0"/>
  </r>
  <r>
    <x v="13"/>
    <x v="0"/>
    <x v="5"/>
    <x v="1"/>
    <n v="0"/>
    <n v="0"/>
    <n v="0"/>
    <n v="60609"/>
    <n v="5392672"/>
    <n v="0"/>
    <n v="0"/>
    <n v="0"/>
    <n v="0"/>
  </r>
  <r>
    <x v="13"/>
    <x v="0"/>
    <x v="6"/>
    <x v="0"/>
    <n v="0"/>
    <n v="0"/>
    <n v="0"/>
    <n v="521386"/>
    <n v="46104981"/>
    <n v="0"/>
    <n v="0"/>
    <n v="0"/>
    <n v="0"/>
  </r>
  <r>
    <x v="13"/>
    <x v="0"/>
    <x v="6"/>
    <x v="1"/>
    <n v="0"/>
    <n v="0"/>
    <n v="0"/>
    <n v="521386"/>
    <n v="46104981"/>
    <n v="0"/>
    <n v="0"/>
    <n v="0"/>
    <n v="0"/>
  </r>
  <r>
    <x v="13"/>
    <x v="0"/>
    <x v="7"/>
    <x v="0"/>
    <n v="0"/>
    <n v="0"/>
    <n v="0"/>
    <n v="474058"/>
    <n v="42563789"/>
    <n v="0"/>
    <n v="0"/>
    <n v="0"/>
    <n v="0"/>
  </r>
  <r>
    <x v="13"/>
    <x v="0"/>
    <x v="7"/>
    <x v="1"/>
    <n v="0"/>
    <n v="0"/>
    <n v="0"/>
    <n v="474058"/>
    <n v="42563789"/>
    <n v="0"/>
    <n v="0"/>
    <n v="0"/>
    <n v="0"/>
  </r>
  <r>
    <x v="13"/>
    <x v="0"/>
    <x v="8"/>
    <x v="0"/>
    <n v="0"/>
    <n v="0"/>
    <n v="0"/>
    <n v="154979"/>
    <n v="14015948"/>
    <n v="0"/>
    <n v="0"/>
    <n v="0"/>
    <n v="0"/>
  </r>
  <r>
    <x v="13"/>
    <x v="0"/>
    <x v="8"/>
    <x v="1"/>
    <n v="0"/>
    <n v="0"/>
    <n v="0"/>
    <n v="154979"/>
    <n v="14015948"/>
    <n v="0"/>
    <n v="0"/>
    <n v="0"/>
    <n v="0"/>
  </r>
  <r>
    <x v="13"/>
    <x v="0"/>
    <x v="9"/>
    <x v="0"/>
    <n v="0"/>
    <n v="0"/>
    <n v="0"/>
    <n v="119083"/>
    <n v="10751096"/>
    <n v="0"/>
    <n v="0"/>
    <n v="0"/>
    <n v="0"/>
  </r>
  <r>
    <x v="13"/>
    <x v="0"/>
    <x v="9"/>
    <x v="1"/>
    <n v="0"/>
    <n v="0"/>
    <n v="0"/>
    <n v="119083"/>
    <n v="10751096"/>
    <n v="0"/>
    <n v="0"/>
    <n v="0"/>
    <n v="0"/>
  </r>
  <r>
    <x v="13"/>
    <x v="1"/>
    <x v="0"/>
    <x v="0"/>
    <n v="0"/>
    <n v="0"/>
    <n v="0"/>
    <n v="38905"/>
    <n v="3327810"/>
    <n v="0"/>
    <n v="0"/>
    <n v="0"/>
    <n v="0"/>
  </r>
  <r>
    <x v="13"/>
    <x v="1"/>
    <x v="0"/>
    <x v="1"/>
    <n v="0"/>
    <n v="0"/>
    <n v="0"/>
    <n v="38905"/>
    <n v="3327810"/>
    <n v="0"/>
    <n v="0"/>
    <n v="0"/>
    <n v="0"/>
  </r>
  <r>
    <x v="13"/>
    <x v="1"/>
    <x v="1"/>
    <x v="0"/>
    <n v="0"/>
    <n v="0"/>
    <n v="0"/>
    <n v="59247"/>
    <n v="5263738"/>
    <n v="0"/>
    <n v="0"/>
    <n v="0"/>
    <n v="0"/>
  </r>
  <r>
    <x v="13"/>
    <x v="1"/>
    <x v="1"/>
    <x v="1"/>
    <n v="0"/>
    <n v="0"/>
    <n v="0"/>
    <n v="59247"/>
    <n v="5263738"/>
    <n v="0"/>
    <n v="0"/>
    <n v="0"/>
    <n v="0"/>
  </r>
  <r>
    <x v="13"/>
    <x v="1"/>
    <x v="2"/>
    <x v="0"/>
    <n v="0"/>
    <n v="0"/>
    <n v="0"/>
    <n v="107411"/>
    <n v="9566769"/>
    <n v="0"/>
    <n v="0"/>
    <n v="0"/>
    <n v="0"/>
  </r>
  <r>
    <x v="13"/>
    <x v="1"/>
    <x v="2"/>
    <x v="1"/>
    <n v="0"/>
    <n v="0"/>
    <n v="0"/>
    <n v="107411"/>
    <n v="9566769"/>
    <n v="0"/>
    <n v="0"/>
    <n v="0"/>
    <n v="0"/>
  </r>
  <r>
    <x v="13"/>
    <x v="1"/>
    <x v="3"/>
    <x v="0"/>
    <n v="0"/>
    <n v="0"/>
    <n v="0"/>
    <n v="110946"/>
    <n v="9904429"/>
    <n v="0"/>
    <n v="0"/>
    <n v="0"/>
    <n v="0"/>
  </r>
  <r>
    <x v="13"/>
    <x v="1"/>
    <x v="3"/>
    <x v="1"/>
    <n v="0"/>
    <n v="0"/>
    <n v="0"/>
    <n v="110946"/>
    <n v="9904429"/>
    <n v="0"/>
    <n v="0"/>
    <n v="0"/>
    <n v="0"/>
  </r>
  <r>
    <x v="13"/>
    <x v="1"/>
    <x v="4"/>
    <x v="0"/>
    <n v="0"/>
    <n v="0"/>
    <n v="0"/>
    <n v="92987"/>
    <n v="8301654"/>
    <n v="0"/>
    <n v="0"/>
    <n v="0"/>
    <n v="0"/>
  </r>
  <r>
    <x v="13"/>
    <x v="1"/>
    <x v="4"/>
    <x v="1"/>
    <n v="0"/>
    <n v="0"/>
    <n v="0"/>
    <n v="92987"/>
    <n v="8301654"/>
    <n v="0"/>
    <n v="0"/>
    <n v="0"/>
    <n v="0"/>
  </r>
  <r>
    <x v="13"/>
    <x v="1"/>
    <x v="5"/>
    <x v="0"/>
    <n v="0"/>
    <n v="0"/>
    <n v="0"/>
    <n v="61988"/>
    <n v="5515563"/>
    <n v="0"/>
    <n v="0"/>
    <n v="0"/>
    <n v="0"/>
  </r>
  <r>
    <x v="13"/>
    <x v="1"/>
    <x v="5"/>
    <x v="1"/>
    <n v="0"/>
    <n v="0"/>
    <n v="0"/>
    <n v="61988"/>
    <n v="5515563"/>
    <n v="0"/>
    <n v="0"/>
    <n v="0"/>
    <n v="0"/>
  </r>
  <r>
    <x v="13"/>
    <x v="1"/>
    <x v="6"/>
    <x v="0"/>
    <n v="0"/>
    <n v="0"/>
    <n v="0"/>
    <n v="479184"/>
    <n v="42226915"/>
    <n v="0"/>
    <n v="0"/>
    <n v="0"/>
    <n v="0"/>
  </r>
  <r>
    <x v="13"/>
    <x v="1"/>
    <x v="6"/>
    <x v="1"/>
    <n v="0"/>
    <n v="0"/>
    <n v="0"/>
    <n v="479184"/>
    <n v="42226915"/>
    <n v="0"/>
    <n v="0"/>
    <n v="0"/>
    <n v="0"/>
  </r>
  <r>
    <x v="13"/>
    <x v="1"/>
    <x v="7"/>
    <x v="0"/>
    <n v="0"/>
    <n v="0"/>
    <n v="0"/>
    <n v="433082"/>
    <n v="38813325"/>
    <n v="0"/>
    <n v="0"/>
    <n v="0"/>
    <n v="0"/>
  </r>
  <r>
    <x v="13"/>
    <x v="1"/>
    <x v="7"/>
    <x v="1"/>
    <n v="0"/>
    <n v="0"/>
    <n v="0"/>
    <n v="433082"/>
    <n v="38813325"/>
    <n v="0"/>
    <n v="0"/>
    <n v="0"/>
    <n v="0"/>
  </r>
  <r>
    <x v="13"/>
    <x v="1"/>
    <x v="8"/>
    <x v="0"/>
    <n v="0"/>
    <n v="0"/>
    <n v="0"/>
    <n v="131172"/>
    <n v="11853119"/>
    <n v="0"/>
    <n v="0"/>
    <n v="0"/>
    <n v="0"/>
  </r>
  <r>
    <x v="13"/>
    <x v="1"/>
    <x v="8"/>
    <x v="1"/>
    <n v="0"/>
    <n v="0"/>
    <n v="0"/>
    <n v="131172"/>
    <n v="11853119"/>
    <n v="0"/>
    <n v="0"/>
    <n v="0"/>
    <n v="0"/>
  </r>
  <r>
    <x v="13"/>
    <x v="1"/>
    <x v="9"/>
    <x v="0"/>
    <n v="0"/>
    <n v="0"/>
    <n v="0"/>
    <n v="85409"/>
    <n v="7707931"/>
    <n v="0"/>
    <n v="0"/>
    <n v="0"/>
    <n v="0"/>
  </r>
  <r>
    <x v="13"/>
    <x v="1"/>
    <x v="9"/>
    <x v="1"/>
    <n v="0"/>
    <n v="0"/>
    <n v="0"/>
    <n v="85409"/>
    <n v="7707931"/>
    <n v="0"/>
    <n v="0"/>
    <n v="0"/>
    <n v="0"/>
  </r>
  <r>
    <x v="14"/>
    <x v="0"/>
    <x v="0"/>
    <x v="0"/>
    <n v="0"/>
    <n v="0"/>
    <n v="0"/>
    <n v="37104"/>
    <n v="3194452"/>
    <n v="0"/>
    <n v="0"/>
    <n v="0"/>
    <n v="0"/>
  </r>
  <r>
    <x v="14"/>
    <x v="0"/>
    <x v="0"/>
    <x v="1"/>
    <n v="0"/>
    <n v="0"/>
    <n v="0"/>
    <n v="37104"/>
    <n v="3194452"/>
    <n v="0"/>
    <n v="0"/>
    <n v="0"/>
    <n v="0"/>
  </r>
  <r>
    <x v="14"/>
    <x v="0"/>
    <x v="1"/>
    <x v="0"/>
    <n v="0"/>
    <n v="0"/>
    <n v="0"/>
    <n v="56715"/>
    <n v="5089062"/>
    <n v="0"/>
    <n v="0"/>
    <n v="0"/>
    <n v="0"/>
  </r>
  <r>
    <x v="14"/>
    <x v="0"/>
    <x v="1"/>
    <x v="1"/>
    <n v="0"/>
    <n v="0"/>
    <n v="0"/>
    <n v="56715"/>
    <n v="5089062"/>
    <n v="0"/>
    <n v="0"/>
    <n v="0"/>
    <n v="0"/>
  </r>
  <r>
    <x v="14"/>
    <x v="0"/>
    <x v="2"/>
    <x v="0"/>
    <n v="0"/>
    <n v="0"/>
    <n v="0"/>
    <n v="101728"/>
    <n v="9152278"/>
    <n v="0"/>
    <n v="0"/>
    <n v="0"/>
    <n v="0"/>
  </r>
  <r>
    <x v="14"/>
    <x v="0"/>
    <x v="2"/>
    <x v="1"/>
    <n v="0"/>
    <n v="0"/>
    <n v="0"/>
    <n v="101728"/>
    <n v="9152278"/>
    <n v="0"/>
    <n v="0"/>
    <n v="0"/>
    <n v="0"/>
  </r>
  <r>
    <x v="14"/>
    <x v="0"/>
    <x v="3"/>
    <x v="0"/>
    <n v="0"/>
    <n v="0"/>
    <n v="0"/>
    <n v="106723"/>
    <n v="9630394"/>
    <n v="0"/>
    <n v="0"/>
    <n v="0"/>
    <n v="0"/>
  </r>
  <r>
    <x v="14"/>
    <x v="0"/>
    <x v="3"/>
    <x v="1"/>
    <n v="0"/>
    <n v="0"/>
    <n v="0"/>
    <n v="106723"/>
    <n v="9630394"/>
    <n v="0"/>
    <n v="0"/>
    <n v="0"/>
    <n v="0"/>
  </r>
  <r>
    <x v="14"/>
    <x v="0"/>
    <x v="4"/>
    <x v="0"/>
    <n v="0"/>
    <n v="0"/>
    <n v="0"/>
    <n v="89583"/>
    <n v="8070571"/>
    <n v="0"/>
    <n v="0"/>
    <n v="0"/>
    <n v="0"/>
  </r>
  <r>
    <x v="14"/>
    <x v="0"/>
    <x v="4"/>
    <x v="1"/>
    <n v="0"/>
    <n v="0"/>
    <n v="0"/>
    <n v="89583"/>
    <n v="8070571"/>
    <n v="0"/>
    <n v="0"/>
    <n v="0"/>
    <n v="0"/>
  </r>
  <r>
    <x v="14"/>
    <x v="0"/>
    <x v="5"/>
    <x v="0"/>
    <n v="0"/>
    <n v="0"/>
    <n v="0"/>
    <n v="61008"/>
    <n v="5473385"/>
    <n v="0"/>
    <n v="0"/>
    <n v="0"/>
    <n v="0"/>
  </r>
  <r>
    <x v="14"/>
    <x v="0"/>
    <x v="5"/>
    <x v="1"/>
    <n v="0"/>
    <n v="0"/>
    <n v="0"/>
    <n v="61008"/>
    <n v="5473385"/>
    <n v="0"/>
    <n v="0"/>
    <n v="0"/>
    <n v="0"/>
  </r>
  <r>
    <x v="14"/>
    <x v="0"/>
    <x v="6"/>
    <x v="0"/>
    <n v="0"/>
    <n v="0"/>
    <n v="0"/>
    <n v="524685"/>
    <n v="46615178"/>
    <n v="0"/>
    <n v="0"/>
    <n v="0"/>
    <n v="0"/>
  </r>
  <r>
    <x v="14"/>
    <x v="0"/>
    <x v="6"/>
    <x v="1"/>
    <n v="0"/>
    <n v="0"/>
    <n v="0"/>
    <n v="524685"/>
    <n v="46615178"/>
    <n v="0"/>
    <n v="0"/>
    <n v="0"/>
    <n v="0"/>
  </r>
  <r>
    <x v="14"/>
    <x v="0"/>
    <x v="7"/>
    <x v="0"/>
    <n v="0"/>
    <n v="0"/>
    <n v="0"/>
    <n v="473970"/>
    <n v="42983791"/>
    <n v="0"/>
    <n v="0"/>
    <n v="0"/>
    <n v="0"/>
  </r>
  <r>
    <x v="14"/>
    <x v="0"/>
    <x v="7"/>
    <x v="1"/>
    <n v="0"/>
    <n v="0"/>
    <n v="0"/>
    <n v="473970"/>
    <n v="42983791"/>
    <n v="0"/>
    <n v="0"/>
    <n v="0"/>
    <n v="0"/>
  </r>
  <r>
    <x v="14"/>
    <x v="0"/>
    <x v="8"/>
    <x v="0"/>
    <n v="0"/>
    <n v="0"/>
    <n v="0"/>
    <n v="157579"/>
    <n v="14406365"/>
    <n v="0"/>
    <n v="0"/>
    <n v="0"/>
    <n v="0"/>
  </r>
  <r>
    <x v="14"/>
    <x v="0"/>
    <x v="8"/>
    <x v="1"/>
    <n v="0"/>
    <n v="0"/>
    <n v="0"/>
    <n v="157579"/>
    <n v="14406365"/>
    <n v="0"/>
    <n v="0"/>
    <n v="0"/>
    <n v="0"/>
  </r>
  <r>
    <x v="14"/>
    <x v="0"/>
    <x v="9"/>
    <x v="0"/>
    <n v="0"/>
    <n v="0"/>
    <n v="0"/>
    <n v="120099"/>
    <n v="10965659"/>
    <n v="0"/>
    <n v="0"/>
    <n v="0"/>
    <n v="0"/>
  </r>
  <r>
    <x v="14"/>
    <x v="0"/>
    <x v="9"/>
    <x v="1"/>
    <n v="0"/>
    <n v="0"/>
    <n v="0"/>
    <n v="120099"/>
    <n v="10965659"/>
    <n v="0"/>
    <n v="0"/>
    <n v="0"/>
    <n v="0"/>
  </r>
  <r>
    <x v="14"/>
    <x v="1"/>
    <x v="0"/>
    <x v="0"/>
    <n v="0"/>
    <n v="0"/>
    <n v="0"/>
    <n v="38749"/>
    <n v="3334717"/>
    <n v="0"/>
    <n v="0"/>
    <n v="0"/>
    <n v="0"/>
  </r>
  <r>
    <x v="14"/>
    <x v="1"/>
    <x v="0"/>
    <x v="1"/>
    <n v="0"/>
    <n v="0"/>
    <n v="0"/>
    <n v="38749"/>
    <n v="3334717"/>
    <n v="0"/>
    <n v="0"/>
    <n v="0"/>
    <n v="0"/>
  </r>
  <r>
    <x v="14"/>
    <x v="1"/>
    <x v="1"/>
    <x v="0"/>
    <n v="0"/>
    <n v="0"/>
    <n v="0"/>
    <n v="59169"/>
    <n v="5308236"/>
    <n v="0"/>
    <n v="0"/>
    <n v="0"/>
    <n v="0"/>
  </r>
  <r>
    <x v="14"/>
    <x v="1"/>
    <x v="1"/>
    <x v="1"/>
    <n v="0"/>
    <n v="0"/>
    <n v="0"/>
    <n v="59169"/>
    <n v="5308236"/>
    <n v="0"/>
    <n v="0"/>
    <n v="0"/>
    <n v="0"/>
  </r>
  <r>
    <x v="14"/>
    <x v="1"/>
    <x v="2"/>
    <x v="0"/>
    <n v="0"/>
    <n v="0"/>
    <n v="0"/>
    <n v="107010"/>
    <n v="9633865"/>
    <n v="0"/>
    <n v="0"/>
    <n v="0"/>
    <n v="0"/>
  </r>
  <r>
    <x v="14"/>
    <x v="1"/>
    <x v="2"/>
    <x v="1"/>
    <n v="0"/>
    <n v="0"/>
    <n v="0"/>
    <n v="107010"/>
    <n v="9633865"/>
    <n v="0"/>
    <n v="0"/>
    <n v="0"/>
    <n v="0"/>
  </r>
  <r>
    <x v="14"/>
    <x v="1"/>
    <x v="3"/>
    <x v="0"/>
    <n v="0"/>
    <n v="0"/>
    <n v="0"/>
    <n v="110578"/>
    <n v="9980586"/>
    <n v="0"/>
    <n v="0"/>
    <n v="0"/>
    <n v="0"/>
  </r>
  <r>
    <x v="14"/>
    <x v="1"/>
    <x v="3"/>
    <x v="1"/>
    <n v="0"/>
    <n v="0"/>
    <n v="0"/>
    <n v="110578"/>
    <n v="9980586"/>
    <n v="0"/>
    <n v="0"/>
    <n v="0"/>
    <n v="0"/>
  </r>
  <r>
    <x v="14"/>
    <x v="1"/>
    <x v="4"/>
    <x v="0"/>
    <n v="0"/>
    <n v="0"/>
    <n v="0"/>
    <n v="92615"/>
    <n v="8345474"/>
    <n v="0"/>
    <n v="0"/>
    <n v="0"/>
    <n v="0"/>
  </r>
  <r>
    <x v="14"/>
    <x v="1"/>
    <x v="4"/>
    <x v="1"/>
    <n v="0"/>
    <n v="0"/>
    <n v="0"/>
    <n v="92615"/>
    <n v="8345474"/>
    <n v="0"/>
    <n v="0"/>
    <n v="0"/>
    <n v="0"/>
  </r>
  <r>
    <x v="14"/>
    <x v="1"/>
    <x v="5"/>
    <x v="0"/>
    <n v="0"/>
    <n v="0"/>
    <n v="0"/>
    <n v="62283"/>
    <n v="5588102"/>
    <n v="0"/>
    <n v="0"/>
    <n v="0"/>
    <n v="0"/>
  </r>
  <r>
    <x v="14"/>
    <x v="1"/>
    <x v="5"/>
    <x v="1"/>
    <n v="0"/>
    <n v="0"/>
    <n v="0"/>
    <n v="62283"/>
    <n v="5588102"/>
    <n v="0"/>
    <n v="0"/>
    <n v="0"/>
    <n v="0"/>
  </r>
  <r>
    <x v="14"/>
    <x v="1"/>
    <x v="6"/>
    <x v="0"/>
    <n v="0"/>
    <n v="0"/>
    <n v="0"/>
    <n v="483112"/>
    <n v="42883233"/>
    <n v="0"/>
    <n v="0"/>
    <n v="0"/>
    <n v="0"/>
  </r>
  <r>
    <x v="14"/>
    <x v="1"/>
    <x v="6"/>
    <x v="1"/>
    <n v="0"/>
    <n v="0"/>
    <n v="0"/>
    <n v="483112"/>
    <n v="42883233"/>
    <n v="0"/>
    <n v="0"/>
    <n v="0"/>
    <n v="0"/>
  </r>
  <r>
    <x v="14"/>
    <x v="1"/>
    <x v="7"/>
    <x v="0"/>
    <n v="0"/>
    <n v="0"/>
    <n v="0"/>
    <n v="433714"/>
    <n v="39278843"/>
    <n v="0"/>
    <n v="0"/>
    <n v="0"/>
    <n v="0"/>
  </r>
  <r>
    <x v="14"/>
    <x v="1"/>
    <x v="7"/>
    <x v="1"/>
    <n v="0"/>
    <n v="0"/>
    <n v="0"/>
    <n v="433714"/>
    <n v="39278843"/>
    <n v="0"/>
    <n v="0"/>
    <n v="0"/>
    <n v="0"/>
  </r>
  <r>
    <x v="14"/>
    <x v="1"/>
    <x v="8"/>
    <x v="0"/>
    <n v="0"/>
    <n v="0"/>
    <n v="0"/>
    <n v="133155"/>
    <n v="12164440"/>
    <n v="0"/>
    <n v="0"/>
    <n v="0"/>
    <n v="0"/>
  </r>
  <r>
    <x v="14"/>
    <x v="1"/>
    <x v="8"/>
    <x v="1"/>
    <n v="0"/>
    <n v="0"/>
    <n v="0"/>
    <n v="133155"/>
    <n v="12164440"/>
    <n v="0"/>
    <n v="0"/>
    <n v="0"/>
    <n v="0"/>
  </r>
  <r>
    <x v="14"/>
    <x v="1"/>
    <x v="9"/>
    <x v="0"/>
    <n v="0"/>
    <n v="0"/>
    <n v="0"/>
    <n v="86192"/>
    <n v="7864941"/>
    <n v="0"/>
    <n v="0"/>
    <n v="0"/>
    <n v="0"/>
  </r>
  <r>
    <x v="14"/>
    <x v="1"/>
    <x v="9"/>
    <x v="1"/>
    <n v="0"/>
    <n v="0"/>
    <n v="0"/>
    <n v="86192"/>
    <n v="7864941"/>
    <n v="0"/>
    <n v="0"/>
    <n v="0"/>
    <n v="0"/>
  </r>
  <r>
    <x v="15"/>
    <x v="0"/>
    <x v="0"/>
    <x v="0"/>
    <n v="0"/>
    <n v="0"/>
    <n v="0"/>
    <n v="36857"/>
    <n v="3175841"/>
    <n v="0"/>
    <n v="0"/>
    <n v="0"/>
    <n v="0"/>
  </r>
  <r>
    <x v="15"/>
    <x v="0"/>
    <x v="0"/>
    <x v="1"/>
    <n v="0"/>
    <n v="0"/>
    <n v="0"/>
    <n v="36857"/>
    <n v="3175841"/>
    <n v="0"/>
    <n v="0"/>
    <n v="0"/>
    <n v="0"/>
  </r>
  <r>
    <x v="15"/>
    <x v="0"/>
    <x v="1"/>
    <x v="0"/>
    <n v="0"/>
    <n v="0"/>
    <n v="0"/>
    <n v="56458"/>
    <n v="5055466"/>
    <n v="0"/>
    <n v="0"/>
    <n v="0"/>
    <n v="0"/>
  </r>
  <r>
    <x v="15"/>
    <x v="0"/>
    <x v="1"/>
    <x v="1"/>
    <n v="0"/>
    <n v="0"/>
    <n v="0"/>
    <n v="56458"/>
    <n v="5055466"/>
    <n v="0"/>
    <n v="0"/>
    <n v="0"/>
    <n v="0"/>
  </r>
  <r>
    <x v="15"/>
    <x v="0"/>
    <x v="2"/>
    <x v="0"/>
    <n v="0"/>
    <n v="0"/>
    <n v="0"/>
    <n v="101645"/>
    <n v="9126035"/>
    <n v="0"/>
    <n v="0"/>
    <n v="0"/>
    <n v="0"/>
  </r>
  <r>
    <x v="15"/>
    <x v="0"/>
    <x v="2"/>
    <x v="1"/>
    <n v="0"/>
    <n v="0"/>
    <n v="0"/>
    <n v="101645"/>
    <n v="9126035"/>
    <n v="0"/>
    <n v="0"/>
    <n v="0"/>
    <n v="0"/>
  </r>
  <r>
    <x v="15"/>
    <x v="0"/>
    <x v="3"/>
    <x v="0"/>
    <n v="0"/>
    <n v="0"/>
    <n v="0"/>
    <n v="106427"/>
    <n v="9572505"/>
    <n v="0"/>
    <n v="0"/>
    <n v="0"/>
    <n v="0"/>
  </r>
  <r>
    <x v="15"/>
    <x v="0"/>
    <x v="3"/>
    <x v="1"/>
    <n v="0"/>
    <n v="0"/>
    <n v="0"/>
    <n v="106427"/>
    <n v="9572505"/>
    <n v="0"/>
    <n v="0"/>
    <n v="0"/>
    <n v="0"/>
  </r>
  <r>
    <x v="15"/>
    <x v="0"/>
    <x v="4"/>
    <x v="0"/>
    <n v="0"/>
    <n v="0"/>
    <n v="0"/>
    <n v="89523"/>
    <n v="8050445"/>
    <n v="0"/>
    <n v="0"/>
    <n v="0"/>
    <n v="0"/>
  </r>
  <r>
    <x v="15"/>
    <x v="0"/>
    <x v="4"/>
    <x v="1"/>
    <n v="0"/>
    <n v="0"/>
    <n v="0"/>
    <n v="89523"/>
    <n v="8050445"/>
    <n v="0"/>
    <n v="0"/>
    <n v="0"/>
    <n v="0"/>
  </r>
  <r>
    <x v="15"/>
    <x v="0"/>
    <x v="5"/>
    <x v="0"/>
    <n v="0"/>
    <n v="0"/>
    <n v="0"/>
    <n v="60742"/>
    <n v="5461242"/>
    <n v="0"/>
    <n v="0"/>
    <n v="0"/>
    <n v="0"/>
  </r>
  <r>
    <x v="15"/>
    <x v="0"/>
    <x v="5"/>
    <x v="1"/>
    <n v="0"/>
    <n v="0"/>
    <n v="0"/>
    <n v="60742"/>
    <n v="5461242"/>
    <n v="0"/>
    <n v="0"/>
    <n v="0"/>
    <n v="0"/>
  </r>
  <r>
    <x v="15"/>
    <x v="0"/>
    <x v="6"/>
    <x v="0"/>
    <n v="0"/>
    <n v="0"/>
    <n v="0"/>
    <n v="526184"/>
    <n v="46964052"/>
    <n v="0"/>
    <n v="0"/>
    <n v="0"/>
    <n v="0"/>
  </r>
  <r>
    <x v="15"/>
    <x v="0"/>
    <x v="6"/>
    <x v="1"/>
    <n v="0"/>
    <n v="0"/>
    <n v="0"/>
    <n v="526184"/>
    <n v="46964052"/>
    <n v="0"/>
    <n v="0"/>
    <n v="0"/>
    <n v="0"/>
  </r>
  <r>
    <x v="15"/>
    <x v="0"/>
    <x v="7"/>
    <x v="0"/>
    <n v="0"/>
    <n v="0"/>
    <n v="0"/>
    <n v="473809"/>
    <n v="42963366"/>
    <n v="0"/>
    <n v="0"/>
    <n v="0"/>
    <n v="0"/>
  </r>
  <r>
    <x v="15"/>
    <x v="0"/>
    <x v="7"/>
    <x v="1"/>
    <n v="0"/>
    <n v="0"/>
    <n v="0"/>
    <n v="473809"/>
    <n v="42963366"/>
    <n v="0"/>
    <n v="0"/>
    <n v="0"/>
    <n v="0"/>
  </r>
  <r>
    <x v="15"/>
    <x v="0"/>
    <x v="8"/>
    <x v="0"/>
    <n v="0"/>
    <n v="0"/>
    <n v="0"/>
    <n v="160581"/>
    <n v="14668695"/>
    <n v="0"/>
    <n v="0"/>
    <n v="0"/>
    <n v="0"/>
  </r>
  <r>
    <x v="15"/>
    <x v="0"/>
    <x v="8"/>
    <x v="1"/>
    <n v="0"/>
    <n v="0"/>
    <n v="0"/>
    <n v="160581"/>
    <n v="14668695"/>
    <n v="0"/>
    <n v="0"/>
    <n v="0"/>
    <n v="0"/>
  </r>
  <r>
    <x v="15"/>
    <x v="0"/>
    <x v="9"/>
    <x v="0"/>
    <n v="0"/>
    <n v="0"/>
    <n v="0"/>
    <n v="121513"/>
    <n v="11077237"/>
    <n v="0"/>
    <n v="0"/>
    <n v="0"/>
    <n v="0"/>
  </r>
  <r>
    <x v="15"/>
    <x v="0"/>
    <x v="9"/>
    <x v="1"/>
    <n v="0"/>
    <n v="0"/>
    <n v="0"/>
    <n v="121513"/>
    <n v="11077237"/>
    <n v="0"/>
    <n v="0"/>
    <n v="0"/>
    <n v="0"/>
  </r>
  <r>
    <x v="15"/>
    <x v="1"/>
    <x v="0"/>
    <x v="0"/>
    <n v="0"/>
    <n v="0"/>
    <n v="0"/>
    <n v="38473"/>
    <n v="3313752"/>
    <n v="0"/>
    <n v="0"/>
    <n v="0"/>
    <n v="0"/>
  </r>
  <r>
    <x v="15"/>
    <x v="1"/>
    <x v="0"/>
    <x v="1"/>
    <n v="0"/>
    <n v="0"/>
    <n v="0"/>
    <n v="38473"/>
    <n v="3313752"/>
    <n v="0"/>
    <n v="0"/>
    <n v="0"/>
    <n v="0"/>
  </r>
  <r>
    <x v="15"/>
    <x v="1"/>
    <x v="1"/>
    <x v="0"/>
    <n v="0"/>
    <n v="0"/>
    <n v="0"/>
    <n v="59058"/>
    <n v="5289426"/>
    <n v="0"/>
    <n v="0"/>
    <n v="0"/>
    <n v="0"/>
  </r>
  <r>
    <x v="15"/>
    <x v="1"/>
    <x v="1"/>
    <x v="1"/>
    <n v="0"/>
    <n v="0"/>
    <n v="0"/>
    <n v="59058"/>
    <n v="5289426"/>
    <n v="0"/>
    <n v="0"/>
    <n v="0"/>
    <n v="0"/>
  </r>
  <r>
    <x v="15"/>
    <x v="1"/>
    <x v="2"/>
    <x v="0"/>
    <n v="0"/>
    <n v="0"/>
    <n v="0"/>
    <n v="107010"/>
    <n v="9608873"/>
    <n v="0"/>
    <n v="0"/>
    <n v="0"/>
    <n v="0"/>
  </r>
  <r>
    <x v="15"/>
    <x v="1"/>
    <x v="2"/>
    <x v="1"/>
    <n v="0"/>
    <n v="0"/>
    <n v="0"/>
    <n v="107010"/>
    <n v="9608873"/>
    <n v="0"/>
    <n v="0"/>
    <n v="0"/>
    <n v="0"/>
  </r>
  <r>
    <x v="15"/>
    <x v="1"/>
    <x v="3"/>
    <x v="0"/>
    <n v="0"/>
    <n v="0"/>
    <n v="0"/>
    <n v="110382"/>
    <n v="9927632"/>
    <n v="0"/>
    <n v="0"/>
    <n v="0"/>
    <n v="0"/>
  </r>
  <r>
    <x v="15"/>
    <x v="1"/>
    <x v="3"/>
    <x v="1"/>
    <n v="0"/>
    <n v="0"/>
    <n v="0"/>
    <n v="110382"/>
    <n v="9927632"/>
    <n v="0"/>
    <n v="0"/>
    <n v="0"/>
    <n v="0"/>
  </r>
  <r>
    <x v="15"/>
    <x v="1"/>
    <x v="4"/>
    <x v="0"/>
    <n v="0"/>
    <n v="0"/>
    <n v="0"/>
    <n v="92371"/>
    <n v="8295863"/>
    <n v="0"/>
    <n v="0"/>
    <n v="0"/>
    <n v="0"/>
  </r>
  <r>
    <x v="15"/>
    <x v="1"/>
    <x v="4"/>
    <x v="1"/>
    <n v="0"/>
    <n v="0"/>
    <n v="0"/>
    <n v="92371"/>
    <n v="8295863"/>
    <n v="0"/>
    <n v="0"/>
    <n v="0"/>
    <n v="0"/>
  </r>
  <r>
    <x v="15"/>
    <x v="1"/>
    <x v="5"/>
    <x v="0"/>
    <n v="0"/>
    <n v="0"/>
    <n v="0"/>
    <n v="62329"/>
    <n v="5596635"/>
    <n v="0"/>
    <n v="0"/>
    <n v="0"/>
    <n v="0"/>
  </r>
  <r>
    <x v="15"/>
    <x v="1"/>
    <x v="5"/>
    <x v="1"/>
    <n v="0"/>
    <n v="0"/>
    <n v="0"/>
    <n v="62329"/>
    <n v="5596635"/>
    <n v="0"/>
    <n v="0"/>
    <n v="0"/>
    <n v="0"/>
  </r>
  <r>
    <x v="15"/>
    <x v="1"/>
    <x v="6"/>
    <x v="0"/>
    <n v="0"/>
    <n v="0"/>
    <n v="0"/>
    <n v="486295"/>
    <n v="43255398"/>
    <n v="0"/>
    <n v="0"/>
    <n v="0"/>
    <n v="0"/>
  </r>
  <r>
    <x v="15"/>
    <x v="1"/>
    <x v="6"/>
    <x v="1"/>
    <n v="0"/>
    <n v="0"/>
    <n v="0"/>
    <n v="486295"/>
    <n v="43255398"/>
    <n v="0"/>
    <n v="0"/>
    <n v="0"/>
    <n v="0"/>
  </r>
  <r>
    <x v="15"/>
    <x v="1"/>
    <x v="7"/>
    <x v="0"/>
    <n v="0"/>
    <n v="0"/>
    <n v="0"/>
    <n v="434543"/>
    <n v="39329351"/>
    <n v="0"/>
    <n v="0"/>
    <n v="0"/>
    <n v="0"/>
  </r>
  <r>
    <x v="15"/>
    <x v="1"/>
    <x v="7"/>
    <x v="1"/>
    <n v="0"/>
    <n v="0"/>
    <n v="0"/>
    <n v="434543"/>
    <n v="39329351"/>
    <n v="0"/>
    <n v="0"/>
    <n v="0"/>
    <n v="0"/>
  </r>
  <r>
    <x v="15"/>
    <x v="1"/>
    <x v="8"/>
    <x v="0"/>
    <n v="0"/>
    <n v="0"/>
    <n v="0"/>
    <n v="135551"/>
    <n v="12366355"/>
    <n v="0"/>
    <n v="0"/>
    <n v="0"/>
    <n v="0"/>
  </r>
  <r>
    <x v="15"/>
    <x v="1"/>
    <x v="8"/>
    <x v="1"/>
    <n v="0"/>
    <n v="0"/>
    <n v="0"/>
    <n v="135551"/>
    <n v="12366355"/>
    <n v="0"/>
    <n v="0"/>
    <n v="0"/>
    <n v="0"/>
  </r>
  <r>
    <x v="15"/>
    <x v="1"/>
    <x v="9"/>
    <x v="0"/>
    <n v="0"/>
    <n v="0"/>
    <n v="0"/>
    <n v="87369"/>
    <n v="7963049"/>
    <n v="0"/>
    <n v="0"/>
    <n v="0"/>
    <n v="0"/>
  </r>
  <r>
    <x v="15"/>
    <x v="1"/>
    <x v="9"/>
    <x v="1"/>
    <n v="0"/>
    <n v="0"/>
    <n v="0"/>
    <n v="87369"/>
    <n v="7963049"/>
    <n v="0"/>
    <n v="0"/>
    <n v="0"/>
    <n v="0"/>
  </r>
  <r>
    <x v="16"/>
    <x v="0"/>
    <x v="0"/>
    <x v="0"/>
    <n v="0"/>
    <n v="0"/>
    <n v="0"/>
    <n v="37566"/>
    <n v="3176365"/>
    <n v="0"/>
    <n v="0"/>
    <n v="0"/>
    <n v="0"/>
  </r>
  <r>
    <x v="16"/>
    <x v="0"/>
    <x v="0"/>
    <x v="1"/>
    <n v="0"/>
    <n v="0"/>
    <n v="0"/>
    <n v="37566"/>
    <n v="3176365"/>
    <n v="0"/>
    <n v="0"/>
    <n v="0"/>
    <n v="0"/>
  </r>
  <r>
    <x v="16"/>
    <x v="0"/>
    <x v="1"/>
    <x v="0"/>
    <n v="0"/>
    <n v="0"/>
    <n v="0"/>
    <n v="56761"/>
    <n v="4977876"/>
    <n v="0"/>
    <n v="0"/>
    <n v="0"/>
    <n v="0"/>
  </r>
  <r>
    <x v="16"/>
    <x v="0"/>
    <x v="1"/>
    <x v="1"/>
    <n v="0"/>
    <n v="0"/>
    <n v="0"/>
    <n v="56761"/>
    <n v="4977876"/>
    <n v="0"/>
    <n v="0"/>
    <n v="0"/>
    <n v="0"/>
  </r>
  <r>
    <x v="16"/>
    <x v="0"/>
    <x v="2"/>
    <x v="0"/>
    <n v="0"/>
    <n v="0"/>
    <n v="0"/>
    <n v="102846"/>
    <n v="9045628"/>
    <n v="0"/>
    <n v="0"/>
    <n v="0"/>
    <n v="0"/>
  </r>
  <r>
    <x v="16"/>
    <x v="0"/>
    <x v="2"/>
    <x v="1"/>
    <n v="0"/>
    <n v="0"/>
    <n v="0"/>
    <n v="102846"/>
    <n v="9045628"/>
    <n v="0"/>
    <n v="0"/>
    <n v="0"/>
    <n v="0"/>
  </r>
  <r>
    <x v="16"/>
    <x v="0"/>
    <x v="3"/>
    <x v="0"/>
    <n v="0"/>
    <n v="0"/>
    <n v="0"/>
    <n v="107040"/>
    <n v="9432738"/>
    <n v="0"/>
    <n v="0"/>
    <n v="0"/>
    <n v="0"/>
  </r>
  <r>
    <x v="16"/>
    <x v="0"/>
    <x v="3"/>
    <x v="1"/>
    <n v="0"/>
    <n v="0"/>
    <n v="0"/>
    <n v="107040"/>
    <n v="9432738"/>
    <n v="0"/>
    <n v="0"/>
    <n v="0"/>
    <n v="0"/>
  </r>
  <r>
    <x v="16"/>
    <x v="0"/>
    <x v="4"/>
    <x v="0"/>
    <n v="0"/>
    <n v="0"/>
    <n v="0"/>
    <n v="89729"/>
    <n v="7898447"/>
    <n v="0"/>
    <n v="0"/>
    <n v="0"/>
    <n v="0"/>
  </r>
  <r>
    <x v="16"/>
    <x v="0"/>
    <x v="4"/>
    <x v="1"/>
    <n v="0"/>
    <n v="0"/>
    <n v="0"/>
    <n v="89729"/>
    <n v="7898447"/>
    <n v="0"/>
    <n v="0"/>
    <n v="0"/>
    <n v="0"/>
  </r>
  <r>
    <x v="16"/>
    <x v="0"/>
    <x v="5"/>
    <x v="0"/>
    <n v="0"/>
    <n v="0"/>
    <n v="0"/>
    <n v="62248"/>
    <n v="5452648"/>
    <n v="0"/>
    <n v="0"/>
    <n v="0"/>
    <n v="0"/>
  </r>
  <r>
    <x v="16"/>
    <x v="0"/>
    <x v="5"/>
    <x v="1"/>
    <n v="0"/>
    <n v="0"/>
    <n v="0"/>
    <n v="62248"/>
    <n v="5452648"/>
    <n v="0"/>
    <n v="0"/>
    <n v="0"/>
    <n v="0"/>
  </r>
  <r>
    <x v="16"/>
    <x v="0"/>
    <x v="6"/>
    <x v="0"/>
    <n v="0"/>
    <n v="0"/>
    <n v="0"/>
    <n v="546903"/>
    <n v="47499414"/>
    <n v="0"/>
    <n v="0"/>
    <n v="0"/>
    <n v="0"/>
  </r>
  <r>
    <x v="16"/>
    <x v="0"/>
    <x v="6"/>
    <x v="1"/>
    <n v="0"/>
    <n v="0"/>
    <n v="0"/>
    <n v="546903"/>
    <n v="47499414"/>
    <n v="0"/>
    <n v="0"/>
    <n v="0"/>
    <n v="0"/>
  </r>
  <r>
    <x v="16"/>
    <x v="0"/>
    <x v="7"/>
    <x v="0"/>
    <n v="0"/>
    <n v="0"/>
    <n v="0"/>
    <n v="489562"/>
    <n v="43049660"/>
    <n v="0"/>
    <n v="0"/>
    <n v="0"/>
    <n v="0"/>
  </r>
  <r>
    <x v="16"/>
    <x v="0"/>
    <x v="7"/>
    <x v="1"/>
    <n v="0"/>
    <n v="0"/>
    <n v="0"/>
    <n v="489562"/>
    <n v="43049660"/>
    <n v="0"/>
    <n v="0"/>
    <n v="0"/>
    <n v="0"/>
  </r>
  <r>
    <x v="16"/>
    <x v="0"/>
    <x v="8"/>
    <x v="0"/>
    <n v="0"/>
    <n v="0"/>
    <n v="0"/>
    <n v="163545"/>
    <n v="14026267"/>
    <n v="0"/>
    <n v="0"/>
    <n v="0"/>
    <n v="0"/>
  </r>
  <r>
    <x v="16"/>
    <x v="0"/>
    <x v="8"/>
    <x v="1"/>
    <n v="0"/>
    <n v="0"/>
    <n v="0"/>
    <n v="163545"/>
    <n v="14026267"/>
    <n v="0"/>
    <n v="0"/>
    <n v="0"/>
    <n v="0"/>
  </r>
  <r>
    <x v="16"/>
    <x v="0"/>
    <x v="9"/>
    <x v="0"/>
    <n v="0"/>
    <n v="0"/>
    <n v="0"/>
    <n v="122420"/>
    <n v="10529013"/>
    <n v="0"/>
    <n v="0"/>
    <n v="0"/>
    <n v="0"/>
  </r>
  <r>
    <x v="16"/>
    <x v="0"/>
    <x v="9"/>
    <x v="1"/>
    <n v="0"/>
    <n v="0"/>
    <n v="0"/>
    <n v="122420"/>
    <n v="10529013"/>
    <n v="0"/>
    <n v="0"/>
    <n v="0"/>
    <n v="0"/>
  </r>
  <r>
    <x v="16"/>
    <x v="1"/>
    <x v="0"/>
    <x v="0"/>
    <n v="0"/>
    <n v="0"/>
    <n v="0"/>
    <n v="39278"/>
    <n v="3320869"/>
    <n v="0"/>
    <n v="0"/>
    <n v="0"/>
    <n v="0"/>
  </r>
  <r>
    <x v="16"/>
    <x v="1"/>
    <x v="0"/>
    <x v="1"/>
    <n v="0"/>
    <n v="0"/>
    <n v="0"/>
    <n v="39278"/>
    <n v="3320869"/>
    <n v="0"/>
    <n v="0"/>
    <n v="0"/>
    <n v="0"/>
  </r>
  <r>
    <x v="16"/>
    <x v="1"/>
    <x v="1"/>
    <x v="0"/>
    <n v="0"/>
    <n v="0"/>
    <n v="0"/>
    <n v="59344"/>
    <n v="5207993"/>
    <n v="0"/>
    <n v="0"/>
    <n v="0"/>
    <n v="0"/>
  </r>
  <r>
    <x v="16"/>
    <x v="1"/>
    <x v="1"/>
    <x v="1"/>
    <n v="0"/>
    <n v="0"/>
    <n v="0"/>
    <n v="59344"/>
    <n v="5207993"/>
    <n v="0"/>
    <n v="0"/>
    <n v="0"/>
    <n v="0"/>
  </r>
  <r>
    <x v="16"/>
    <x v="1"/>
    <x v="2"/>
    <x v="0"/>
    <n v="0"/>
    <n v="0"/>
    <n v="0"/>
    <n v="108020"/>
    <n v="9500656"/>
    <n v="0"/>
    <n v="0"/>
    <n v="0"/>
    <n v="0"/>
  </r>
  <r>
    <x v="16"/>
    <x v="1"/>
    <x v="2"/>
    <x v="1"/>
    <n v="0"/>
    <n v="0"/>
    <n v="0"/>
    <n v="108020"/>
    <n v="9500656"/>
    <n v="0"/>
    <n v="0"/>
    <n v="0"/>
    <n v="0"/>
  </r>
  <r>
    <x v="16"/>
    <x v="1"/>
    <x v="3"/>
    <x v="0"/>
    <n v="0"/>
    <n v="0"/>
    <n v="0"/>
    <n v="111145"/>
    <n v="9794102"/>
    <n v="0"/>
    <n v="0"/>
    <n v="0"/>
    <n v="0"/>
  </r>
  <r>
    <x v="16"/>
    <x v="1"/>
    <x v="3"/>
    <x v="1"/>
    <n v="0"/>
    <n v="0"/>
    <n v="0"/>
    <n v="111145"/>
    <n v="9794102"/>
    <n v="0"/>
    <n v="0"/>
    <n v="0"/>
    <n v="0"/>
  </r>
  <r>
    <x v="16"/>
    <x v="1"/>
    <x v="4"/>
    <x v="0"/>
    <n v="0"/>
    <n v="0"/>
    <n v="0"/>
    <n v="92799"/>
    <n v="8164869"/>
    <n v="0"/>
    <n v="0"/>
    <n v="0"/>
    <n v="0"/>
  </r>
  <r>
    <x v="16"/>
    <x v="1"/>
    <x v="4"/>
    <x v="1"/>
    <n v="0"/>
    <n v="0"/>
    <n v="0"/>
    <n v="92799"/>
    <n v="8164869"/>
    <n v="0"/>
    <n v="0"/>
    <n v="0"/>
    <n v="0"/>
  </r>
  <r>
    <x v="16"/>
    <x v="1"/>
    <x v="5"/>
    <x v="0"/>
    <n v="0"/>
    <n v="0"/>
    <n v="0"/>
    <n v="63998"/>
    <n v="5592205"/>
    <n v="0"/>
    <n v="0"/>
    <n v="0"/>
    <n v="0"/>
  </r>
  <r>
    <x v="16"/>
    <x v="1"/>
    <x v="5"/>
    <x v="1"/>
    <n v="0"/>
    <n v="0"/>
    <n v="0"/>
    <n v="63998"/>
    <n v="5592205"/>
    <n v="0"/>
    <n v="0"/>
    <n v="0"/>
    <n v="0"/>
  </r>
  <r>
    <x v="16"/>
    <x v="1"/>
    <x v="6"/>
    <x v="0"/>
    <n v="0"/>
    <n v="0"/>
    <n v="0"/>
    <n v="509403"/>
    <n v="44096856"/>
    <n v="0"/>
    <n v="0"/>
    <n v="0"/>
    <n v="0"/>
  </r>
  <r>
    <x v="16"/>
    <x v="1"/>
    <x v="6"/>
    <x v="1"/>
    <n v="0"/>
    <n v="0"/>
    <n v="0"/>
    <n v="509403"/>
    <n v="44096856"/>
    <n v="0"/>
    <n v="0"/>
    <n v="0"/>
    <n v="0"/>
  </r>
  <r>
    <x v="16"/>
    <x v="1"/>
    <x v="7"/>
    <x v="0"/>
    <n v="0"/>
    <n v="0"/>
    <n v="0"/>
    <n v="450054"/>
    <n v="39534928"/>
    <n v="0"/>
    <n v="0"/>
    <n v="0"/>
    <n v="0"/>
  </r>
  <r>
    <x v="16"/>
    <x v="1"/>
    <x v="7"/>
    <x v="1"/>
    <n v="0"/>
    <n v="0"/>
    <n v="0"/>
    <n v="450054"/>
    <n v="39534928"/>
    <n v="0"/>
    <n v="0"/>
    <n v="0"/>
    <n v="0"/>
  </r>
  <r>
    <x v="16"/>
    <x v="1"/>
    <x v="8"/>
    <x v="0"/>
    <n v="0"/>
    <n v="0"/>
    <n v="0"/>
    <n v="137735"/>
    <n v="11862788"/>
    <n v="0"/>
    <n v="0"/>
    <n v="0"/>
    <n v="0"/>
  </r>
  <r>
    <x v="16"/>
    <x v="1"/>
    <x v="8"/>
    <x v="1"/>
    <n v="0"/>
    <n v="0"/>
    <n v="0"/>
    <n v="137735"/>
    <n v="11862788"/>
    <n v="0"/>
    <n v="0"/>
    <n v="0"/>
    <n v="0"/>
  </r>
  <r>
    <x v="16"/>
    <x v="1"/>
    <x v="9"/>
    <x v="0"/>
    <n v="0"/>
    <n v="0"/>
    <n v="0"/>
    <n v="88080"/>
    <n v="7575727"/>
    <n v="0"/>
    <n v="0"/>
    <n v="0"/>
    <n v="0"/>
  </r>
  <r>
    <x v="16"/>
    <x v="1"/>
    <x v="9"/>
    <x v="1"/>
    <n v="0"/>
    <n v="0"/>
    <n v="0"/>
    <n v="88080"/>
    <n v="7575727"/>
    <n v="0"/>
    <n v="0"/>
    <n v="0"/>
    <n v="0"/>
  </r>
  <r>
    <x v="17"/>
    <x v="0"/>
    <x v="0"/>
    <x v="0"/>
    <n v="0"/>
    <n v="0"/>
    <n v="0"/>
    <n v="37848"/>
    <n v="3229558"/>
    <n v="0"/>
    <n v="0"/>
    <n v="0"/>
    <n v="0"/>
  </r>
  <r>
    <x v="17"/>
    <x v="0"/>
    <x v="0"/>
    <x v="1"/>
    <n v="0"/>
    <n v="0"/>
    <n v="0"/>
    <n v="37848"/>
    <n v="3229558"/>
    <n v="0"/>
    <n v="0"/>
    <n v="0"/>
    <n v="0"/>
  </r>
  <r>
    <x v="17"/>
    <x v="0"/>
    <x v="1"/>
    <x v="0"/>
    <n v="0"/>
    <n v="0"/>
    <n v="0"/>
    <n v="56810"/>
    <n v="5045220"/>
    <n v="0"/>
    <n v="0"/>
    <n v="0"/>
    <n v="0"/>
  </r>
  <r>
    <x v="17"/>
    <x v="0"/>
    <x v="1"/>
    <x v="1"/>
    <n v="0"/>
    <n v="0"/>
    <n v="0"/>
    <n v="56810"/>
    <n v="5045220"/>
    <n v="0"/>
    <n v="0"/>
    <n v="0"/>
    <n v="0"/>
  </r>
  <r>
    <x v="17"/>
    <x v="0"/>
    <x v="2"/>
    <x v="0"/>
    <n v="0"/>
    <n v="0"/>
    <n v="0"/>
    <n v="103088"/>
    <n v="9185171"/>
    <n v="0"/>
    <n v="0"/>
    <n v="0"/>
    <n v="0"/>
  </r>
  <r>
    <x v="17"/>
    <x v="0"/>
    <x v="2"/>
    <x v="1"/>
    <n v="0"/>
    <n v="0"/>
    <n v="0"/>
    <n v="103088"/>
    <n v="9185171"/>
    <n v="0"/>
    <n v="0"/>
    <n v="0"/>
    <n v="0"/>
  </r>
  <r>
    <x v="17"/>
    <x v="0"/>
    <x v="3"/>
    <x v="0"/>
    <n v="0"/>
    <n v="0"/>
    <n v="0"/>
    <n v="107081"/>
    <n v="9566109"/>
    <n v="0"/>
    <n v="0"/>
    <n v="0"/>
    <n v="0"/>
  </r>
  <r>
    <x v="17"/>
    <x v="0"/>
    <x v="3"/>
    <x v="1"/>
    <n v="0"/>
    <n v="0"/>
    <n v="0"/>
    <n v="107081"/>
    <n v="9566109"/>
    <n v="0"/>
    <n v="0"/>
    <n v="0"/>
    <n v="0"/>
  </r>
  <r>
    <x v="17"/>
    <x v="0"/>
    <x v="4"/>
    <x v="0"/>
    <n v="0"/>
    <n v="0"/>
    <n v="0"/>
    <n v="89663"/>
    <n v="8004352"/>
    <n v="0"/>
    <n v="0"/>
    <n v="0"/>
    <n v="0"/>
  </r>
  <r>
    <x v="17"/>
    <x v="0"/>
    <x v="4"/>
    <x v="1"/>
    <n v="0"/>
    <n v="0"/>
    <n v="0"/>
    <n v="89663"/>
    <n v="8004352"/>
    <n v="0"/>
    <n v="0"/>
    <n v="0"/>
    <n v="0"/>
  </r>
  <r>
    <x v="17"/>
    <x v="0"/>
    <x v="5"/>
    <x v="0"/>
    <n v="0"/>
    <n v="0"/>
    <n v="0"/>
    <n v="63289"/>
    <n v="5606136"/>
    <n v="0"/>
    <n v="0"/>
    <n v="0"/>
    <n v="0"/>
  </r>
  <r>
    <x v="17"/>
    <x v="0"/>
    <x v="5"/>
    <x v="1"/>
    <n v="0"/>
    <n v="0"/>
    <n v="0"/>
    <n v="63289"/>
    <n v="5606136"/>
    <n v="0"/>
    <n v="0"/>
    <n v="0"/>
    <n v="0"/>
  </r>
  <r>
    <x v="17"/>
    <x v="0"/>
    <x v="6"/>
    <x v="0"/>
    <n v="0"/>
    <n v="0"/>
    <n v="0"/>
    <n v="559166"/>
    <n v="49194903"/>
    <n v="0"/>
    <n v="0"/>
    <n v="0"/>
    <n v="0"/>
  </r>
  <r>
    <x v="17"/>
    <x v="0"/>
    <x v="6"/>
    <x v="1"/>
    <n v="0"/>
    <n v="0"/>
    <n v="0"/>
    <n v="559166"/>
    <n v="49194903"/>
    <n v="0"/>
    <n v="0"/>
    <n v="0"/>
    <n v="0"/>
  </r>
  <r>
    <x v="17"/>
    <x v="0"/>
    <x v="7"/>
    <x v="0"/>
    <n v="0"/>
    <n v="0"/>
    <n v="0"/>
    <n v="498116"/>
    <n v="44488395"/>
    <n v="0"/>
    <n v="0"/>
    <n v="0"/>
    <n v="0"/>
  </r>
  <r>
    <x v="17"/>
    <x v="0"/>
    <x v="7"/>
    <x v="1"/>
    <n v="0"/>
    <n v="0"/>
    <n v="0"/>
    <n v="498116"/>
    <n v="44488395"/>
    <n v="0"/>
    <n v="0"/>
    <n v="0"/>
    <n v="0"/>
  </r>
  <r>
    <x v="17"/>
    <x v="0"/>
    <x v="8"/>
    <x v="0"/>
    <n v="0"/>
    <n v="0"/>
    <n v="0"/>
    <n v="165859"/>
    <n v="15003516"/>
    <n v="0"/>
    <n v="0"/>
    <n v="0"/>
    <n v="0"/>
  </r>
  <r>
    <x v="17"/>
    <x v="0"/>
    <x v="8"/>
    <x v="1"/>
    <n v="0"/>
    <n v="0"/>
    <n v="0"/>
    <n v="165859"/>
    <n v="15003516"/>
    <n v="0"/>
    <n v="0"/>
    <n v="0"/>
    <n v="0"/>
  </r>
  <r>
    <x v="17"/>
    <x v="0"/>
    <x v="9"/>
    <x v="0"/>
    <n v="0"/>
    <n v="0"/>
    <n v="0"/>
    <n v="123291"/>
    <n v="11129122"/>
    <n v="0"/>
    <n v="0"/>
    <n v="0"/>
    <n v="0"/>
  </r>
  <r>
    <x v="17"/>
    <x v="0"/>
    <x v="9"/>
    <x v="1"/>
    <n v="0"/>
    <n v="0"/>
    <n v="0"/>
    <n v="123291"/>
    <n v="11129122"/>
    <n v="0"/>
    <n v="0"/>
    <n v="0"/>
    <n v="0"/>
  </r>
  <r>
    <x v="17"/>
    <x v="1"/>
    <x v="0"/>
    <x v="0"/>
    <n v="0"/>
    <n v="0"/>
    <n v="0"/>
    <n v="39691"/>
    <n v="3382538"/>
    <n v="0"/>
    <n v="0"/>
    <n v="0"/>
    <n v="0"/>
  </r>
  <r>
    <x v="17"/>
    <x v="1"/>
    <x v="0"/>
    <x v="1"/>
    <n v="0"/>
    <n v="0"/>
    <n v="0"/>
    <n v="39691"/>
    <n v="3382538"/>
    <n v="0"/>
    <n v="0"/>
    <n v="0"/>
    <n v="0"/>
  </r>
  <r>
    <x v="17"/>
    <x v="1"/>
    <x v="1"/>
    <x v="0"/>
    <n v="0"/>
    <n v="0"/>
    <n v="0"/>
    <n v="59360"/>
    <n v="5280026"/>
    <n v="0"/>
    <n v="0"/>
    <n v="0"/>
    <n v="0"/>
  </r>
  <r>
    <x v="17"/>
    <x v="1"/>
    <x v="1"/>
    <x v="1"/>
    <n v="0"/>
    <n v="0"/>
    <n v="0"/>
    <n v="59360"/>
    <n v="5280026"/>
    <n v="0"/>
    <n v="0"/>
    <n v="0"/>
    <n v="0"/>
  </r>
  <r>
    <x v="17"/>
    <x v="1"/>
    <x v="2"/>
    <x v="0"/>
    <n v="0"/>
    <n v="0"/>
    <n v="0"/>
    <n v="108091"/>
    <n v="9627956"/>
    <n v="0"/>
    <n v="0"/>
    <n v="0"/>
    <n v="0"/>
  </r>
  <r>
    <x v="17"/>
    <x v="1"/>
    <x v="2"/>
    <x v="1"/>
    <n v="0"/>
    <n v="0"/>
    <n v="0"/>
    <n v="108091"/>
    <n v="9627956"/>
    <n v="0"/>
    <n v="0"/>
    <n v="0"/>
    <n v="0"/>
  </r>
  <r>
    <x v="17"/>
    <x v="1"/>
    <x v="3"/>
    <x v="0"/>
    <n v="0"/>
    <n v="0"/>
    <n v="0"/>
    <n v="111381"/>
    <n v="9946884"/>
    <n v="0"/>
    <n v="0"/>
    <n v="0"/>
    <n v="0"/>
  </r>
  <r>
    <x v="17"/>
    <x v="1"/>
    <x v="3"/>
    <x v="1"/>
    <n v="0"/>
    <n v="0"/>
    <n v="0"/>
    <n v="111381"/>
    <n v="9946884"/>
    <n v="0"/>
    <n v="0"/>
    <n v="0"/>
    <n v="0"/>
  </r>
  <r>
    <x v="17"/>
    <x v="1"/>
    <x v="4"/>
    <x v="0"/>
    <n v="0"/>
    <n v="0"/>
    <n v="0"/>
    <n v="92407"/>
    <n v="8256225"/>
    <n v="0"/>
    <n v="0"/>
    <n v="0"/>
    <n v="0"/>
  </r>
  <r>
    <x v="17"/>
    <x v="1"/>
    <x v="4"/>
    <x v="1"/>
    <n v="0"/>
    <n v="0"/>
    <n v="0"/>
    <n v="92407"/>
    <n v="8256225"/>
    <n v="0"/>
    <n v="0"/>
    <n v="0"/>
    <n v="0"/>
  </r>
  <r>
    <x v="17"/>
    <x v="1"/>
    <x v="5"/>
    <x v="0"/>
    <n v="0"/>
    <n v="0"/>
    <n v="0"/>
    <n v="65094"/>
    <n v="5752582"/>
    <n v="0"/>
    <n v="0"/>
    <n v="0"/>
    <n v="0"/>
  </r>
  <r>
    <x v="17"/>
    <x v="1"/>
    <x v="5"/>
    <x v="1"/>
    <n v="0"/>
    <n v="0"/>
    <n v="0"/>
    <n v="65094"/>
    <n v="5752582"/>
    <n v="0"/>
    <n v="0"/>
    <n v="0"/>
    <n v="0"/>
  </r>
  <r>
    <x v="17"/>
    <x v="1"/>
    <x v="6"/>
    <x v="0"/>
    <n v="0"/>
    <n v="0"/>
    <n v="0"/>
    <n v="522544"/>
    <n v="45762098"/>
    <n v="0"/>
    <n v="0"/>
    <n v="0"/>
    <n v="0"/>
  </r>
  <r>
    <x v="17"/>
    <x v="1"/>
    <x v="6"/>
    <x v="1"/>
    <n v="0"/>
    <n v="0"/>
    <n v="0"/>
    <n v="522544"/>
    <n v="45762098"/>
    <n v="0"/>
    <n v="0"/>
    <n v="0"/>
    <n v="0"/>
  </r>
  <r>
    <x v="17"/>
    <x v="1"/>
    <x v="7"/>
    <x v="0"/>
    <n v="0"/>
    <n v="0"/>
    <n v="0"/>
    <n v="459292"/>
    <n v="40929542"/>
    <n v="0"/>
    <n v="0"/>
    <n v="0"/>
    <n v="0"/>
  </r>
  <r>
    <x v="17"/>
    <x v="1"/>
    <x v="7"/>
    <x v="1"/>
    <n v="0"/>
    <n v="0"/>
    <n v="0"/>
    <n v="459292"/>
    <n v="40929542"/>
    <n v="0"/>
    <n v="0"/>
    <n v="0"/>
    <n v="0"/>
  </r>
  <r>
    <x v="17"/>
    <x v="1"/>
    <x v="8"/>
    <x v="0"/>
    <n v="0"/>
    <n v="0"/>
    <n v="0"/>
    <n v="139720"/>
    <n v="12628797"/>
    <n v="0"/>
    <n v="0"/>
    <n v="0"/>
    <n v="0"/>
  </r>
  <r>
    <x v="17"/>
    <x v="1"/>
    <x v="8"/>
    <x v="1"/>
    <n v="0"/>
    <n v="0"/>
    <n v="0"/>
    <n v="139720"/>
    <n v="12628797"/>
    <n v="0"/>
    <n v="0"/>
    <n v="0"/>
    <n v="0"/>
  </r>
  <r>
    <x v="17"/>
    <x v="1"/>
    <x v="9"/>
    <x v="0"/>
    <n v="0"/>
    <n v="0"/>
    <n v="0"/>
    <n v="88638"/>
    <n v="8000140"/>
    <n v="0"/>
    <n v="0"/>
    <n v="0"/>
    <n v="0"/>
  </r>
  <r>
    <x v="17"/>
    <x v="1"/>
    <x v="9"/>
    <x v="1"/>
    <n v="0"/>
    <n v="0"/>
    <n v="0"/>
    <n v="88638"/>
    <n v="8000140"/>
    <n v="0"/>
    <n v="0"/>
    <n v="0"/>
    <n v="0"/>
  </r>
  <r>
    <x v="18"/>
    <x v="0"/>
    <x v="0"/>
    <x v="0"/>
    <n v="0"/>
    <n v="0"/>
    <n v="0"/>
    <n v="38283"/>
    <n v="3286175"/>
    <n v="0"/>
    <n v="0"/>
    <n v="0"/>
    <n v="0"/>
  </r>
  <r>
    <x v="18"/>
    <x v="0"/>
    <x v="0"/>
    <x v="1"/>
    <n v="0"/>
    <n v="0"/>
    <n v="0"/>
    <n v="38283"/>
    <n v="3286175"/>
    <n v="0"/>
    <n v="0"/>
    <n v="0"/>
    <n v="0"/>
  </r>
  <r>
    <x v="18"/>
    <x v="0"/>
    <x v="1"/>
    <x v="0"/>
    <n v="0"/>
    <n v="0"/>
    <n v="0"/>
    <n v="56916"/>
    <n v="5102938"/>
    <n v="0"/>
    <n v="0"/>
    <n v="0"/>
    <n v="0"/>
  </r>
  <r>
    <x v="18"/>
    <x v="0"/>
    <x v="1"/>
    <x v="1"/>
    <n v="0"/>
    <n v="0"/>
    <n v="0"/>
    <n v="56916"/>
    <n v="5102938"/>
    <n v="0"/>
    <n v="0"/>
    <n v="0"/>
    <n v="0"/>
  </r>
  <r>
    <x v="18"/>
    <x v="0"/>
    <x v="2"/>
    <x v="0"/>
    <n v="0"/>
    <n v="0"/>
    <n v="0"/>
    <n v="103292"/>
    <n v="9276775"/>
    <n v="0"/>
    <n v="0"/>
    <n v="0"/>
    <n v="0"/>
  </r>
  <r>
    <x v="18"/>
    <x v="0"/>
    <x v="2"/>
    <x v="1"/>
    <n v="0"/>
    <n v="0"/>
    <n v="0"/>
    <n v="103292"/>
    <n v="9276775"/>
    <n v="0"/>
    <n v="0"/>
    <n v="0"/>
    <n v="0"/>
  </r>
  <r>
    <x v="18"/>
    <x v="0"/>
    <x v="3"/>
    <x v="0"/>
    <n v="0"/>
    <n v="0"/>
    <n v="0"/>
    <n v="107659"/>
    <n v="9706157"/>
    <n v="0"/>
    <n v="0"/>
    <n v="0"/>
    <n v="0"/>
  </r>
  <r>
    <x v="18"/>
    <x v="0"/>
    <x v="3"/>
    <x v="1"/>
    <n v="0"/>
    <n v="0"/>
    <n v="0"/>
    <n v="107659"/>
    <n v="9706157"/>
    <n v="0"/>
    <n v="0"/>
    <n v="0"/>
    <n v="0"/>
  </r>
  <r>
    <x v="18"/>
    <x v="0"/>
    <x v="4"/>
    <x v="0"/>
    <n v="0"/>
    <n v="0"/>
    <n v="0"/>
    <n v="89781"/>
    <n v="8098825"/>
    <n v="0"/>
    <n v="0"/>
    <n v="0"/>
    <n v="0"/>
  </r>
  <r>
    <x v="18"/>
    <x v="0"/>
    <x v="4"/>
    <x v="1"/>
    <n v="0"/>
    <n v="0"/>
    <n v="0"/>
    <n v="89781"/>
    <n v="8098825"/>
    <n v="0"/>
    <n v="0"/>
    <n v="0"/>
    <n v="0"/>
  </r>
  <r>
    <x v="18"/>
    <x v="0"/>
    <x v="5"/>
    <x v="0"/>
    <n v="0"/>
    <n v="0"/>
    <n v="0"/>
    <n v="64055"/>
    <n v="5727490"/>
    <n v="0"/>
    <n v="0"/>
    <n v="0"/>
    <n v="0"/>
  </r>
  <r>
    <x v="18"/>
    <x v="0"/>
    <x v="5"/>
    <x v="1"/>
    <n v="0"/>
    <n v="0"/>
    <n v="0"/>
    <n v="64055"/>
    <n v="5727490"/>
    <n v="0"/>
    <n v="0"/>
    <n v="0"/>
    <n v="0"/>
  </r>
  <r>
    <x v="18"/>
    <x v="0"/>
    <x v="6"/>
    <x v="0"/>
    <n v="0"/>
    <n v="0"/>
    <n v="0"/>
    <n v="565479"/>
    <n v="50128024"/>
    <n v="0"/>
    <n v="0"/>
    <n v="0"/>
    <n v="0"/>
  </r>
  <r>
    <x v="18"/>
    <x v="0"/>
    <x v="6"/>
    <x v="1"/>
    <n v="0"/>
    <n v="0"/>
    <n v="0"/>
    <n v="565479"/>
    <n v="50128024"/>
    <n v="0"/>
    <n v="0"/>
    <n v="0"/>
    <n v="0"/>
  </r>
  <r>
    <x v="18"/>
    <x v="0"/>
    <x v="7"/>
    <x v="0"/>
    <n v="0"/>
    <n v="0"/>
    <n v="0"/>
    <n v="499804"/>
    <n v="45257094"/>
    <n v="0"/>
    <n v="0"/>
    <n v="0"/>
    <n v="0"/>
  </r>
  <r>
    <x v="18"/>
    <x v="0"/>
    <x v="7"/>
    <x v="1"/>
    <n v="0"/>
    <n v="0"/>
    <n v="0"/>
    <n v="499804"/>
    <n v="45257094"/>
    <n v="0"/>
    <n v="0"/>
    <n v="0"/>
    <n v="0"/>
  </r>
  <r>
    <x v="18"/>
    <x v="0"/>
    <x v="8"/>
    <x v="0"/>
    <n v="0"/>
    <n v="0"/>
    <n v="0"/>
    <n v="168328"/>
    <n v="15380466"/>
    <n v="0"/>
    <n v="0"/>
    <n v="0"/>
    <n v="0"/>
  </r>
  <r>
    <x v="18"/>
    <x v="0"/>
    <x v="8"/>
    <x v="1"/>
    <n v="0"/>
    <n v="0"/>
    <n v="0"/>
    <n v="168328"/>
    <n v="15380466"/>
    <n v="0"/>
    <n v="0"/>
    <n v="0"/>
    <n v="0"/>
  </r>
  <r>
    <x v="18"/>
    <x v="0"/>
    <x v="9"/>
    <x v="0"/>
    <n v="0"/>
    <n v="0"/>
    <n v="0"/>
    <n v="124302"/>
    <n v="11341302"/>
    <n v="0"/>
    <n v="0"/>
    <n v="0"/>
    <n v="0"/>
  </r>
  <r>
    <x v="18"/>
    <x v="0"/>
    <x v="9"/>
    <x v="1"/>
    <n v="0"/>
    <n v="0"/>
    <n v="0"/>
    <n v="124302"/>
    <n v="11341302"/>
    <n v="0"/>
    <n v="0"/>
    <n v="0"/>
    <n v="0"/>
  </r>
  <r>
    <x v="18"/>
    <x v="1"/>
    <x v="0"/>
    <x v="0"/>
    <n v="0"/>
    <n v="0"/>
    <n v="0"/>
    <n v="40123"/>
    <n v="3444298"/>
    <n v="0"/>
    <n v="0"/>
    <n v="0"/>
    <n v="0"/>
  </r>
  <r>
    <x v="18"/>
    <x v="1"/>
    <x v="0"/>
    <x v="1"/>
    <n v="0"/>
    <n v="0"/>
    <n v="0"/>
    <n v="40123"/>
    <n v="3444298"/>
    <n v="0"/>
    <n v="0"/>
    <n v="0"/>
    <n v="0"/>
  </r>
  <r>
    <x v="18"/>
    <x v="1"/>
    <x v="1"/>
    <x v="0"/>
    <n v="0"/>
    <n v="0"/>
    <n v="0"/>
    <n v="59506"/>
    <n v="5333068"/>
    <n v="0"/>
    <n v="0"/>
    <n v="0"/>
    <n v="0"/>
  </r>
  <r>
    <x v="18"/>
    <x v="1"/>
    <x v="1"/>
    <x v="1"/>
    <n v="0"/>
    <n v="0"/>
    <n v="0"/>
    <n v="59506"/>
    <n v="5333068"/>
    <n v="0"/>
    <n v="0"/>
    <n v="0"/>
    <n v="0"/>
  </r>
  <r>
    <x v="18"/>
    <x v="1"/>
    <x v="2"/>
    <x v="0"/>
    <n v="0"/>
    <n v="0"/>
    <n v="0"/>
    <n v="108670"/>
    <n v="9772308"/>
    <n v="0"/>
    <n v="0"/>
    <n v="0"/>
    <n v="0"/>
  </r>
  <r>
    <x v="18"/>
    <x v="1"/>
    <x v="2"/>
    <x v="1"/>
    <n v="0"/>
    <n v="0"/>
    <n v="0"/>
    <n v="108670"/>
    <n v="9772308"/>
    <n v="0"/>
    <n v="0"/>
    <n v="0"/>
    <n v="0"/>
  </r>
  <r>
    <x v="18"/>
    <x v="1"/>
    <x v="3"/>
    <x v="0"/>
    <n v="0"/>
    <n v="0"/>
    <n v="0"/>
    <n v="111948"/>
    <n v="10098914"/>
    <n v="0"/>
    <n v="0"/>
    <n v="0"/>
    <n v="0"/>
  </r>
  <r>
    <x v="18"/>
    <x v="1"/>
    <x v="3"/>
    <x v="1"/>
    <n v="0"/>
    <n v="0"/>
    <n v="0"/>
    <n v="111948"/>
    <n v="10098914"/>
    <n v="0"/>
    <n v="0"/>
    <n v="0"/>
    <n v="0"/>
  </r>
  <r>
    <x v="18"/>
    <x v="1"/>
    <x v="4"/>
    <x v="0"/>
    <n v="0"/>
    <n v="0"/>
    <n v="0"/>
    <n v="92506"/>
    <n v="8343783"/>
    <n v="0"/>
    <n v="0"/>
    <n v="0"/>
    <n v="0"/>
  </r>
  <r>
    <x v="18"/>
    <x v="1"/>
    <x v="4"/>
    <x v="1"/>
    <n v="0"/>
    <n v="0"/>
    <n v="0"/>
    <n v="92506"/>
    <n v="8343783"/>
    <n v="0"/>
    <n v="0"/>
    <n v="0"/>
    <n v="0"/>
  </r>
  <r>
    <x v="18"/>
    <x v="1"/>
    <x v="5"/>
    <x v="0"/>
    <n v="0"/>
    <n v="0"/>
    <n v="0"/>
    <n v="65767"/>
    <n v="5877025"/>
    <n v="0"/>
    <n v="0"/>
    <n v="0"/>
    <n v="0"/>
  </r>
  <r>
    <x v="18"/>
    <x v="1"/>
    <x v="5"/>
    <x v="1"/>
    <n v="0"/>
    <n v="0"/>
    <n v="0"/>
    <n v="65767"/>
    <n v="5877025"/>
    <n v="0"/>
    <n v="0"/>
    <n v="0"/>
    <n v="0"/>
  </r>
  <r>
    <x v="18"/>
    <x v="1"/>
    <x v="6"/>
    <x v="0"/>
    <n v="0"/>
    <n v="0"/>
    <n v="0"/>
    <n v="528326"/>
    <n v="46761898"/>
    <n v="0"/>
    <n v="0"/>
    <n v="0"/>
    <n v="0"/>
  </r>
  <r>
    <x v="18"/>
    <x v="1"/>
    <x v="6"/>
    <x v="1"/>
    <n v="0"/>
    <n v="0"/>
    <n v="0"/>
    <n v="528326"/>
    <n v="46761898"/>
    <n v="0"/>
    <n v="0"/>
    <n v="0"/>
    <n v="0"/>
  </r>
  <r>
    <x v="18"/>
    <x v="1"/>
    <x v="7"/>
    <x v="0"/>
    <n v="0"/>
    <n v="0"/>
    <n v="0"/>
    <n v="461185"/>
    <n v="41695130"/>
    <n v="0"/>
    <n v="0"/>
    <n v="0"/>
    <n v="0"/>
  </r>
  <r>
    <x v="18"/>
    <x v="1"/>
    <x v="7"/>
    <x v="1"/>
    <n v="0"/>
    <n v="0"/>
    <n v="0"/>
    <n v="461185"/>
    <n v="41695130"/>
    <n v="0"/>
    <n v="0"/>
    <n v="0"/>
    <n v="0"/>
  </r>
  <r>
    <x v="18"/>
    <x v="1"/>
    <x v="8"/>
    <x v="0"/>
    <n v="0"/>
    <n v="0"/>
    <n v="0"/>
    <n v="141868"/>
    <n v="12954715"/>
    <n v="0"/>
    <n v="0"/>
    <n v="0"/>
    <n v="0"/>
  </r>
  <r>
    <x v="18"/>
    <x v="1"/>
    <x v="8"/>
    <x v="1"/>
    <n v="0"/>
    <n v="0"/>
    <n v="0"/>
    <n v="141868"/>
    <n v="12954715"/>
    <n v="0"/>
    <n v="0"/>
    <n v="0"/>
    <n v="0"/>
  </r>
  <r>
    <x v="18"/>
    <x v="1"/>
    <x v="9"/>
    <x v="0"/>
    <n v="0"/>
    <n v="0"/>
    <n v="0"/>
    <n v="89518"/>
    <n v="8168571"/>
    <n v="0"/>
    <n v="0"/>
    <n v="0"/>
    <n v="0"/>
  </r>
  <r>
    <x v="18"/>
    <x v="1"/>
    <x v="9"/>
    <x v="1"/>
    <n v="0"/>
    <n v="0"/>
    <n v="0"/>
    <n v="89518"/>
    <n v="8168571"/>
    <n v="0"/>
    <n v="0"/>
    <n v="0"/>
    <n v="0"/>
  </r>
  <r>
    <x v="19"/>
    <x v="0"/>
    <x v="0"/>
    <x v="0"/>
    <n v="0"/>
    <n v="0"/>
    <n v="0"/>
    <n v="38190"/>
    <n v="3295359"/>
    <n v="0"/>
    <n v="0"/>
    <n v="0"/>
    <n v="0"/>
  </r>
  <r>
    <x v="19"/>
    <x v="0"/>
    <x v="0"/>
    <x v="1"/>
    <n v="0"/>
    <n v="0"/>
    <n v="0"/>
    <n v="38190"/>
    <n v="3295359"/>
    <n v="0"/>
    <n v="0"/>
    <n v="0"/>
    <n v="0"/>
  </r>
  <r>
    <x v="19"/>
    <x v="0"/>
    <x v="1"/>
    <x v="0"/>
    <n v="0"/>
    <n v="0"/>
    <n v="0"/>
    <n v="57059"/>
    <n v="5126203"/>
    <n v="0"/>
    <n v="0"/>
    <n v="0"/>
    <n v="0"/>
  </r>
  <r>
    <x v="19"/>
    <x v="0"/>
    <x v="1"/>
    <x v="1"/>
    <n v="0"/>
    <n v="0"/>
    <n v="0"/>
    <n v="57059"/>
    <n v="5126203"/>
    <n v="0"/>
    <n v="0"/>
    <n v="0"/>
    <n v="0"/>
  </r>
  <r>
    <x v="19"/>
    <x v="0"/>
    <x v="2"/>
    <x v="0"/>
    <n v="0"/>
    <n v="0"/>
    <n v="0"/>
    <n v="103672"/>
    <n v="9336096"/>
    <n v="0"/>
    <n v="0"/>
    <n v="0"/>
    <n v="0"/>
  </r>
  <r>
    <x v="19"/>
    <x v="0"/>
    <x v="2"/>
    <x v="1"/>
    <n v="0"/>
    <n v="0"/>
    <n v="0"/>
    <n v="103672"/>
    <n v="9336096"/>
    <n v="0"/>
    <n v="0"/>
    <n v="0"/>
    <n v="0"/>
  </r>
  <r>
    <x v="19"/>
    <x v="0"/>
    <x v="3"/>
    <x v="0"/>
    <n v="0"/>
    <n v="0"/>
    <n v="0"/>
    <n v="107742"/>
    <n v="9725835"/>
    <n v="0"/>
    <n v="0"/>
    <n v="0"/>
    <n v="0"/>
  </r>
  <r>
    <x v="19"/>
    <x v="0"/>
    <x v="3"/>
    <x v="1"/>
    <n v="0"/>
    <n v="0"/>
    <n v="0"/>
    <n v="107742"/>
    <n v="9725835"/>
    <n v="0"/>
    <n v="0"/>
    <n v="0"/>
    <n v="0"/>
  </r>
  <r>
    <x v="19"/>
    <x v="0"/>
    <x v="4"/>
    <x v="0"/>
    <n v="0"/>
    <n v="0"/>
    <n v="0"/>
    <n v="89568"/>
    <n v="8085453"/>
    <n v="0"/>
    <n v="0"/>
    <n v="0"/>
    <n v="0"/>
  </r>
  <r>
    <x v="19"/>
    <x v="0"/>
    <x v="4"/>
    <x v="1"/>
    <n v="0"/>
    <n v="0"/>
    <n v="0"/>
    <n v="89568"/>
    <n v="8085453"/>
    <n v="0"/>
    <n v="0"/>
    <n v="0"/>
    <n v="0"/>
  </r>
  <r>
    <x v="19"/>
    <x v="0"/>
    <x v="5"/>
    <x v="0"/>
    <n v="0"/>
    <n v="0"/>
    <n v="0"/>
    <n v="64364"/>
    <n v="5780375"/>
    <n v="0"/>
    <n v="0"/>
    <n v="0"/>
    <n v="0"/>
  </r>
  <r>
    <x v="19"/>
    <x v="0"/>
    <x v="5"/>
    <x v="1"/>
    <n v="0"/>
    <n v="0"/>
    <n v="0"/>
    <n v="64364"/>
    <n v="5780375"/>
    <n v="0"/>
    <n v="0"/>
    <n v="0"/>
    <n v="0"/>
  </r>
  <r>
    <x v="19"/>
    <x v="0"/>
    <x v="6"/>
    <x v="0"/>
    <n v="0"/>
    <n v="0"/>
    <n v="0"/>
    <n v="568368"/>
    <n v="50585313"/>
    <n v="0"/>
    <n v="0"/>
    <n v="0"/>
    <n v="0"/>
  </r>
  <r>
    <x v="19"/>
    <x v="0"/>
    <x v="6"/>
    <x v="1"/>
    <n v="0"/>
    <n v="0"/>
    <n v="0"/>
    <n v="568368"/>
    <n v="50585313"/>
    <n v="0"/>
    <n v="0"/>
    <n v="0"/>
    <n v="0"/>
  </r>
  <r>
    <x v="19"/>
    <x v="0"/>
    <x v="7"/>
    <x v="0"/>
    <n v="0"/>
    <n v="0"/>
    <n v="0"/>
    <n v="501058"/>
    <n v="45352456"/>
    <n v="0"/>
    <n v="0"/>
    <n v="0"/>
    <n v="0"/>
  </r>
  <r>
    <x v="19"/>
    <x v="0"/>
    <x v="7"/>
    <x v="1"/>
    <n v="0"/>
    <n v="0"/>
    <n v="0"/>
    <n v="501058"/>
    <n v="45352456"/>
    <n v="0"/>
    <n v="0"/>
    <n v="0"/>
    <n v="0"/>
  </r>
  <r>
    <x v="19"/>
    <x v="0"/>
    <x v="8"/>
    <x v="0"/>
    <n v="0"/>
    <n v="0"/>
    <n v="0"/>
    <n v="171317"/>
    <n v="15647130"/>
    <n v="0"/>
    <n v="0"/>
    <n v="0"/>
    <n v="0"/>
  </r>
  <r>
    <x v="19"/>
    <x v="0"/>
    <x v="8"/>
    <x v="1"/>
    <n v="0"/>
    <n v="0"/>
    <n v="0"/>
    <n v="171317"/>
    <n v="15647130"/>
    <n v="0"/>
    <n v="0"/>
    <n v="0"/>
    <n v="0"/>
  </r>
  <r>
    <x v="19"/>
    <x v="0"/>
    <x v="9"/>
    <x v="0"/>
    <n v="0"/>
    <n v="0"/>
    <n v="0"/>
    <n v="125651"/>
    <n v="11458572"/>
    <n v="0"/>
    <n v="0"/>
    <n v="0"/>
    <n v="0"/>
  </r>
  <r>
    <x v="19"/>
    <x v="0"/>
    <x v="9"/>
    <x v="1"/>
    <n v="0"/>
    <n v="0"/>
    <n v="0"/>
    <n v="125651"/>
    <n v="11458572"/>
    <n v="0"/>
    <n v="0"/>
    <n v="0"/>
    <n v="0"/>
  </r>
  <r>
    <x v="19"/>
    <x v="1"/>
    <x v="0"/>
    <x v="0"/>
    <n v="0"/>
    <n v="0"/>
    <n v="0"/>
    <n v="39970"/>
    <n v="3456141"/>
    <n v="0"/>
    <n v="0"/>
    <n v="0"/>
    <n v="0"/>
  </r>
  <r>
    <x v="19"/>
    <x v="1"/>
    <x v="0"/>
    <x v="1"/>
    <n v="0"/>
    <n v="0"/>
    <n v="0"/>
    <n v="39970"/>
    <n v="3456141"/>
    <n v="0"/>
    <n v="0"/>
    <n v="0"/>
    <n v="0"/>
  </r>
  <r>
    <x v="19"/>
    <x v="1"/>
    <x v="1"/>
    <x v="0"/>
    <n v="0"/>
    <n v="0"/>
    <n v="0"/>
    <n v="59607"/>
    <n v="5356633"/>
    <n v="0"/>
    <n v="0"/>
    <n v="0"/>
    <n v="0"/>
  </r>
  <r>
    <x v="19"/>
    <x v="1"/>
    <x v="1"/>
    <x v="1"/>
    <n v="0"/>
    <n v="0"/>
    <n v="0"/>
    <n v="59607"/>
    <n v="5356633"/>
    <n v="0"/>
    <n v="0"/>
    <n v="0"/>
    <n v="0"/>
  </r>
  <r>
    <x v="19"/>
    <x v="1"/>
    <x v="2"/>
    <x v="0"/>
    <n v="0"/>
    <n v="0"/>
    <n v="0"/>
    <n v="109027"/>
    <n v="9826493"/>
    <n v="0"/>
    <n v="0"/>
    <n v="0"/>
    <n v="0"/>
  </r>
  <r>
    <x v="19"/>
    <x v="1"/>
    <x v="2"/>
    <x v="1"/>
    <n v="0"/>
    <n v="0"/>
    <n v="0"/>
    <n v="109027"/>
    <n v="9826493"/>
    <n v="0"/>
    <n v="0"/>
    <n v="0"/>
    <n v="0"/>
  </r>
  <r>
    <x v="19"/>
    <x v="1"/>
    <x v="3"/>
    <x v="0"/>
    <n v="0"/>
    <n v="0"/>
    <n v="0"/>
    <n v="112009"/>
    <n v="10111742"/>
    <n v="0"/>
    <n v="0"/>
    <n v="0"/>
    <n v="0"/>
  </r>
  <r>
    <x v="19"/>
    <x v="1"/>
    <x v="3"/>
    <x v="1"/>
    <n v="0"/>
    <n v="0"/>
    <n v="0"/>
    <n v="112009"/>
    <n v="10111742"/>
    <n v="0"/>
    <n v="0"/>
    <n v="0"/>
    <n v="0"/>
  </r>
  <r>
    <x v="19"/>
    <x v="1"/>
    <x v="4"/>
    <x v="0"/>
    <n v="0"/>
    <n v="0"/>
    <n v="0"/>
    <n v="92633"/>
    <n v="8361959"/>
    <n v="0"/>
    <n v="0"/>
    <n v="0"/>
    <n v="0"/>
  </r>
  <r>
    <x v="19"/>
    <x v="1"/>
    <x v="4"/>
    <x v="1"/>
    <n v="0"/>
    <n v="0"/>
    <n v="0"/>
    <n v="92633"/>
    <n v="8361959"/>
    <n v="0"/>
    <n v="0"/>
    <n v="0"/>
    <n v="0"/>
  </r>
  <r>
    <x v="19"/>
    <x v="1"/>
    <x v="5"/>
    <x v="0"/>
    <n v="0"/>
    <n v="0"/>
    <n v="0"/>
    <n v="66203"/>
    <n v="5931560"/>
    <n v="0"/>
    <n v="0"/>
    <n v="0"/>
    <n v="0"/>
  </r>
  <r>
    <x v="19"/>
    <x v="1"/>
    <x v="5"/>
    <x v="1"/>
    <n v="0"/>
    <n v="0"/>
    <n v="0"/>
    <n v="66203"/>
    <n v="5931560"/>
    <n v="0"/>
    <n v="0"/>
    <n v="0"/>
    <n v="0"/>
  </r>
  <r>
    <x v="19"/>
    <x v="1"/>
    <x v="6"/>
    <x v="0"/>
    <n v="0"/>
    <n v="0"/>
    <n v="0"/>
    <n v="532426"/>
    <n v="47157839"/>
    <n v="0"/>
    <n v="0"/>
    <n v="0"/>
    <n v="0"/>
  </r>
  <r>
    <x v="19"/>
    <x v="1"/>
    <x v="6"/>
    <x v="1"/>
    <n v="0"/>
    <n v="0"/>
    <n v="0"/>
    <n v="532426"/>
    <n v="47157839"/>
    <n v="0"/>
    <n v="0"/>
    <n v="0"/>
    <n v="0"/>
  </r>
  <r>
    <x v="19"/>
    <x v="1"/>
    <x v="7"/>
    <x v="0"/>
    <n v="0"/>
    <n v="0"/>
    <n v="0"/>
    <n v="463227"/>
    <n v="41831513"/>
    <n v="0"/>
    <n v="0"/>
    <n v="0"/>
    <n v="0"/>
  </r>
  <r>
    <x v="19"/>
    <x v="1"/>
    <x v="7"/>
    <x v="1"/>
    <n v="0"/>
    <n v="0"/>
    <n v="0"/>
    <n v="463227"/>
    <n v="41831513"/>
    <n v="0"/>
    <n v="0"/>
    <n v="0"/>
    <n v="0"/>
  </r>
  <r>
    <x v="19"/>
    <x v="1"/>
    <x v="8"/>
    <x v="0"/>
    <n v="0"/>
    <n v="0"/>
    <n v="0"/>
    <n v="144214"/>
    <n v="13160414"/>
    <n v="0"/>
    <n v="0"/>
    <n v="0"/>
    <n v="0"/>
  </r>
  <r>
    <x v="19"/>
    <x v="1"/>
    <x v="8"/>
    <x v="1"/>
    <n v="0"/>
    <n v="0"/>
    <n v="0"/>
    <n v="144214"/>
    <n v="13160414"/>
    <n v="0"/>
    <n v="0"/>
    <n v="0"/>
    <n v="0"/>
  </r>
  <r>
    <x v="19"/>
    <x v="1"/>
    <x v="9"/>
    <x v="0"/>
    <n v="0"/>
    <n v="0"/>
    <n v="0"/>
    <n v="90652"/>
    <n v="8264414"/>
    <n v="0"/>
    <n v="0"/>
    <n v="0"/>
    <n v="0"/>
  </r>
  <r>
    <x v="19"/>
    <x v="1"/>
    <x v="9"/>
    <x v="1"/>
    <n v="0"/>
    <n v="0"/>
    <n v="0"/>
    <n v="90652"/>
    <n v="8264414"/>
    <n v="0"/>
    <n v="0"/>
    <n v="0"/>
    <n v="0"/>
  </r>
  <r>
    <x v="20"/>
    <x v="0"/>
    <x v="0"/>
    <x v="0"/>
    <n v="0"/>
    <n v="0"/>
    <n v="0"/>
    <n v="39517"/>
    <n v="3333443"/>
    <n v="0"/>
    <n v="0"/>
    <n v="0"/>
    <n v="0"/>
  </r>
  <r>
    <x v="20"/>
    <x v="0"/>
    <x v="0"/>
    <x v="1"/>
    <n v="0"/>
    <n v="0"/>
    <n v="0"/>
    <n v="39517"/>
    <n v="3333443"/>
    <n v="0"/>
    <n v="0"/>
    <n v="0"/>
    <n v="0"/>
  </r>
  <r>
    <x v="20"/>
    <x v="0"/>
    <x v="1"/>
    <x v="0"/>
    <n v="0"/>
    <n v="0"/>
    <n v="0"/>
    <n v="58990"/>
    <n v="5172741"/>
    <n v="0"/>
    <n v="0"/>
    <n v="0"/>
    <n v="0"/>
  </r>
  <r>
    <x v="20"/>
    <x v="0"/>
    <x v="1"/>
    <x v="1"/>
    <n v="0"/>
    <n v="0"/>
    <n v="0"/>
    <n v="58990"/>
    <n v="5172741"/>
    <n v="0"/>
    <n v="0"/>
    <n v="0"/>
    <n v="0"/>
  </r>
  <r>
    <x v="20"/>
    <x v="0"/>
    <x v="2"/>
    <x v="0"/>
    <n v="0"/>
    <n v="0"/>
    <n v="0"/>
    <n v="106336"/>
    <n v="9352129"/>
    <n v="0"/>
    <n v="0"/>
    <n v="0"/>
    <n v="0"/>
  </r>
  <r>
    <x v="20"/>
    <x v="0"/>
    <x v="2"/>
    <x v="1"/>
    <n v="0"/>
    <n v="0"/>
    <n v="0"/>
    <n v="106336"/>
    <n v="9352129"/>
    <n v="0"/>
    <n v="0"/>
    <n v="0"/>
    <n v="0"/>
  </r>
  <r>
    <x v="20"/>
    <x v="0"/>
    <x v="3"/>
    <x v="0"/>
    <n v="0"/>
    <n v="0"/>
    <n v="0"/>
    <n v="110710"/>
    <n v="9755454"/>
    <n v="0"/>
    <n v="0"/>
    <n v="0"/>
    <n v="0"/>
  </r>
  <r>
    <x v="20"/>
    <x v="0"/>
    <x v="3"/>
    <x v="1"/>
    <n v="0"/>
    <n v="0"/>
    <n v="0"/>
    <n v="110710"/>
    <n v="9755454"/>
    <n v="0"/>
    <n v="0"/>
    <n v="0"/>
    <n v="0"/>
  </r>
  <r>
    <x v="20"/>
    <x v="0"/>
    <x v="4"/>
    <x v="0"/>
    <n v="0"/>
    <n v="0"/>
    <n v="0"/>
    <n v="91944"/>
    <n v="8094824"/>
    <n v="0"/>
    <n v="0"/>
    <n v="0"/>
    <n v="0"/>
  </r>
  <r>
    <x v="20"/>
    <x v="0"/>
    <x v="4"/>
    <x v="1"/>
    <n v="0"/>
    <n v="0"/>
    <n v="0"/>
    <n v="91944"/>
    <n v="8094824"/>
    <n v="0"/>
    <n v="0"/>
    <n v="0"/>
    <n v="0"/>
  </r>
  <r>
    <x v="20"/>
    <x v="0"/>
    <x v="5"/>
    <x v="0"/>
    <n v="0"/>
    <n v="0"/>
    <n v="0"/>
    <n v="66402"/>
    <n v="5774896"/>
    <n v="0"/>
    <n v="0"/>
    <n v="0"/>
    <n v="0"/>
  </r>
  <r>
    <x v="20"/>
    <x v="0"/>
    <x v="5"/>
    <x v="1"/>
    <n v="0"/>
    <n v="0"/>
    <n v="0"/>
    <n v="66402"/>
    <n v="5774896"/>
    <n v="0"/>
    <n v="0"/>
    <n v="0"/>
    <n v="0"/>
  </r>
  <r>
    <x v="20"/>
    <x v="0"/>
    <x v="6"/>
    <x v="0"/>
    <n v="0"/>
    <n v="0"/>
    <n v="0"/>
    <n v="598405"/>
    <n v="51631727"/>
    <n v="0"/>
    <n v="0"/>
    <n v="0"/>
    <n v="0"/>
  </r>
  <r>
    <x v="20"/>
    <x v="0"/>
    <x v="6"/>
    <x v="1"/>
    <n v="0"/>
    <n v="0"/>
    <n v="0"/>
    <n v="598405"/>
    <n v="51631727"/>
    <n v="0"/>
    <n v="0"/>
    <n v="0"/>
    <n v="0"/>
  </r>
  <r>
    <x v="20"/>
    <x v="0"/>
    <x v="7"/>
    <x v="0"/>
    <n v="0"/>
    <n v="0"/>
    <n v="0"/>
    <n v="521235"/>
    <n v="45727371"/>
    <n v="0"/>
    <n v="0"/>
    <n v="0"/>
    <n v="0"/>
  </r>
  <r>
    <x v="20"/>
    <x v="0"/>
    <x v="7"/>
    <x v="1"/>
    <n v="0"/>
    <n v="0"/>
    <n v="0"/>
    <n v="521235"/>
    <n v="45727371"/>
    <n v="0"/>
    <n v="0"/>
    <n v="0"/>
    <n v="0"/>
  </r>
  <r>
    <x v="20"/>
    <x v="0"/>
    <x v="8"/>
    <x v="0"/>
    <n v="0"/>
    <n v="0"/>
    <n v="0"/>
    <n v="175099"/>
    <n v="15652131"/>
    <n v="0"/>
    <n v="0"/>
    <n v="0"/>
    <n v="0"/>
  </r>
  <r>
    <x v="20"/>
    <x v="0"/>
    <x v="8"/>
    <x v="1"/>
    <n v="0"/>
    <n v="0"/>
    <n v="0"/>
    <n v="175099"/>
    <n v="15652131"/>
    <n v="0"/>
    <n v="0"/>
    <n v="0"/>
    <n v="0"/>
  </r>
  <r>
    <x v="20"/>
    <x v="0"/>
    <x v="9"/>
    <x v="0"/>
    <n v="0"/>
    <n v="0"/>
    <n v="0"/>
    <n v="126929"/>
    <n v="11316671"/>
    <n v="0"/>
    <n v="0"/>
    <n v="0"/>
    <n v="0"/>
  </r>
  <r>
    <x v="20"/>
    <x v="0"/>
    <x v="9"/>
    <x v="1"/>
    <n v="0"/>
    <n v="0"/>
    <n v="0"/>
    <n v="126929"/>
    <n v="11316671"/>
    <n v="0"/>
    <n v="0"/>
    <n v="0"/>
    <n v="0"/>
  </r>
  <r>
    <x v="20"/>
    <x v="1"/>
    <x v="0"/>
    <x v="0"/>
    <n v="0"/>
    <n v="0"/>
    <n v="0"/>
    <n v="41221"/>
    <n v="3475815"/>
    <n v="0"/>
    <n v="0"/>
    <n v="0"/>
    <n v="0"/>
  </r>
  <r>
    <x v="20"/>
    <x v="1"/>
    <x v="0"/>
    <x v="1"/>
    <n v="0"/>
    <n v="0"/>
    <n v="0"/>
    <n v="41221"/>
    <n v="3475815"/>
    <n v="0"/>
    <n v="0"/>
    <n v="0"/>
    <n v="0"/>
  </r>
  <r>
    <x v="20"/>
    <x v="1"/>
    <x v="1"/>
    <x v="0"/>
    <n v="0"/>
    <n v="0"/>
    <n v="0"/>
    <n v="61403"/>
    <n v="5388850"/>
    <n v="0"/>
    <n v="0"/>
    <n v="0"/>
    <n v="0"/>
  </r>
  <r>
    <x v="20"/>
    <x v="1"/>
    <x v="1"/>
    <x v="1"/>
    <n v="0"/>
    <n v="0"/>
    <n v="0"/>
    <n v="61403"/>
    <n v="5388850"/>
    <n v="0"/>
    <n v="0"/>
    <n v="0"/>
    <n v="0"/>
  </r>
  <r>
    <x v="20"/>
    <x v="1"/>
    <x v="2"/>
    <x v="0"/>
    <n v="0"/>
    <n v="0"/>
    <n v="0"/>
    <n v="112029"/>
    <n v="9856501"/>
    <n v="0"/>
    <n v="0"/>
    <n v="0"/>
    <n v="0"/>
  </r>
  <r>
    <x v="20"/>
    <x v="1"/>
    <x v="2"/>
    <x v="1"/>
    <n v="0"/>
    <n v="0"/>
    <n v="0"/>
    <n v="112029"/>
    <n v="9856501"/>
    <n v="0"/>
    <n v="0"/>
    <n v="0"/>
    <n v="0"/>
  </r>
  <r>
    <x v="20"/>
    <x v="1"/>
    <x v="3"/>
    <x v="0"/>
    <n v="0"/>
    <n v="0"/>
    <n v="0"/>
    <n v="115026"/>
    <n v="10136868"/>
    <n v="0"/>
    <n v="0"/>
    <n v="0"/>
    <n v="0"/>
  </r>
  <r>
    <x v="20"/>
    <x v="1"/>
    <x v="3"/>
    <x v="1"/>
    <n v="0"/>
    <n v="0"/>
    <n v="0"/>
    <n v="115026"/>
    <n v="10136868"/>
    <n v="0"/>
    <n v="0"/>
    <n v="0"/>
    <n v="0"/>
  </r>
  <r>
    <x v="20"/>
    <x v="1"/>
    <x v="4"/>
    <x v="0"/>
    <n v="0"/>
    <n v="0"/>
    <n v="0"/>
    <n v="94918"/>
    <n v="8366931"/>
    <n v="0"/>
    <n v="0"/>
    <n v="0"/>
    <n v="0"/>
  </r>
  <r>
    <x v="20"/>
    <x v="1"/>
    <x v="4"/>
    <x v="1"/>
    <n v="0"/>
    <n v="0"/>
    <n v="0"/>
    <n v="94918"/>
    <n v="8366931"/>
    <n v="0"/>
    <n v="0"/>
    <n v="0"/>
    <n v="0"/>
  </r>
  <r>
    <x v="20"/>
    <x v="1"/>
    <x v="5"/>
    <x v="0"/>
    <n v="0"/>
    <n v="0"/>
    <n v="0"/>
    <n v="68395"/>
    <n v="5938538"/>
    <n v="0"/>
    <n v="0"/>
    <n v="0"/>
    <n v="0"/>
  </r>
  <r>
    <x v="20"/>
    <x v="1"/>
    <x v="5"/>
    <x v="1"/>
    <n v="0"/>
    <n v="0"/>
    <n v="0"/>
    <n v="68395"/>
    <n v="5938538"/>
    <n v="0"/>
    <n v="0"/>
    <n v="0"/>
    <n v="0"/>
  </r>
  <r>
    <x v="20"/>
    <x v="1"/>
    <x v="6"/>
    <x v="0"/>
    <n v="0"/>
    <n v="0"/>
    <n v="0"/>
    <n v="567098"/>
    <n v="48651407"/>
    <n v="0"/>
    <n v="0"/>
    <n v="0"/>
    <n v="0"/>
  </r>
  <r>
    <x v="20"/>
    <x v="1"/>
    <x v="6"/>
    <x v="1"/>
    <n v="0"/>
    <n v="0"/>
    <n v="0"/>
    <n v="567098"/>
    <n v="48651407"/>
    <n v="0"/>
    <n v="0"/>
    <n v="0"/>
    <n v="0"/>
  </r>
  <r>
    <x v="20"/>
    <x v="1"/>
    <x v="7"/>
    <x v="0"/>
    <n v="0"/>
    <n v="0"/>
    <n v="0"/>
    <n v="483560"/>
    <n v="42302377"/>
    <n v="0"/>
    <n v="0"/>
    <n v="0"/>
    <n v="0"/>
  </r>
  <r>
    <x v="20"/>
    <x v="1"/>
    <x v="7"/>
    <x v="1"/>
    <n v="0"/>
    <n v="0"/>
    <n v="0"/>
    <n v="483560"/>
    <n v="42302377"/>
    <n v="0"/>
    <n v="0"/>
    <n v="0"/>
    <n v="0"/>
  </r>
  <r>
    <x v="20"/>
    <x v="1"/>
    <x v="8"/>
    <x v="0"/>
    <n v="0"/>
    <n v="0"/>
    <n v="0"/>
    <n v="147470"/>
    <n v="13163980"/>
    <n v="0"/>
    <n v="0"/>
    <n v="0"/>
    <n v="0"/>
  </r>
  <r>
    <x v="20"/>
    <x v="1"/>
    <x v="8"/>
    <x v="1"/>
    <n v="0"/>
    <n v="0"/>
    <n v="0"/>
    <n v="147470"/>
    <n v="13163980"/>
    <n v="0"/>
    <n v="0"/>
    <n v="0"/>
    <n v="0"/>
  </r>
  <r>
    <x v="20"/>
    <x v="1"/>
    <x v="9"/>
    <x v="0"/>
    <n v="0"/>
    <n v="0"/>
    <n v="0"/>
    <n v="91697"/>
    <n v="8172929"/>
    <n v="0"/>
    <n v="0"/>
    <n v="0"/>
    <n v="0"/>
  </r>
  <r>
    <x v="20"/>
    <x v="1"/>
    <x v="9"/>
    <x v="1"/>
    <n v="0"/>
    <n v="0"/>
    <n v="0"/>
    <n v="91697"/>
    <n v="8172929"/>
    <n v="0"/>
    <n v="0"/>
    <n v="0"/>
    <n v="0"/>
  </r>
  <r>
    <x v="0"/>
    <x v="0"/>
    <x v="0"/>
    <x v="0"/>
    <n v="0"/>
    <n v="0"/>
    <n v="0"/>
    <n v="0"/>
    <n v="0"/>
    <n v="0"/>
    <n v="0"/>
    <n v="0"/>
    <n v="0"/>
  </r>
  <r>
    <x v="0"/>
    <x v="0"/>
    <x v="0"/>
    <x v="1"/>
    <n v="0"/>
    <n v="0"/>
    <n v="0"/>
    <n v="0"/>
    <n v="0"/>
    <n v="0"/>
    <n v="0"/>
    <n v="0"/>
    <n v="0"/>
  </r>
  <r>
    <x v="0"/>
    <x v="0"/>
    <x v="1"/>
    <x v="0"/>
    <n v="0"/>
    <n v="0"/>
    <n v="0"/>
    <n v="0"/>
    <n v="0"/>
    <n v="0"/>
    <n v="0"/>
    <n v="0"/>
    <n v="0"/>
  </r>
  <r>
    <x v="0"/>
    <x v="0"/>
    <x v="1"/>
    <x v="1"/>
    <n v="0"/>
    <n v="0"/>
    <n v="0"/>
    <n v="0"/>
    <n v="0"/>
    <n v="0"/>
    <n v="0"/>
    <n v="0"/>
    <n v="0"/>
  </r>
  <r>
    <x v="0"/>
    <x v="0"/>
    <x v="2"/>
    <x v="0"/>
    <n v="0"/>
    <n v="0"/>
    <n v="0"/>
    <n v="0"/>
    <n v="0"/>
    <n v="0"/>
    <n v="0"/>
    <n v="0"/>
    <n v="0"/>
  </r>
  <r>
    <x v="0"/>
    <x v="0"/>
    <x v="2"/>
    <x v="1"/>
    <n v="0"/>
    <n v="0"/>
    <n v="0"/>
    <n v="0"/>
    <n v="0"/>
    <n v="0"/>
    <n v="0"/>
    <n v="0"/>
    <n v="0"/>
  </r>
  <r>
    <x v="0"/>
    <x v="0"/>
    <x v="3"/>
    <x v="0"/>
    <n v="0"/>
    <n v="0"/>
    <n v="0"/>
    <n v="0"/>
    <n v="0"/>
    <n v="0"/>
    <n v="0"/>
    <n v="0"/>
    <n v="0"/>
  </r>
  <r>
    <x v="0"/>
    <x v="0"/>
    <x v="3"/>
    <x v="1"/>
    <n v="0"/>
    <n v="0"/>
    <n v="0"/>
    <n v="0"/>
    <n v="0"/>
    <n v="0"/>
    <n v="0"/>
    <n v="0"/>
    <n v="0"/>
  </r>
  <r>
    <x v="0"/>
    <x v="0"/>
    <x v="4"/>
    <x v="0"/>
    <n v="0"/>
    <n v="0"/>
    <n v="0"/>
    <n v="0"/>
    <n v="0"/>
    <n v="0"/>
    <n v="0"/>
    <n v="0"/>
    <n v="0"/>
  </r>
  <r>
    <x v="0"/>
    <x v="0"/>
    <x v="4"/>
    <x v="1"/>
    <n v="0"/>
    <n v="0"/>
    <n v="0"/>
    <n v="0"/>
    <n v="0"/>
    <n v="0"/>
    <n v="0"/>
    <n v="0"/>
    <n v="0"/>
  </r>
  <r>
    <x v="0"/>
    <x v="0"/>
    <x v="5"/>
    <x v="0"/>
    <n v="0"/>
    <n v="0"/>
    <n v="0"/>
    <n v="0"/>
    <n v="0"/>
    <n v="0"/>
    <n v="0"/>
    <n v="0"/>
    <n v="0"/>
  </r>
  <r>
    <x v="0"/>
    <x v="0"/>
    <x v="5"/>
    <x v="1"/>
    <n v="0"/>
    <n v="0"/>
    <n v="0"/>
    <n v="0"/>
    <n v="0"/>
    <n v="0"/>
    <n v="0"/>
    <n v="0"/>
    <n v="0"/>
  </r>
  <r>
    <x v="0"/>
    <x v="0"/>
    <x v="6"/>
    <x v="0"/>
    <n v="3"/>
    <n v="3"/>
    <n v="15"/>
    <n v="0"/>
    <n v="0"/>
    <n v="0"/>
    <n v="0"/>
    <n v="5"/>
    <n v="5"/>
  </r>
  <r>
    <x v="0"/>
    <x v="0"/>
    <x v="6"/>
    <x v="1"/>
    <n v="0"/>
    <n v="0"/>
    <n v="0"/>
    <n v="0"/>
    <n v="0"/>
    <n v="0"/>
    <n v="0"/>
    <n v="0"/>
    <n v="0"/>
  </r>
  <r>
    <x v="0"/>
    <x v="0"/>
    <x v="7"/>
    <x v="0"/>
    <n v="1"/>
    <n v="1"/>
    <n v="5"/>
    <n v="0"/>
    <n v="0"/>
    <n v="0"/>
    <n v="0"/>
    <n v="5"/>
    <n v="5"/>
  </r>
  <r>
    <x v="0"/>
    <x v="0"/>
    <x v="7"/>
    <x v="1"/>
    <n v="0"/>
    <n v="0"/>
    <n v="0"/>
    <n v="0"/>
    <n v="0"/>
    <n v="0"/>
    <n v="0"/>
    <n v="0"/>
    <n v="0"/>
  </r>
  <r>
    <x v="0"/>
    <x v="0"/>
    <x v="8"/>
    <x v="0"/>
    <n v="2"/>
    <n v="2"/>
    <n v="40"/>
    <n v="0"/>
    <n v="0"/>
    <n v="0"/>
    <n v="0"/>
    <n v="20"/>
    <n v="20"/>
  </r>
  <r>
    <x v="0"/>
    <x v="0"/>
    <x v="8"/>
    <x v="1"/>
    <n v="0"/>
    <n v="0"/>
    <n v="0"/>
    <n v="0"/>
    <n v="0"/>
    <n v="0"/>
    <n v="0"/>
    <n v="0"/>
    <n v="0"/>
  </r>
  <r>
    <x v="0"/>
    <x v="0"/>
    <x v="9"/>
    <x v="0"/>
    <n v="0"/>
    <n v="0"/>
    <n v="0"/>
    <n v="0"/>
    <n v="0"/>
    <n v="0"/>
    <n v="0"/>
    <n v="0"/>
    <n v="0"/>
  </r>
  <r>
    <x v="0"/>
    <x v="0"/>
    <x v="9"/>
    <x v="1"/>
    <n v="0"/>
    <n v="0"/>
    <n v="0"/>
    <n v="0"/>
    <n v="0"/>
    <n v="0"/>
    <n v="0"/>
    <n v="0"/>
    <n v="0"/>
  </r>
  <r>
    <x v="0"/>
    <x v="1"/>
    <x v="0"/>
    <x v="0"/>
    <n v="0"/>
    <n v="0"/>
    <n v="0"/>
    <n v="0"/>
    <n v="0"/>
    <n v="0"/>
    <n v="0"/>
    <n v="0"/>
    <n v="0"/>
  </r>
  <r>
    <x v="0"/>
    <x v="1"/>
    <x v="0"/>
    <x v="1"/>
    <n v="0"/>
    <n v="0"/>
    <n v="0"/>
    <n v="0"/>
    <n v="0"/>
    <n v="0"/>
    <n v="0"/>
    <n v="0"/>
    <n v="0"/>
  </r>
  <r>
    <x v="0"/>
    <x v="1"/>
    <x v="1"/>
    <x v="0"/>
    <n v="0"/>
    <n v="0"/>
    <n v="0"/>
    <n v="0"/>
    <n v="0"/>
    <n v="0"/>
    <n v="0"/>
    <n v="0"/>
    <n v="0"/>
  </r>
  <r>
    <x v="0"/>
    <x v="1"/>
    <x v="1"/>
    <x v="1"/>
    <n v="0"/>
    <n v="0"/>
    <n v="0"/>
    <n v="0"/>
    <n v="0"/>
    <n v="0"/>
    <n v="0"/>
    <n v="0"/>
    <n v="0"/>
  </r>
  <r>
    <x v="0"/>
    <x v="1"/>
    <x v="2"/>
    <x v="0"/>
    <n v="0"/>
    <n v="0"/>
    <n v="0"/>
    <n v="0"/>
    <n v="0"/>
    <n v="0"/>
    <n v="0"/>
    <n v="0"/>
    <n v="0"/>
  </r>
  <r>
    <x v="0"/>
    <x v="1"/>
    <x v="2"/>
    <x v="1"/>
    <n v="0"/>
    <n v="0"/>
    <n v="0"/>
    <n v="0"/>
    <n v="0"/>
    <n v="0"/>
    <n v="0"/>
    <n v="0"/>
    <n v="0"/>
  </r>
  <r>
    <x v="0"/>
    <x v="1"/>
    <x v="3"/>
    <x v="0"/>
    <n v="0"/>
    <n v="0"/>
    <n v="0"/>
    <n v="0"/>
    <n v="0"/>
    <n v="0"/>
    <n v="0"/>
    <n v="0"/>
    <n v="0"/>
  </r>
  <r>
    <x v="0"/>
    <x v="1"/>
    <x v="3"/>
    <x v="1"/>
    <n v="0"/>
    <n v="0"/>
    <n v="0"/>
    <n v="0"/>
    <n v="0"/>
    <n v="0"/>
    <n v="0"/>
    <n v="0"/>
    <n v="0"/>
  </r>
  <r>
    <x v="0"/>
    <x v="1"/>
    <x v="4"/>
    <x v="0"/>
    <n v="0"/>
    <n v="0"/>
    <n v="0"/>
    <n v="0"/>
    <n v="0"/>
    <n v="0"/>
    <n v="0"/>
    <n v="0"/>
    <n v="0"/>
  </r>
  <r>
    <x v="0"/>
    <x v="1"/>
    <x v="4"/>
    <x v="1"/>
    <n v="0"/>
    <n v="0"/>
    <n v="0"/>
    <n v="0"/>
    <n v="0"/>
    <n v="0"/>
    <n v="0"/>
    <n v="0"/>
    <n v="0"/>
  </r>
  <r>
    <x v="0"/>
    <x v="1"/>
    <x v="5"/>
    <x v="0"/>
    <n v="0"/>
    <n v="0"/>
    <n v="0"/>
    <n v="0"/>
    <n v="0"/>
    <n v="0"/>
    <n v="0"/>
    <n v="0"/>
    <n v="0"/>
  </r>
  <r>
    <x v="0"/>
    <x v="1"/>
    <x v="5"/>
    <x v="1"/>
    <n v="0"/>
    <n v="0"/>
    <n v="0"/>
    <n v="0"/>
    <n v="0"/>
    <n v="0"/>
    <n v="0"/>
    <n v="0"/>
    <n v="0"/>
  </r>
  <r>
    <x v="0"/>
    <x v="1"/>
    <x v="6"/>
    <x v="0"/>
    <n v="3"/>
    <n v="3"/>
    <n v="15"/>
    <n v="0"/>
    <n v="0"/>
    <n v="0"/>
    <n v="0"/>
    <n v="5"/>
    <n v="5"/>
  </r>
  <r>
    <x v="0"/>
    <x v="1"/>
    <x v="6"/>
    <x v="1"/>
    <n v="0"/>
    <n v="0"/>
    <n v="0"/>
    <n v="0"/>
    <n v="0"/>
    <n v="0"/>
    <n v="0"/>
    <n v="0"/>
    <n v="0"/>
  </r>
  <r>
    <x v="0"/>
    <x v="1"/>
    <x v="7"/>
    <x v="0"/>
    <n v="2"/>
    <n v="2"/>
    <n v="8"/>
    <n v="0"/>
    <n v="0"/>
    <n v="0"/>
    <n v="0"/>
    <n v="4"/>
    <n v="4"/>
  </r>
  <r>
    <x v="0"/>
    <x v="1"/>
    <x v="7"/>
    <x v="1"/>
    <n v="0"/>
    <n v="0"/>
    <n v="0"/>
    <n v="0"/>
    <n v="0"/>
    <n v="0"/>
    <n v="0"/>
    <n v="0"/>
    <n v="0"/>
  </r>
  <r>
    <x v="0"/>
    <x v="1"/>
    <x v="8"/>
    <x v="0"/>
    <n v="0"/>
    <n v="0"/>
    <n v="0"/>
    <n v="0"/>
    <n v="0"/>
    <n v="0"/>
    <n v="0"/>
    <n v="0"/>
    <n v="0"/>
  </r>
  <r>
    <x v="0"/>
    <x v="1"/>
    <x v="8"/>
    <x v="1"/>
    <n v="0"/>
    <n v="0"/>
    <n v="0"/>
    <n v="0"/>
    <n v="0"/>
    <n v="0"/>
    <n v="0"/>
    <n v="0"/>
    <n v="0"/>
  </r>
  <r>
    <x v="0"/>
    <x v="1"/>
    <x v="9"/>
    <x v="0"/>
    <n v="1"/>
    <n v="1"/>
    <n v="5"/>
    <n v="0"/>
    <n v="0"/>
    <n v="0"/>
    <n v="0"/>
    <n v="5"/>
    <n v="5"/>
  </r>
  <r>
    <x v="0"/>
    <x v="1"/>
    <x v="9"/>
    <x v="1"/>
    <n v="0"/>
    <n v="0"/>
    <n v="0"/>
    <n v="0"/>
    <n v="0"/>
    <n v="0"/>
    <n v="0"/>
    <n v="0"/>
    <n v="0"/>
  </r>
  <r>
    <x v="1"/>
    <x v="0"/>
    <x v="0"/>
    <x v="0"/>
    <n v="0"/>
    <n v="0"/>
    <n v="0"/>
    <n v="0"/>
    <n v="0"/>
    <n v="0"/>
    <n v="0"/>
    <n v="0"/>
    <n v="0"/>
  </r>
  <r>
    <x v="1"/>
    <x v="0"/>
    <x v="0"/>
    <x v="1"/>
    <n v="0"/>
    <n v="0"/>
    <n v="0"/>
    <n v="0"/>
    <n v="0"/>
    <n v="0"/>
    <n v="0"/>
    <n v="0"/>
    <n v="0"/>
  </r>
  <r>
    <x v="1"/>
    <x v="0"/>
    <x v="1"/>
    <x v="0"/>
    <n v="0"/>
    <n v="0"/>
    <n v="0"/>
    <n v="0"/>
    <n v="0"/>
    <n v="0"/>
    <n v="0"/>
    <n v="0"/>
    <n v="0"/>
  </r>
  <r>
    <x v="1"/>
    <x v="0"/>
    <x v="1"/>
    <x v="1"/>
    <n v="0"/>
    <n v="0"/>
    <n v="0"/>
    <n v="0"/>
    <n v="0"/>
    <n v="0"/>
    <n v="0"/>
    <n v="0"/>
    <n v="0"/>
  </r>
  <r>
    <x v="1"/>
    <x v="0"/>
    <x v="2"/>
    <x v="0"/>
    <n v="0"/>
    <n v="0"/>
    <n v="0"/>
    <n v="0"/>
    <n v="0"/>
    <n v="0"/>
    <n v="0"/>
    <n v="0"/>
    <n v="0"/>
  </r>
  <r>
    <x v="1"/>
    <x v="0"/>
    <x v="2"/>
    <x v="1"/>
    <n v="0"/>
    <n v="0"/>
    <n v="0"/>
    <n v="0"/>
    <n v="0"/>
    <n v="0"/>
    <n v="0"/>
    <n v="0"/>
    <n v="0"/>
  </r>
  <r>
    <x v="1"/>
    <x v="0"/>
    <x v="3"/>
    <x v="0"/>
    <n v="0"/>
    <n v="0"/>
    <n v="0"/>
    <n v="0"/>
    <n v="0"/>
    <n v="0"/>
    <n v="0"/>
    <n v="0"/>
    <n v="0"/>
  </r>
  <r>
    <x v="1"/>
    <x v="0"/>
    <x v="3"/>
    <x v="1"/>
    <n v="0"/>
    <n v="0"/>
    <n v="0"/>
    <n v="0"/>
    <n v="0"/>
    <n v="0"/>
    <n v="0"/>
    <n v="0"/>
    <n v="0"/>
  </r>
  <r>
    <x v="1"/>
    <x v="0"/>
    <x v="4"/>
    <x v="0"/>
    <n v="0"/>
    <n v="0"/>
    <n v="0"/>
    <n v="0"/>
    <n v="0"/>
    <n v="0"/>
    <n v="0"/>
    <n v="0"/>
    <n v="0"/>
  </r>
  <r>
    <x v="1"/>
    <x v="0"/>
    <x v="4"/>
    <x v="1"/>
    <n v="0"/>
    <n v="0"/>
    <n v="0"/>
    <n v="0"/>
    <n v="0"/>
    <n v="0"/>
    <n v="0"/>
    <n v="0"/>
    <n v="0"/>
  </r>
  <r>
    <x v="1"/>
    <x v="0"/>
    <x v="5"/>
    <x v="0"/>
    <n v="0"/>
    <n v="0"/>
    <n v="0"/>
    <n v="0"/>
    <n v="0"/>
    <n v="0"/>
    <n v="0"/>
    <n v="0"/>
    <n v="0"/>
  </r>
  <r>
    <x v="1"/>
    <x v="0"/>
    <x v="5"/>
    <x v="1"/>
    <n v="0"/>
    <n v="0"/>
    <n v="0"/>
    <n v="0"/>
    <n v="0"/>
    <n v="0"/>
    <n v="0"/>
    <n v="0"/>
    <n v="0"/>
  </r>
  <r>
    <x v="1"/>
    <x v="0"/>
    <x v="6"/>
    <x v="0"/>
    <n v="1"/>
    <n v="1"/>
    <n v="5"/>
    <n v="0"/>
    <n v="0"/>
    <n v="0"/>
    <n v="0"/>
    <n v="5"/>
    <n v="5"/>
  </r>
  <r>
    <x v="1"/>
    <x v="0"/>
    <x v="6"/>
    <x v="1"/>
    <n v="0"/>
    <n v="0"/>
    <n v="0"/>
    <n v="0"/>
    <n v="0"/>
    <n v="0"/>
    <n v="0"/>
    <n v="0"/>
    <n v="0"/>
  </r>
  <r>
    <x v="1"/>
    <x v="0"/>
    <x v="7"/>
    <x v="0"/>
    <n v="0"/>
    <n v="0"/>
    <n v="0"/>
    <n v="0"/>
    <n v="0"/>
    <n v="0"/>
    <n v="0"/>
    <n v="0"/>
    <n v="0"/>
  </r>
  <r>
    <x v="1"/>
    <x v="0"/>
    <x v="7"/>
    <x v="1"/>
    <n v="0"/>
    <n v="0"/>
    <n v="0"/>
    <n v="0"/>
    <n v="0"/>
    <n v="0"/>
    <n v="0"/>
    <n v="0"/>
    <n v="0"/>
  </r>
  <r>
    <x v="1"/>
    <x v="0"/>
    <x v="8"/>
    <x v="0"/>
    <n v="0"/>
    <n v="0"/>
    <n v="0"/>
    <n v="0"/>
    <n v="0"/>
    <n v="0"/>
    <n v="0"/>
    <n v="0"/>
    <n v="0"/>
  </r>
  <r>
    <x v="1"/>
    <x v="0"/>
    <x v="8"/>
    <x v="1"/>
    <n v="0"/>
    <n v="0"/>
    <n v="0"/>
    <n v="0"/>
    <n v="0"/>
    <n v="0"/>
    <n v="0"/>
    <n v="0"/>
    <n v="0"/>
  </r>
  <r>
    <x v="1"/>
    <x v="0"/>
    <x v="9"/>
    <x v="0"/>
    <n v="0"/>
    <n v="0"/>
    <n v="0"/>
    <n v="0"/>
    <n v="0"/>
    <n v="0"/>
    <n v="0"/>
    <n v="0"/>
    <n v="0"/>
  </r>
  <r>
    <x v="1"/>
    <x v="0"/>
    <x v="9"/>
    <x v="1"/>
    <n v="0"/>
    <n v="0"/>
    <n v="0"/>
    <n v="0"/>
    <n v="0"/>
    <n v="0"/>
    <n v="0"/>
    <n v="0"/>
    <n v="0"/>
  </r>
  <r>
    <x v="1"/>
    <x v="1"/>
    <x v="0"/>
    <x v="0"/>
    <n v="0"/>
    <n v="0"/>
    <n v="0"/>
    <n v="0"/>
    <n v="0"/>
    <n v="0"/>
    <n v="0"/>
    <n v="0"/>
    <n v="0"/>
  </r>
  <r>
    <x v="1"/>
    <x v="1"/>
    <x v="0"/>
    <x v="1"/>
    <n v="0"/>
    <n v="0"/>
    <n v="0"/>
    <n v="0"/>
    <n v="0"/>
    <n v="0"/>
    <n v="0"/>
    <n v="0"/>
    <n v="0"/>
  </r>
  <r>
    <x v="1"/>
    <x v="1"/>
    <x v="1"/>
    <x v="0"/>
    <n v="0"/>
    <n v="0"/>
    <n v="0"/>
    <n v="0"/>
    <n v="0"/>
    <n v="0"/>
    <n v="0"/>
    <n v="0"/>
    <n v="0"/>
  </r>
  <r>
    <x v="1"/>
    <x v="1"/>
    <x v="1"/>
    <x v="1"/>
    <n v="0"/>
    <n v="0"/>
    <n v="0"/>
    <n v="0"/>
    <n v="0"/>
    <n v="0"/>
    <n v="0"/>
    <n v="0"/>
    <n v="0"/>
  </r>
  <r>
    <x v="1"/>
    <x v="1"/>
    <x v="2"/>
    <x v="0"/>
    <n v="0"/>
    <n v="0"/>
    <n v="0"/>
    <n v="0"/>
    <n v="0"/>
    <n v="0"/>
    <n v="0"/>
    <n v="0"/>
    <n v="0"/>
  </r>
  <r>
    <x v="1"/>
    <x v="1"/>
    <x v="2"/>
    <x v="1"/>
    <n v="0"/>
    <n v="0"/>
    <n v="0"/>
    <n v="0"/>
    <n v="0"/>
    <n v="0"/>
    <n v="0"/>
    <n v="0"/>
    <n v="0"/>
  </r>
  <r>
    <x v="1"/>
    <x v="1"/>
    <x v="3"/>
    <x v="0"/>
    <n v="0"/>
    <n v="0"/>
    <n v="0"/>
    <n v="0"/>
    <n v="0"/>
    <n v="0"/>
    <n v="0"/>
    <n v="0"/>
    <n v="0"/>
  </r>
  <r>
    <x v="1"/>
    <x v="1"/>
    <x v="3"/>
    <x v="1"/>
    <n v="0"/>
    <n v="0"/>
    <n v="0"/>
    <n v="0"/>
    <n v="0"/>
    <n v="0"/>
    <n v="0"/>
    <n v="0"/>
    <n v="0"/>
  </r>
  <r>
    <x v="1"/>
    <x v="1"/>
    <x v="4"/>
    <x v="0"/>
    <n v="0"/>
    <n v="0"/>
    <n v="0"/>
    <n v="0"/>
    <n v="0"/>
    <n v="0"/>
    <n v="0"/>
    <n v="0"/>
    <n v="0"/>
  </r>
  <r>
    <x v="1"/>
    <x v="1"/>
    <x v="4"/>
    <x v="1"/>
    <n v="0"/>
    <n v="0"/>
    <n v="0"/>
    <n v="0"/>
    <n v="0"/>
    <n v="0"/>
    <n v="0"/>
    <n v="0"/>
    <n v="0"/>
  </r>
  <r>
    <x v="1"/>
    <x v="1"/>
    <x v="5"/>
    <x v="0"/>
    <n v="0"/>
    <n v="0"/>
    <n v="0"/>
    <n v="0"/>
    <n v="0"/>
    <n v="0"/>
    <n v="0"/>
    <n v="0"/>
    <n v="0"/>
  </r>
  <r>
    <x v="1"/>
    <x v="1"/>
    <x v="5"/>
    <x v="1"/>
    <n v="0"/>
    <n v="0"/>
    <n v="0"/>
    <n v="0"/>
    <n v="0"/>
    <n v="0"/>
    <n v="0"/>
    <n v="0"/>
    <n v="0"/>
  </r>
  <r>
    <x v="1"/>
    <x v="1"/>
    <x v="6"/>
    <x v="0"/>
    <n v="1"/>
    <n v="1"/>
    <n v="7"/>
    <n v="0"/>
    <n v="0"/>
    <n v="0"/>
    <n v="0"/>
    <n v="7"/>
    <n v="7"/>
  </r>
  <r>
    <x v="1"/>
    <x v="1"/>
    <x v="6"/>
    <x v="1"/>
    <n v="0"/>
    <n v="0"/>
    <n v="0"/>
    <n v="0"/>
    <n v="0"/>
    <n v="0"/>
    <n v="0"/>
    <n v="0"/>
    <n v="0"/>
  </r>
  <r>
    <x v="1"/>
    <x v="1"/>
    <x v="7"/>
    <x v="0"/>
    <n v="0"/>
    <n v="0"/>
    <n v="0"/>
    <n v="0"/>
    <n v="0"/>
    <n v="0"/>
    <n v="0"/>
    <n v="0"/>
    <n v="0"/>
  </r>
  <r>
    <x v="1"/>
    <x v="1"/>
    <x v="7"/>
    <x v="1"/>
    <n v="0"/>
    <n v="0"/>
    <n v="0"/>
    <n v="0"/>
    <n v="0"/>
    <n v="0"/>
    <n v="0"/>
    <n v="0"/>
    <n v="0"/>
  </r>
  <r>
    <x v="1"/>
    <x v="1"/>
    <x v="8"/>
    <x v="0"/>
    <n v="1"/>
    <n v="1"/>
    <n v="5"/>
    <n v="0"/>
    <n v="0"/>
    <n v="0"/>
    <n v="0"/>
    <n v="5"/>
    <n v="5"/>
  </r>
  <r>
    <x v="1"/>
    <x v="1"/>
    <x v="8"/>
    <x v="1"/>
    <n v="0"/>
    <n v="0"/>
    <n v="0"/>
    <n v="0"/>
    <n v="0"/>
    <n v="0"/>
    <n v="0"/>
    <n v="0"/>
    <n v="0"/>
  </r>
  <r>
    <x v="1"/>
    <x v="1"/>
    <x v="9"/>
    <x v="0"/>
    <n v="0"/>
    <n v="0"/>
    <n v="0"/>
    <n v="0"/>
    <n v="0"/>
    <n v="0"/>
    <n v="0"/>
    <n v="0"/>
    <n v="0"/>
  </r>
  <r>
    <x v="1"/>
    <x v="1"/>
    <x v="9"/>
    <x v="1"/>
    <n v="0"/>
    <n v="0"/>
    <n v="0"/>
    <n v="0"/>
    <n v="0"/>
    <n v="0"/>
    <n v="0"/>
    <n v="0"/>
    <n v="0"/>
  </r>
  <r>
    <x v="2"/>
    <x v="0"/>
    <x v="0"/>
    <x v="0"/>
    <n v="0"/>
    <n v="0"/>
    <n v="0"/>
    <n v="0"/>
    <n v="0"/>
    <n v="0"/>
    <n v="0"/>
    <n v="0"/>
    <n v="0"/>
  </r>
  <r>
    <x v="2"/>
    <x v="0"/>
    <x v="0"/>
    <x v="1"/>
    <n v="0"/>
    <n v="0"/>
    <n v="0"/>
    <n v="0"/>
    <n v="0"/>
    <n v="0"/>
    <n v="0"/>
    <n v="0"/>
    <n v="0"/>
  </r>
  <r>
    <x v="2"/>
    <x v="0"/>
    <x v="1"/>
    <x v="0"/>
    <n v="0"/>
    <n v="0"/>
    <n v="0"/>
    <n v="0"/>
    <n v="0"/>
    <n v="0"/>
    <n v="0"/>
    <n v="0"/>
    <n v="0"/>
  </r>
  <r>
    <x v="2"/>
    <x v="0"/>
    <x v="1"/>
    <x v="1"/>
    <n v="0"/>
    <n v="0"/>
    <n v="0"/>
    <n v="0"/>
    <n v="0"/>
    <n v="0"/>
    <n v="0"/>
    <n v="0"/>
    <n v="0"/>
  </r>
  <r>
    <x v="2"/>
    <x v="0"/>
    <x v="2"/>
    <x v="0"/>
    <n v="0"/>
    <n v="0"/>
    <n v="0"/>
    <n v="0"/>
    <n v="0"/>
    <n v="0"/>
    <n v="0"/>
    <n v="0"/>
    <n v="0"/>
  </r>
  <r>
    <x v="2"/>
    <x v="0"/>
    <x v="2"/>
    <x v="1"/>
    <n v="0"/>
    <n v="0"/>
    <n v="0"/>
    <n v="0"/>
    <n v="0"/>
    <n v="0"/>
    <n v="0"/>
    <n v="0"/>
    <n v="0"/>
  </r>
  <r>
    <x v="2"/>
    <x v="0"/>
    <x v="3"/>
    <x v="0"/>
    <n v="0"/>
    <n v="0"/>
    <n v="0"/>
    <n v="0"/>
    <n v="0"/>
    <n v="0"/>
    <n v="0"/>
    <n v="0"/>
    <n v="0"/>
  </r>
  <r>
    <x v="2"/>
    <x v="0"/>
    <x v="3"/>
    <x v="1"/>
    <n v="0"/>
    <n v="0"/>
    <n v="0"/>
    <n v="0"/>
    <n v="0"/>
    <n v="0"/>
    <n v="0"/>
    <n v="0"/>
    <n v="0"/>
  </r>
  <r>
    <x v="2"/>
    <x v="0"/>
    <x v="4"/>
    <x v="0"/>
    <n v="0"/>
    <n v="0"/>
    <n v="0"/>
    <n v="0"/>
    <n v="0"/>
    <n v="0"/>
    <n v="0"/>
    <n v="0"/>
    <n v="0"/>
  </r>
  <r>
    <x v="2"/>
    <x v="0"/>
    <x v="4"/>
    <x v="1"/>
    <n v="0"/>
    <n v="0"/>
    <n v="0"/>
    <n v="0"/>
    <n v="0"/>
    <n v="0"/>
    <n v="0"/>
    <n v="0"/>
    <n v="0"/>
  </r>
  <r>
    <x v="2"/>
    <x v="0"/>
    <x v="5"/>
    <x v="0"/>
    <n v="0"/>
    <n v="0"/>
    <n v="0"/>
    <n v="0"/>
    <n v="0"/>
    <n v="0"/>
    <n v="0"/>
    <n v="0"/>
    <n v="0"/>
  </r>
  <r>
    <x v="2"/>
    <x v="0"/>
    <x v="5"/>
    <x v="1"/>
    <n v="0"/>
    <n v="0"/>
    <n v="0"/>
    <n v="0"/>
    <n v="0"/>
    <n v="0"/>
    <n v="0"/>
    <n v="0"/>
    <n v="0"/>
  </r>
  <r>
    <x v="2"/>
    <x v="0"/>
    <x v="6"/>
    <x v="0"/>
    <n v="0"/>
    <n v="0"/>
    <n v="0"/>
    <n v="0"/>
    <n v="0"/>
    <n v="0"/>
    <n v="0"/>
    <n v="0"/>
    <n v="0"/>
  </r>
  <r>
    <x v="2"/>
    <x v="0"/>
    <x v="6"/>
    <x v="1"/>
    <n v="0"/>
    <n v="0"/>
    <n v="0"/>
    <n v="0"/>
    <n v="0"/>
    <n v="0"/>
    <n v="0"/>
    <n v="0"/>
    <n v="0"/>
  </r>
  <r>
    <x v="2"/>
    <x v="0"/>
    <x v="7"/>
    <x v="0"/>
    <n v="0"/>
    <n v="0"/>
    <n v="0"/>
    <n v="0"/>
    <n v="0"/>
    <n v="0"/>
    <n v="0"/>
    <n v="0"/>
    <n v="0"/>
  </r>
  <r>
    <x v="2"/>
    <x v="0"/>
    <x v="7"/>
    <x v="1"/>
    <n v="0"/>
    <n v="0"/>
    <n v="0"/>
    <n v="0"/>
    <n v="0"/>
    <n v="0"/>
    <n v="0"/>
    <n v="0"/>
    <n v="0"/>
  </r>
  <r>
    <x v="2"/>
    <x v="0"/>
    <x v="8"/>
    <x v="0"/>
    <n v="0"/>
    <n v="0"/>
    <n v="0"/>
    <n v="0"/>
    <n v="0"/>
    <n v="0"/>
    <n v="0"/>
    <n v="0"/>
    <n v="0"/>
  </r>
  <r>
    <x v="2"/>
    <x v="0"/>
    <x v="8"/>
    <x v="1"/>
    <n v="0"/>
    <n v="0"/>
    <n v="0"/>
    <n v="0"/>
    <n v="0"/>
    <n v="0"/>
    <n v="0"/>
    <n v="0"/>
    <n v="0"/>
  </r>
  <r>
    <x v="2"/>
    <x v="0"/>
    <x v="9"/>
    <x v="0"/>
    <n v="0"/>
    <n v="0"/>
    <n v="0"/>
    <n v="0"/>
    <n v="0"/>
    <n v="0"/>
    <n v="0"/>
    <n v="0"/>
    <n v="0"/>
  </r>
  <r>
    <x v="2"/>
    <x v="0"/>
    <x v="9"/>
    <x v="1"/>
    <n v="0"/>
    <n v="0"/>
    <n v="0"/>
    <n v="0"/>
    <n v="0"/>
    <n v="0"/>
    <n v="0"/>
    <n v="0"/>
    <n v="0"/>
  </r>
  <r>
    <x v="2"/>
    <x v="1"/>
    <x v="0"/>
    <x v="0"/>
    <n v="0"/>
    <n v="0"/>
    <n v="0"/>
    <n v="0"/>
    <n v="0"/>
    <n v="0"/>
    <n v="0"/>
    <n v="0"/>
    <n v="0"/>
  </r>
  <r>
    <x v="2"/>
    <x v="1"/>
    <x v="0"/>
    <x v="1"/>
    <n v="0"/>
    <n v="0"/>
    <n v="0"/>
    <n v="0"/>
    <n v="0"/>
    <n v="0"/>
    <n v="0"/>
    <n v="0"/>
    <n v="0"/>
  </r>
  <r>
    <x v="2"/>
    <x v="1"/>
    <x v="1"/>
    <x v="0"/>
    <n v="0"/>
    <n v="0"/>
    <n v="0"/>
    <n v="0"/>
    <n v="0"/>
    <n v="0"/>
    <n v="0"/>
    <n v="0"/>
    <n v="0"/>
  </r>
  <r>
    <x v="2"/>
    <x v="1"/>
    <x v="1"/>
    <x v="1"/>
    <n v="0"/>
    <n v="0"/>
    <n v="0"/>
    <n v="0"/>
    <n v="0"/>
    <n v="0"/>
    <n v="0"/>
    <n v="0"/>
    <n v="0"/>
  </r>
  <r>
    <x v="2"/>
    <x v="1"/>
    <x v="2"/>
    <x v="0"/>
    <n v="0"/>
    <n v="0"/>
    <n v="0"/>
    <n v="0"/>
    <n v="0"/>
    <n v="0"/>
    <n v="0"/>
    <n v="0"/>
    <n v="0"/>
  </r>
  <r>
    <x v="2"/>
    <x v="1"/>
    <x v="2"/>
    <x v="1"/>
    <n v="0"/>
    <n v="0"/>
    <n v="0"/>
    <n v="0"/>
    <n v="0"/>
    <n v="0"/>
    <n v="0"/>
    <n v="0"/>
    <n v="0"/>
  </r>
  <r>
    <x v="2"/>
    <x v="1"/>
    <x v="3"/>
    <x v="0"/>
    <n v="0"/>
    <n v="0"/>
    <n v="0"/>
    <n v="0"/>
    <n v="0"/>
    <n v="0"/>
    <n v="0"/>
    <n v="0"/>
    <n v="0"/>
  </r>
  <r>
    <x v="2"/>
    <x v="1"/>
    <x v="3"/>
    <x v="1"/>
    <n v="0"/>
    <n v="0"/>
    <n v="0"/>
    <n v="0"/>
    <n v="0"/>
    <n v="0"/>
    <n v="0"/>
    <n v="0"/>
    <n v="0"/>
  </r>
  <r>
    <x v="2"/>
    <x v="1"/>
    <x v="4"/>
    <x v="0"/>
    <n v="0"/>
    <n v="0"/>
    <n v="0"/>
    <n v="0"/>
    <n v="0"/>
    <n v="0"/>
    <n v="0"/>
    <n v="0"/>
    <n v="0"/>
  </r>
  <r>
    <x v="2"/>
    <x v="1"/>
    <x v="4"/>
    <x v="1"/>
    <n v="0"/>
    <n v="0"/>
    <n v="0"/>
    <n v="0"/>
    <n v="0"/>
    <n v="0"/>
    <n v="0"/>
    <n v="0"/>
    <n v="0"/>
  </r>
  <r>
    <x v="2"/>
    <x v="1"/>
    <x v="5"/>
    <x v="0"/>
    <n v="0"/>
    <n v="0"/>
    <n v="0"/>
    <n v="0"/>
    <n v="0"/>
    <n v="0"/>
    <n v="0"/>
    <n v="0"/>
    <n v="0"/>
  </r>
  <r>
    <x v="2"/>
    <x v="1"/>
    <x v="5"/>
    <x v="1"/>
    <n v="0"/>
    <n v="0"/>
    <n v="0"/>
    <n v="0"/>
    <n v="0"/>
    <n v="0"/>
    <n v="0"/>
    <n v="0"/>
    <n v="0"/>
  </r>
  <r>
    <x v="2"/>
    <x v="1"/>
    <x v="6"/>
    <x v="0"/>
    <n v="0"/>
    <n v="0"/>
    <n v="0"/>
    <n v="0"/>
    <n v="0"/>
    <n v="0"/>
    <n v="0"/>
    <n v="0"/>
    <n v="0"/>
  </r>
  <r>
    <x v="2"/>
    <x v="1"/>
    <x v="6"/>
    <x v="1"/>
    <n v="0"/>
    <n v="0"/>
    <n v="0"/>
    <n v="0"/>
    <n v="0"/>
    <n v="0"/>
    <n v="0"/>
    <n v="0"/>
    <n v="0"/>
  </r>
  <r>
    <x v="2"/>
    <x v="1"/>
    <x v="7"/>
    <x v="0"/>
    <n v="1"/>
    <n v="1"/>
    <n v="5"/>
    <n v="0"/>
    <n v="0"/>
    <n v="0"/>
    <n v="0"/>
    <n v="5"/>
    <n v="5"/>
  </r>
  <r>
    <x v="2"/>
    <x v="1"/>
    <x v="7"/>
    <x v="1"/>
    <n v="0"/>
    <n v="0"/>
    <n v="0"/>
    <n v="0"/>
    <n v="0"/>
    <n v="0"/>
    <n v="0"/>
    <n v="0"/>
    <n v="0"/>
  </r>
  <r>
    <x v="2"/>
    <x v="1"/>
    <x v="8"/>
    <x v="0"/>
    <n v="0"/>
    <n v="0"/>
    <n v="0"/>
    <n v="0"/>
    <n v="0"/>
    <n v="0"/>
    <n v="0"/>
    <n v="0"/>
    <n v="0"/>
  </r>
  <r>
    <x v="2"/>
    <x v="1"/>
    <x v="8"/>
    <x v="1"/>
    <n v="0"/>
    <n v="0"/>
    <n v="0"/>
    <n v="0"/>
    <n v="0"/>
    <n v="0"/>
    <n v="0"/>
    <n v="0"/>
    <n v="0"/>
  </r>
  <r>
    <x v="2"/>
    <x v="1"/>
    <x v="9"/>
    <x v="0"/>
    <n v="0"/>
    <n v="0"/>
    <n v="0"/>
    <n v="0"/>
    <n v="0"/>
    <n v="0"/>
    <n v="0"/>
    <n v="0"/>
    <n v="0"/>
  </r>
  <r>
    <x v="2"/>
    <x v="1"/>
    <x v="9"/>
    <x v="1"/>
    <n v="0"/>
    <n v="0"/>
    <n v="0"/>
    <n v="0"/>
    <n v="0"/>
    <n v="0"/>
    <n v="0"/>
    <n v="0"/>
    <n v="0"/>
  </r>
  <r>
    <x v="3"/>
    <x v="0"/>
    <x v="0"/>
    <x v="0"/>
    <n v="0"/>
    <n v="0"/>
    <n v="0"/>
    <n v="0"/>
    <n v="0"/>
    <n v="0"/>
    <n v="0"/>
    <n v="0"/>
    <n v="0"/>
  </r>
  <r>
    <x v="3"/>
    <x v="0"/>
    <x v="0"/>
    <x v="1"/>
    <n v="0"/>
    <n v="0"/>
    <n v="0"/>
    <n v="0"/>
    <n v="0"/>
    <n v="0"/>
    <n v="0"/>
    <n v="0"/>
    <n v="0"/>
  </r>
  <r>
    <x v="3"/>
    <x v="0"/>
    <x v="1"/>
    <x v="0"/>
    <n v="0"/>
    <n v="0"/>
    <n v="0"/>
    <n v="0"/>
    <n v="0"/>
    <n v="0"/>
    <n v="0"/>
    <n v="0"/>
    <n v="0"/>
  </r>
  <r>
    <x v="3"/>
    <x v="0"/>
    <x v="1"/>
    <x v="1"/>
    <n v="0"/>
    <n v="0"/>
    <n v="0"/>
    <n v="0"/>
    <n v="0"/>
    <n v="0"/>
    <n v="0"/>
    <n v="0"/>
    <n v="0"/>
  </r>
  <r>
    <x v="3"/>
    <x v="0"/>
    <x v="2"/>
    <x v="0"/>
    <n v="0"/>
    <n v="0"/>
    <n v="0"/>
    <n v="0"/>
    <n v="0"/>
    <n v="0"/>
    <n v="0"/>
    <n v="0"/>
    <n v="0"/>
  </r>
  <r>
    <x v="3"/>
    <x v="0"/>
    <x v="2"/>
    <x v="1"/>
    <n v="0"/>
    <n v="0"/>
    <n v="0"/>
    <n v="0"/>
    <n v="0"/>
    <n v="0"/>
    <n v="0"/>
    <n v="0"/>
    <n v="0"/>
  </r>
  <r>
    <x v="3"/>
    <x v="0"/>
    <x v="3"/>
    <x v="0"/>
    <n v="0"/>
    <n v="0"/>
    <n v="0"/>
    <n v="0"/>
    <n v="0"/>
    <n v="0"/>
    <n v="0"/>
    <n v="0"/>
    <n v="0"/>
  </r>
  <r>
    <x v="3"/>
    <x v="0"/>
    <x v="3"/>
    <x v="1"/>
    <n v="0"/>
    <n v="0"/>
    <n v="0"/>
    <n v="0"/>
    <n v="0"/>
    <n v="0"/>
    <n v="0"/>
    <n v="0"/>
    <n v="0"/>
  </r>
  <r>
    <x v="3"/>
    <x v="0"/>
    <x v="4"/>
    <x v="0"/>
    <n v="0"/>
    <n v="0"/>
    <n v="0"/>
    <n v="0"/>
    <n v="0"/>
    <n v="0"/>
    <n v="0"/>
    <n v="0"/>
    <n v="0"/>
  </r>
  <r>
    <x v="3"/>
    <x v="0"/>
    <x v="4"/>
    <x v="1"/>
    <n v="0"/>
    <n v="0"/>
    <n v="0"/>
    <n v="0"/>
    <n v="0"/>
    <n v="0"/>
    <n v="0"/>
    <n v="0"/>
    <n v="0"/>
  </r>
  <r>
    <x v="3"/>
    <x v="0"/>
    <x v="5"/>
    <x v="0"/>
    <n v="0"/>
    <n v="0"/>
    <n v="0"/>
    <n v="0"/>
    <n v="0"/>
    <n v="0"/>
    <n v="0"/>
    <n v="0"/>
    <n v="0"/>
  </r>
  <r>
    <x v="3"/>
    <x v="0"/>
    <x v="5"/>
    <x v="1"/>
    <n v="0"/>
    <n v="0"/>
    <n v="0"/>
    <n v="0"/>
    <n v="0"/>
    <n v="0"/>
    <n v="0"/>
    <n v="0"/>
    <n v="0"/>
  </r>
  <r>
    <x v="3"/>
    <x v="0"/>
    <x v="6"/>
    <x v="0"/>
    <n v="0"/>
    <n v="0"/>
    <n v="0"/>
    <n v="0"/>
    <n v="0"/>
    <n v="0"/>
    <n v="0"/>
    <n v="0"/>
    <n v="0"/>
  </r>
  <r>
    <x v="3"/>
    <x v="0"/>
    <x v="6"/>
    <x v="1"/>
    <n v="0"/>
    <n v="0"/>
    <n v="0"/>
    <n v="0"/>
    <n v="0"/>
    <n v="0"/>
    <n v="0"/>
    <n v="0"/>
    <n v="0"/>
  </r>
  <r>
    <x v="3"/>
    <x v="0"/>
    <x v="7"/>
    <x v="0"/>
    <n v="1"/>
    <n v="1"/>
    <n v="5"/>
    <n v="0"/>
    <n v="0"/>
    <n v="0"/>
    <n v="0"/>
    <n v="5"/>
    <n v="5"/>
  </r>
  <r>
    <x v="3"/>
    <x v="0"/>
    <x v="7"/>
    <x v="1"/>
    <n v="0"/>
    <n v="0"/>
    <n v="0"/>
    <n v="0"/>
    <n v="0"/>
    <n v="0"/>
    <n v="0"/>
    <n v="0"/>
    <n v="0"/>
  </r>
  <r>
    <x v="3"/>
    <x v="0"/>
    <x v="8"/>
    <x v="0"/>
    <n v="0"/>
    <n v="0"/>
    <n v="0"/>
    <n v="0"/>
    <n v="0"/>
    <n v="0"/>
    <n v="0"/>
    <n v="0"/>
    <n v="0"/>
  </r>
  <r>
    <x v="3"/>
    <x v="0"/>
    <x v="8"/>
    <x v="1"/>
    <n v="0"/>
    <n v="0"/>
    <n v="0"/>
    <n v="0"/>
    <n v="0"/>
    <n v="0"/>
    <n v="0"/>
    <n v="0"/>
    <n v="0"/>
  </r>
  <r>
    <x v="3"/>
    <x v="0"/>
    <x v="9"/>
    <x v="0"/>
    <n v="0"/>
    <n v="0"/>
    <n v="0"/>
    <n v="0"/>
    <n v="0"/>
    <n v="0"/>
    <n v="0"/>
    <n v="0"/>
    <n v="0"/>
  </r>
  <r>
    <x v="3"/>
    <x v="0"/>
    <x v="9"/>
    <x v="1"/>
    <n v="0"/>
    <n v="0"/>
    <n v="0"/>
    <n v="0"/>
    <n v="0"/>
    <n v="0"/>
    <n v="0"/>
    <n v="0"/>
    <n v="0"/>
  </r>
  <r>
    <x v="3"/>
    <x v="1"/>
    <x v="0"/>
    <x v="0"/>
    <n v="0"/>
    <n v="0"/>
    <n v="0"/>
    <n v="0"/>
    <n v="0"/>
    <n v="0"/>
    <n v="0"/>
    <n v="0"/>
    <n v="0"/>
  </r>
  <r>
    <x v="3"/>
    <x v="1"/>
    <x v="0"/>
    <x v="1"/>
    <n v="0"/>
    <n v="0"/>
    <n v="0"/>
    <n v="0"/>
    <n v="0"/>
    <n v="0"/>
    <n v="0"/>
    <n v="0"/>
    <n v="0"/>
  </r>
  <r>
    <x v="3"/>
    <x v="1"/>
    <x v="1"/>
    <x v="0"/>
    <n v="0"/>
    <n v="0"/>
    <n v="0"/>
    <n v="0"/>
    <n v="0"/>
    <n v="0"/>
    <n v="0"/>
    <n v="0"/>
    <n v="0"/>
  </r>
  <r>
    <x v="3"/>
    <x v="1"/>
    <x v="1"/>
    <x v="1"/>
    <n v="0"/>
    <n v="0"/>
    <n v="0"/>
    <n v="0"/>
    <n v="0"/>
    <n v="0"/>
    <n v="0"/>
    <n v="0"/>
    <n v="0"/>
  </r>
  <r>
    <x v="3"/>
    <x v="1"/>
    <x v="2"/>
    <x v="0"/>
    <n v="0"/>
    <n v="0"/>
    <n v="0"/>
    <n v="0"/>
    <n v="0"/>
    <n v="0"/>
    <n v="0"/>
    <n v="0"/>
    <n v="0"/>
  </r>
  <r>
    <x v="3"/>
    <x v="1"/>
    <x v="2"/>
    <x v="1"/>
    <n v="0"/>
    <n v="0"/>
    <n v="0"/>
    <n v="0"/>
    <n v="0"/>
    <n v="0"/>
    <n v="0"/>
    <n v="0"/>
    <n v="0"/>
  </r>
  <r>
    <x v="3"/>
    <x v="1"/>
    <x v="3"/>
    <x v="0"/>
    <n v="0"/>
    <n v="0"/>
    <n v="0"/>
    <n v="0"/>
    <n v="0"/>
    <n v="0"/>
    <n v="0"/>
    <n v="0"/>
    <n v="0"/>
  </r>
  <r>
    <x v="3"/>
    <x v="1"/>
    <x v="3"/>
    <x v="1"/>
    <n v="0"/>
    <n v="0"/>
    <n v="0"/>
    <n v="0"/>
    <n v="0"/>
    <n v="0"/>
    <n v="0"/>
    <n v="0"/>
    <n v="0"/>
  </r>
  <r>
    <x v="3"/>
    <x v="1"/>
    <x v="4"/>
    <x v="0"/>
    <n v="0"/>
    <n v="0"/>
    <n v="0"/>
    <n v="0"/>
    <n v="0"/>
    <n v="0"/>
    <n v="0"/>
    <n v="0"/>
    <n v="0"/>
  </r>
  <r>
    <x v="3"/>
    <x v="1"/>
    <x v="4"/>
    <x v="1"/>
    <n v="0"/>
    <n v="0"/>
    <n v="0"/>
    <n v="0"/>
    <n v="0"/>
    <n v="0"/>
    <n v="0"/>
    <n v="0"/>
    <n v="0"/>
  </r>
  <r>
    <x v="3"/>
    <x v="1"/>
    <x v="5"/>
    <x v="0"/>
    <n v="0"/>
    <n v="0"/>
    <n v="0"/>
    <n v="0"/>
    <n v="0"/>
    <n v="0"/>
    <n v="0"/>
    <n v="0"/>
    <n v="0"/>
  </r>
  <r>
    <x v="3"/>
    <x v="1"/>
    <x v="5"/>
    <x v="1"/>
    <n v="0"/>
    <n v="0"/>
    <n v="0"/>
    <n v="0"/>
    <n v="0"/>
    <n v="0"/>
    <n v="0"/>
    <n v="0"/>
    <n v="0"/>
  </r>
  <r>
    <x v="3"/>
    <x v="1"/>
    <x v="6"/>
    <x v="0"/>
    <n v="3"/>
    <n v="3"/>
    <n v="15"/>
    <n v="0"/>
    <n v="0"/>
    <n v="0"/>
    <n v="0"/>
    <n v="5"/>
    <n v="5"/>
  </r>
  <r>
    <x v="3"/>
    <x v="1"/>
    <x v="6"/>
    <x v="1"/>
    <n v="0"/>
    <n v="0"/>
    <n v="0"/>
    <n v="0"/>
    <n v="0"/>
    <n v="0"/>
    <n v="0"/>
    <n v="0"/>
    <n v="0"/>
  </r>
  <r>
    <x v="3"/>
    <x v="1"/>
    <x v="7"/>
    <x v="0"/>
    <n v="0"/>
    <n v="0"/>
    <n v="0"/>
    <n v="0"/>
    <n v="0"/>
    <n v="0"/>
    <n v="0"/>
    <n v="0"/>
    <n v="0"/>
  </r>
  <r>
    <x v="3"/>
    <x v="1"/>
    <x v="7"/>
    <x v="1"/>
    <n v="0"/>
    <n v="0"/>
    <n v="0"/>
    <n v="0"/>
    <n v="0"/>
    <n v="0"/>
    <n v="0"/>
    <n v="0"/>
    <n v="0"/>
  </r>
  <r>
    <x v="3"/>
    <x v="1"/>
    <x v="8"/>
    <x v="0"/>
    <n v="0"/>
    <n v="0"/>
    <n v="0"/>
    <n v="0"/>
    <n v="0"/>
    <n v="0"/>
    <n v="0"/>
    <n v="0"/>
    <n v="0"/>
  </r>
  <r>
    <x v="3"/>
    <x v="1"/>
    <x v="8"/>
    <x v="1"/>
    <n v="0"/>
    <n v="0"/>
    <n v="0"/>
    <n v="0"/>
    <n v="0"/>
    <n v="0"/>
    <n v="0"/>
    <n v="0"/>
    <n v="0"/>
  </r>
  <r>
    <x v="3"/>
    <x v="1"/>
    <x v="9"/>
    <x v="0"/>
    <n v="0"/>
    <n v="0"/>
    <n v="0"/>
    <n v="0"/>
    <n v="0"/>
    <n v="0"/>
    <n v="0"/>
    <n v="0"/>
    <n v="0"/>
  </r>
  <r>
    <x v="3"/>
    <x v="1"/>
    <x v="9"/>
    <x v="1"/>
    <n v="0"/>
    <n v="0"/>
    <n v="0"/>
    <n v="0"/>
    <n v="0"/>
    <n v="0"/>
    <n v="0"/>
    <n v="0"/>
    <n v="0"/>
  </r>
  <r>
    <x v="4"/>
    <x v="0"/>
    <x v="0"/>
    <x v="0"/>
    <n v="0"/>
    <n v="0"/>
    <n v="0"/>
    <n v="0"/>
    <n v="0"/>
    <n v="0"/>
    <n v="0"/>
    <n v="0"/>
    <n v="0"/>
  </r>
  <r>
    <x v="4"/>
    <x v="0"/>
    <x v="0"/>
    <x v="1"/>
    <n v="0"/>
    <n v="0"/>
    <n v="0"/>
    <n v="0"/>
    <n v="0"/>
    <n v="0"/>
    <n v="0"/>
    <n v="0"/>
    <n v="0"/>
  </r>
  <r>
    <x v="4"/>
    <x v="0"/>
    <x v="1"/>
    <x v="0"/>
    <n v="0"/>
    <n v="0"/>
    <n v="0"/>
    <n v="0"/>
    <n v="0"/>
    <n v="0"/>
    <n v="0"/>
    <n v="0"/>
    <n v="0"/>
  </r>
  <r>
    <x v="4"/>
    <x v="0"/>
    <x v="1"/>
    <x v="1"/>
    <n v="0"/>
    <n v="0"/>
    <n v="0"/>
    <n v="0"/>
    <n v="0"/>
    <n v="0"/>
    <n v="0"/>
    <n v="0"/>
    <n v="0"/>
  </r>
  <r>
    <x v="4"/>
    <x v="0"/>
    <x v="2"/>
    <x v="0"/>
    <n v="9"/>
    <n v="8"/>
    <n v="212"/>
    <n v="0"/>
    <n v="0"/>
    <n v="0"/>
    <n v="0"/>
    <n v="23.6"/>
    <n v="26.5"/>
  </r>
  <r>
    <x v="4"/>
    <x v="0"/>
    <x v="2"/>
    <x v="1"/>
    <n v="0"/>
    <n v="0"/>
    <n v="0"/>
    <n v="0"/>
    <n v="0"/>
    <n v="0"/>
    <n v="0"/>
    <n v="0"/>
    <n v="0"/>
  </r>
  <r>
    <x v="4"/>
    <x v="0"/>
    <x v="3"/>
    <x v="0"/>
    <n v="2"/>
    <n v="2"/>
    <n v="10"/>
    <n v="0"/>
    <n v="0"/>
    <n v="0"/>
    <n v="0"/>
    <n v="5"/>
    <n v="5"/>
  </r>
  <r>
    <x v="4"/>
    <x v="0"/>
    <x v="3"/>
    <x v="1"/>
    <n v="0"/>
    <n v="0"/>
    <n v="0"/>
    <n v="0"/>
    <n v="0"/>
    <n v="0"/>
    <n v="0"/>
    <n v="0"/>
    <n v="0"/>
  </r>
  <r>
    <x v="4"/>
    <x v="0"/>
    <x v="4"/>
    <x v="0"/>
    <n v="1"/>
    <n v="1"/>
    <n v="10"/>
    <n v="0"/>
    <n v="0"/>
    <n v="0"/>
    <n v="0"/>
    <n v="10"/>
    <n v="10"/>
  </r>
  <r>
    <x v="4"/>
    <x v="0"/>
    <x v="4"/>
    <x v="1"/>
    <n v="0"/>
    <n v="0"/>
    <n v="0"/>
    <n v="0"/>
    <n v="0"/>
    <n v="0"/>
    <n v="0"/>
    <n v="0"/>
    <n v="0"/>
  </r>
  <r>
    <x v="4"/>
    <x v="0"/>
    <x v="5"/>
    <x v="0"/>
    <n v="4"/>
    <n v="4"/>
    <n v="23"/>
    <n v="0"/>
    <n v="0"/>
    <n v="0"/>
    <n v="0"/>
    <n v="5.8"/>
    <n v="5.8"/>
  </r>
  <r>
    <x v="4"/>
    <x v="0"/>
    <x v="5"/>
    <x v="1"/>
    <n v="0"/>
    <n v="0"/>
    <n v="0"/>
    <n v="0"/>
    <n v="0"/>
    <n v="0"/>
    <n v="0"/>
    <n v="0"/>
    <n v="0"/>
  </r>
  <r>
    <x v="4"/>
    <x v="0"/>
    <x v="6"/>
    <x v="0"/>
    <n v="22"/>
    <n v="22"/>
    <n v="204"/>
    <n v="0"/>
    <n v="0"/>
    <n v="0"/>
    <n v="0"/>
    <n v="9.3000000000000007"/>
    <n v="9.3000000000000007"/>
  </r>
  <r>
    <x v="4"/>
    <x v="0"/>
    <x v="6"/>
    <x v="1"/>
    <n v="0"/>
    <n v="0"/>
    <n v="0"/>
    <n v="0"/>
    <n v="0"/>
    <n v="0"/>
    <n v="0"/>
    <n v="0"/>
    <n v="0"/>
  </r>
  <r>
    <x v="4"/>
    <x v="0"/>
    <x v="7"/>
    <x v="0"/>
    <n v="14"/>
    <n v="14"/>
    <n v="104"/>
    <n v="0"/>
    <n v="0"/>
    <n v="0"/>
    <n v="0"/>
    <n v="7.4"/>
    <n v="7.4"/>
  </r>
  <r>
    <x v="4"/>
    <x v="0"/>
    <x v="7"/>
    <x v="1"/>
    <n v="0"/>
    <n v="0"/>
    <n v="0"/>
    <n v="0"/>
    <n v="0"/>
    <n v="0"/>
    <n v="0"/>
    <n v="0"/>
    <n v="0"/>
  </r>
  <r>
    <x v="4"/>
    <x v="0"/>
    <x v="8"/>
    <x v="0"/>
    <n v="0"/>
    <n v="0"/>
    <n v="0"/>
    <n v="0"/>
    <n v="0"/>
    <n v="0"/>
    <n v="0"/>
    <n v="0"/>
    <n v="0"/>
  </r>
  <r>
    <x v="4"/>
    <x v="0"/>
    <x v="8"/>
    <x v="1"/>
    <n v="0"/>
    <n v="0"/>
    <n v="0"/>
    <n v="0"/>
    <n v="0"/>
    <n v="0"/>
    <n v="0"/>
    <n v="0"/>
    <n v="0"/>
  </r>
  <r>
    <x v="4"/>
    <x v="0"/>
    <x v="9"/>
    <x v="0"/>
    <n v="8"/>
    <n v="8"/>
    <n v="64"/>
    <n v="0"/>
    <n v="0"/>
    <n v="0"/>
    <n v="0"/>
    <n v="8"/>
    <n v="8"/>
  </r>
  <r>
    <x v="4"/>
    <x v="0"/>
    <x v="9"/>
    <x v="1"/>
    <n v="0"/>
    <n v="0"/>
    <n v="0"/>
    <n v="0"/>
    <n v="0"/>
    <n v="0"/>
    <n v="0"/>
    <n v="0"/>
    <n v="0"/>
  </r>
  <r>
    <x v="4"/>
    <x v="1"/>
    <x v="0"/>
    <x v="0"/>
    <n v="0"/>
    <n v="0"/>
    <n v="0"/>
    <n v="0"/>
    <n v="0"/>
    <n v="0"/>
    <n v="0"/>
    <n v="0"/>
    <n v="0"/>
  </r>
  <r>
    <x v="4"/>
    <x v="1"/>
    <x v="0"/>
    <x v="1"/>
    <n v="0"/>
    <n v="0"/>
    <n v="0"/>
    <n v="0"/>
    <n v="0"/>
    <n v="0"/>
    <n v="0"/>
    <n v="0"/>
    <n v="0"/>
  </r>
  <r>
    <x v="4"/>
    <x v="1"/>
    <x v="1"/>
    <x v="0"/>
    <n v="4"/>
    <n v="2"/>
    <n v="70"/>
    <n v="0"/>
    <n v="0"/>
    <n v="0"/>
    <n v="0"/>
    <n v="17.5"/>
    <n v="35"/>
  </r>
  <r>
    <x v="4"/>
    <x v="1"/>
    <x v="1"/>
    <x v="1"/>
    <n v="0"/>
    <n v="0"/>
    <n v="0"/>
    <n v="0"/>
    <n v="0"/>
    <n v="0"/>
    <n v="0"/>
    <n v="0"/>
    <n v="0"/>
  </r>
  <r>
    <x v="4"/>
    <x v="1"/>
    <x v="2"/>
    <x v="0"/>
    <n v="3"/>
    <n v="3"/>
    <n v="15"/>
    <n v="0"/>
    <n v="0"/>
    <n v="0"/>
    <n v="0"/>
    <n v="5"/>
    <n v="5"/>
  </r>
  <r>
    <x v="4"/>
    <x v="1"/>
    <x v="2"/>
    <x v="1"/>
    <n v="0"/>
    <n v="0"/>
    <n v="0"/>
    <n v="0"/>
    <n v="0"/>
    <n v="0"/>
    <n v="0"/>
    <n v="0"/>
    <n v="0"/>
  </r>
  <r>
    <x v="4"/>
    <x v="1"/>
    <x v="3"/>
    <x v="0"/>
    <n v="3"/>
    <n v="3"/>
    <n v="75"/>
    <n v="0"/>
    <n v="0"/>
    <n v="0"/>
    <n v="0"/>
    <n v="25"/>
    <n v="25"/>
  </r>
  <r>
    <x v="4"/>
    <x v="1"/>
    <x v="3"/>
    <x v="1"/>
    <n v="0"/>
    <n v="0"/>
    <n v="0"/>
    <n v="0"/>
    <n v="0"/>
    <n v="0"/>
    <n v="0"/>
    <n v="0"/>
    <n v="0"/>
  </r>
  <r>
    <x v="4"/>
    <x v="1"/>
    <x v="4"/>
    <x v="0"/>
    <n v="3"/>
    <n v="3"/>
    <n v="37"/>
    <n v="0"/>
    <n v="0"/>
    <n v="0"/>
    <n v="0"/>
    <n v="12.3"/>
    <n v="12.3"/>
  </r>
  <r>
    <x v="4"/>
    <x v="1"/>
    <x v="4"/>
    <x v="1"/>
    <n v="0"/>
    <n v="0"/>
    <n v="0"/>
    <n v="0"/>
    <n v="0"/>
    <n v="0"/>
    <n v="0"/>
    <n v="0"/>
    <n v="0"/>
  </r>
  <r>
    <x v="4"/>
    <x v="1"/>
    <x v="5"/>
    <x v="0"/>
    <n v="5"/>
    <n v="3"/>
    <n v="60"/>
    <n v="0"/>
    <n v="0"/>
    <n v="0"/>
    <n v="0"/>
    <n v="12"/>
    <n v="20"/>
  </r>
  <r>
    <x v="4"/>
    <x v="1"/>
    <x v="5"/>
    <x v="1"/>
    <n v="0"/>
    <n v="0"/>
    <n v="0"/>
    <n v="0"/>
    <n v="0"/>
    <n v="0"/>
    <n v="0"/>
    <n v="0"/>
    <n v="0"/>
  </r>
  <r>
    <x v="4"/>
    <x v="1"/>
    <x v="6"/>
    <x v="0"/>
    <n v="20"/>
    <n v="20"/>
    <n v="117"/>
    <n v="0"/>
    <n v="0"/>
    <n v="0"/>
    <n v="0"/>
    <n v="5.8"/>
    <n v="5.8"/>
  </r>
  <r>
    <x v="4"/>
    <x v="1"/>
    <x v="6"/>
    <x v="1"/>
    <n v="0"/>
    <n v="0"/>
    <n v="0"/>
    <n v="0"/>
    <n v="0"/>
    <n v="0"/>
    <n v="0"/>
    <n v="0"/>
    <n v="0"/>
  </r>
  <r>
    <x v="4"/>
    <x v="1"/>
    <x v="7"/>
    <x v="0"/>
    <n v="8"/>
    <n v="8"/>
    <n v="40"/>
    <n v="0"/>
    <n v="0"/>
    <n v="0"/>
    <n v="0"/>
    <n v="5"/>
    <n v="5"/>
  </r>
  <r>
    <x v="4"/>
    <x v="1"/>
    <x v="7"/>
    <x v="1"/>
    <n v="1"/>
    <n v="1"/>
    <n v="6"/>
    <n v="0"/>
    <n v="0"/>
    <n v="0"/>
    <n v="0"/>
    <n v="6"/>
    <n v="6"/>
  </r>
  <r>
    <x v="4"/>
    <x v="1"/>
    <x v="8"/>
    <x v="0"/>
    <n v="2"/>
    <n v="2"/>
    <n v="20"/>
    <n v="0"/>
    <n v="0"/>
    <n v="0"/>
    <n v="0"/>
    <n v="10"/>
    <n v="10"/>
  </r>
  <r>
    <x v="4"/>
    <x v="1"/>
    <x v="8"/>
    <x v="1"/>
    <n v="0"/>
    <n v="0"/>
    <n v="0"/>
    <n v="0"/>
    <n v="0"/>
    <n v="0"/>
    <n v="0"/>
    <n v="0"/>
    <n v="0"/>
  </r>
  <r>
    <x v="4"/>
    <x v="1"/>
    <x v="9"/>
    <x v="0"/>
    <n v="6"/>
    <n v="5"/>
    <n v="50"/>
    <n v="0"/>
    <n v="0"/>
    <n v="0"/>
    <n v="0"/>
    <n v="8.3000000000000007"/>
    <n v="10"/>
  </r>
  <r>
    <x v="4"/>
    <x v="1"/>
    <x v="9"/>
    <x v="1"/>
    <n v="0"/>
    <n v="0"/>
    <n v="0"/>
    <n v="0"/>
    <n v="0"/>
    <n v="0"/>
    <n v="0"/>
    <n v="0"/>
    <n v="0"/>
  </r>
  <r>
    <x v="5"/>
    <x v="0"/>
    <x v="0"/>
    <x v="0"/>
    <n v="0"/>
    <n v="0"/>
    <n v="0"/>
    <n v="0"/>
    <n v="0"/>
    <n v="0"/>
    <n v="0"/>
    <n v="0"/>
    <n v="0"/>
  </r>
  <r>
    <x v="5"/>
    <x v="0"/>
    <x v="0"/>
    <x v="1"/>
    <n v="0"/>
    <n v="0"/>
    <n v="0"/>
    <n v="0"/>
    <n v="0"/>
    <n v="0"/>
    <n v="0"/>
    <n v="0"/>
    <n v="0"/>
  </r>
  <r>
    <x v="5"/>
    <x v="0"/>
    <x v="1"/>
    <x v="0"/>
    <n v="1"/>
    <n v="1"/>
    <n v="10"/>
    <n v="0"/>
    <n v="0"/>
    <n v="0"/>
    <n v="0"/>
    <n v="10"/>
    <n v="10"/>
  </r>
  <r>
    <x v="5"/>
    <x v="0"/>
    <x v="1"/>
    <x v="1"/>
    <n v="0"/>
    <n v="0"/>
    <n v="0"/>
    <n v="0"/>
    <n v="0"/>
    <n v="0"/>
    <n v="0"/>
    <n v="0"/>
    <n v="0"/>
  </r>
  <r>
    <x v="5"/>
    <x v="0"/>
    <x v="2"/>
    <x v="0"/>
    <n v="0"/>
    <n v="0"/>
    <n v="0"/>
    <n v="0"/>
    <n v="0"/>
    <n v="0"/>
    <n v="0"/>
    <n v="0"/>
    <n v="0"/>
  </r>
  <r>
    <x v="5"/>
    <x v="0"/>
    <x v="2"/>
    <x v="1"/>
    <n v="0"/>
    <n v="0"/>
    <n v="0"/>
    <n v="0"/>
    <n v="0"/>
    <n v="0"/>
    <n v="0"/>
    <n v="0"/>
    <n v="0"/>
  </r>
  <r>
    <x v="5"/>
    <x v="0"/>
    <x v="3"/>
    <x v="0"/>
    <n v="1"/>
    <n v="1"/>
    <n v="10"/>
    <n v="0"/>
    <n v="0"/>
    <n v="0"/>
    <n v="0"/>
    <n v="10"/>
    <n v="10"/>
  </r>
  <r>
    <x v="5"/>
    <x v="0"/>
    <x v="3"/>
    <x v="1"/>
    <n v="0"/>
    <n v="0"/>
    <n v="0"/>
    <n v="0"/>
    <n v="0"/>
    <n v="0"/>
    <n v="0"/>
    <n v="0"/>
    <n v="0"/>
  </r>
  <r>
    <x v="5"/>
    <x v="0"/>
    <x v="4"/>
    <x v="0"/>
    <n v="0"/>
    <n v="0"/>
    <n v="0"/>
    <n v="0"/>
    <n v="0"/>
    <n v="0"/>
    <n v="0"/>
    <n v="0"/>
    <n v="0"/>
  </r>
  <r>
    <x v="5"/>
    <x v="0"/>
    <x v="4"/>
    <x v="1"/>
    <n v="0"/>
    <n v="0"/>
    <n v="0"/>
    <n v="0"/>
    <n v="0"/>
    <n v="0"/>
    <n v="0"/>
    <n v="0"/>
    <n v="0"/>
  </r>
  <r>
    <x v="5"/>
    <x v="0"/>
    <x v="5"/>
    <x v="0"/>
    <n v="0"/>
    <n v="0"/>
    <n v="0"/>
    <n v="0"/>
    <n v="0"/>
    <n v="0"/>
    <n v="0"/>
    <n v="0"/>
    <n v="0"/>
  </r>
  <r>
    <x v="5"/>
    <x v="0"/>
    <x v="5"/>
    <x v="1"/>
    <n v="0"/>
    <n v="0"/>
    <n v="0"/>
    <n v="0"/>
    <n v="0"/>
    <n v="0"/>
    <n v="0"/>
    <n v="0"/>
    <n v="0"/>
  </r>
  <r>
    <x v="5"/>
    <x v="0"/>
    <x v="6"/>
    <x v="0"/>
    <n v="3"/>
    <n v="3"/>
    <n v="30"/>
    <n v="0"/>
    <n v="0"/>
    <n v="0"/>
    <n v="0"/>
    <n v="10"/>
    <n v="10"/>
  </r>
  <r>
    <x v="5"/>
    <x v="0"/>
    <x v="6"/>
    <x v="1"/>
    <n v="0"/>
    <n v="0"/>
    <n v="0"/>
    <n v="0"/>
    <n v="0"/>
    <n v="0"/>
    <n v="0"/>
    <n v="0"/>
    <n v="0"/>
  </r>
  <r>
    <x v="5"/>
    <x v="0"/>
    <x v="7"/>
    <x v="0"/>
    <n v="1"/>
    <n v="1"/>
    <n v="5"/>
    <n v="0"/>
    <n v="0"/>
    <n v="0"/>
    <n v="0"/>
    <n v="5"/>
    <n v="5"/>
  </r>
  <r>
    <x v="5"/>
    <x v="0"/>
    <x v="7"/>
    <x v="1"/>
    <n v="0"/>
    <n v="0"/>
    <n v="0"/>
    <n v="0"/>
    <n v="0"/>
    <n v="0"/>
    <n v="0"/>
    <n v="0"/>
    <n v="0"/>
  </r>
  <r>
    <x v="5"/>
    <x v="0"/>
    <x v="8"/>
    <x v="0"/>
    <n v="0"/>
    <n v="0"/>
    <n v="0"/>
    <n v="0"/>
    <n v="0"/>
    <n v="0"/>
    <n v="0"/>
    <n v="0"/>
    <n v="0"/>
  </r>
  <r>
    <x v="5"/>
    <x v="0"/>
    <x v="8"/>
    <x v="1"/>
    <n v="0"/>
    <n v="0"/>
    <n v="0"/>
    <n v="0"/>
    <n v="0"/>
    <n v="0"/>
    <n v="0"/>
    <n v="0"/>
    <n v="0"/>
  </r>
  <r>
    <x v="5"/>
    <x v="0"/>
    <x v="9"/>
    <x v="0"/>
    <n v="0"/>
    <n v="0"/>
    <n v="0"/>
    <n v="0"/>
    <n v="0"/>
    <n v="0"/>
    <n v="0"/>
    <n v="0"/>
    <n v="0"/>
  </r>
  <r>
    <x v="5"/>
    <x v="0"/>
    <x v="9"/>
    <x v="1"/>
    <n v="0"/>
    <n v="0"/>
    <n v="0"/>
    <n v="0"/>
    <n v="0"/>
    <n v="0"/>
    <n v="0"/>
    <n v="0"/>
    <n v="0"/>
  </r>
  <r>
    <x v="5"/>
    <x v="1"/>
    <x v="0"/>
    <x v="0"/>
    <n v="0"/>
    <n v="0"/>
    <n v="0"/>
    <n v="0"/>
    <n v="0"/>
    <n v="0"/>
    <n v="0"/>
    <n v="0"/>
    <n v="0"/>
  </r>
  <r>
    <x v="5"/>
    <x v="1"/>
    <x v="0"/>
    <x v="1"/>
    <n v="0"/>
    <n v="0"/>
    <n v="0"/>
    <n v="0"/>
    <n v="0"/>
    <n v="0"/>
    <n v="0"/>
    <n v="0"/>
    <n v="0"/>
  </r>
  <r>
    <x v="5"/>
    <x v="1"/>
    <x v="1"/>
    <x v="0"/>
    <n v="0"/>
    <n v="0"/>
    <n v="0"/>
    <n v="0"/>
    <n v="0"/>
    <n v="0"/>
    <n v="0"/>
    <n v="0"/>
    <n v="0"/>
  </r>
  <r>
    <x v="5"/>
    <x v="1"/>
    <x v="1"/>
    <x v="1"/>
    <n v="0"/>
    <n v="0"/>
    <n v="0"/>
    <n v="0"/>
    <n v="0"/>
    <n v="0"/>
    <n v="0"/>
    <n v="0"/>
    <n v="0"/>
  </r>
  <r>
    <x v="5"/>
    <x v="1"/>
    <x v="2"/>
    <x v="0"/>
    <n v="1"/>
    <n v="1"/>
    <n v="20"/>
    <n v="0"/>
    <n v="0"/>
    <n v="0"/>
    <n v="0"/>
    <n v="20"/>
    <n v="20"/>
  </r>
  <r>
    <x v="5"/>
    <x v="1"/>
    <x v="2"/>
    <x v="1"/>
    <n v="0"/>
    <n v="0"/>
    <n v="0"/>
    <n v="0"/>
    <n v="0"/>
    <n v="0"/>
    <n v="0"/>
    <n v="0"/>
    <n v="0"/>
  </r>
  <r>
    <x v="5"/>
    <x v="1"/>
    <x v="3"/>
    <x v="0"/>
    <n v="0"/>
    <n v="0"/>
    <n v="0"/>
    <n v="0"/>
    <n v="0"/>
    <n v="0"/>
    <n v="0"/>
    <n v="0"/>
    <n v="0"/>
  </r>
  <r>
    <x v="5"/>
    <x v="1"/>
    <x v="3"/>
    <x v="1"/>
    <n v="0"/>
    <n v="0"/>
    <n v="0"/>
    <n v="0"/>
    <n v="0"/>
    <n v="0"/>
    <n v="0"/>
    <n v="0"/>
    <n v="0"/>
  </r>
  <r>
    <x v="5"/>
    <x v="1"/>
    <x v="4"/>
    <x v="0"/>
    <n v="0"/>
    <n v="0"/>
    <n v="0"/>
    <n v="0"/>
    <n v="0"/>
    <n v="0"/>
    <n v="0"/>
    <n v="0"/>
    <n v="0"/>
  </r>
  <r>
    <x v="5"/>
    <x v="1"/>
    <x v="4"/>
    <x v="1"/>
    <n v="0"/>
    <n v="0"/>
    <n v="0"/>
    <n v="0"/>
    <n v="0"/>
    <n v="0"/>
    <n v="0"/>
    <n v="0"/>
    <n v="0"/>
  </r>
  <r>
    <x v="5"/>
    <x v="1"/>
    <x v="5"/>
    <x v="0"/>
    <n v="0"/>
    <n v="0"/>
    <n v="0"/>
    <n v="0"/>
    <n v="0"/>
    <n v="0"/>
    <n v="0"/>
    <n v="0"/>
    <n v="0"/>
  </r>
  <r>
    <x v="5"/>
    <x v="1"/>
    <x v="5"/>
    <x v="1"/>
    <n v="0"/>
    <n v="0"/>
    <n v="0"/>
    <n v="0"/>
    <n v="0"/>
    <n v="0"/>
    <n v="0"/>
    <n v="0"/>
    <n v="0"/>
  </r>
  <r>
    <x v="5"/>
    <x v="1"/>
    <x v="6"/>
    <x v="0"/>
    <n v="3"/>
    <n v="3"/>
    <n v="15"/>
    <n v="0"/>
    <n v="0"/>
    <n v="0"/>
    <n v="0"/>
    <n v="5"/>
    <n v="5"/>
  </r>
  <r>
    <x v="5"/>
    <x v="1"/>
    <x v="6"/>
    <x v="1"/>
    <n v="0"/>
    <n v="0"/>
    <n v="0"/>
    <n v="0"/>
    <n v="0"/>
    <n v="0"/>
    <n v="0"/>
    <n v="0"/>
    <n v="0"/>
  </r>
  <r>
    <x v="5"/>
    <x v="1"/>
    <x v="7"/>
    <x v="0"/>
    <n v="7"/>
    <n v="6"/>
    <n v="65"/>
    <n v="0"/>
    <n v="0"/>
    <n v="0"/>
    <n v="0"/>
    <n v="9.3000000000000007"/>
    <n v="10.8"/>
  </r>
  <r>
    <x v="5"/>
    <x v="1"/>
    <x v="7"/>
    <x v="1"/>
    <n v="0"/>
    <n v="0"/>
    <n v="0"/>
    <n v="0"/>
    <n v="0"/>
    <n v="0"/>
    <n v="0"/>
    <n v="0"/>
    <n v="0"/>
  </r>
  <r>
    <x v="5"/>
    <x v="1"/>
    <x v="8"/>
    <x v="0"/>
    <n v="0"/>
    <n v="0"/>
    <n v="0"/>
    <n v="0"/>
    <n v="0"/>
    <n v="0"/>
    <n v="0"/>
    <n v="0"/>
    <n v="0"/>
  </r>
  <r>
    <x v="5"/>
    <x v="1"/>
    <x v="8"/>
    <x v="1"/>
    <n v="0"/>
    <n v="0"/>
    <n v="0"/>
    <n v="0"/>
    <n v="0"/>
    <n v="0"/>
    <n v="0"/>
    <n v="0"/>
    <n v="0"/>
  </r>
  <r>
    <x v="5"/>
    <x v="1"/>
    <x v="9"/>
    <x v="0"/>
    <n v="1"/>
    <n v="1"/>
    <n v="10"/>
    <n v="0"/>
    <n v="0"/>
    <n v="0"/>
    <n v="0"/>
    <n v="10"/>
    <n v="10"/>
  </r>
  <r>
    <x v="5"/>
    <x v="1"/>
    <x v="9"/>
    <x v="1"/>
    <n v="0"/>
    <n v="0"/>
    <n v="0"/>
    <n v="0"/>
    <n v="0"/>
    <n v="0"/>
    <n v="0"/>
    <n v="0"/>
    <n v="0"/>
  </r>
  <r>
    <x v="6"/>
    <x v="0"/>
    <x v="0"/>
    <x v="0"/>
    <n v="0"/>
    <n v="0"/>
    <n v="0"/>
    <n v="0"/>
    <n v="0"/>
    <n v="0"/>
    <n v="0"/>
    <n v="0"/>
    <n v="0"/>
  </r>
  <r>
    <x v="6"/>
    <x v="0"/>
    <x v="0"/>
    <x v="1"/>
    <n v="0"/>
    <n v="0"/>
    <n v="0"/>
    <n v="0"/>
    <n v="0"/>
    <n v="0"/>
    <n v="0"/>
    <n v="0"/>
    <n v="0"/>
  </r>
  <r>
    <x v="6"/>
    <x v="0"/>
    <x v="1"/>
    <x v="0"/>
    <n v="0"/>
    <n v="0"/>
    <n v="0"/>
    <n v="0"/>
    <n v="0"/>
    <n v="0"/>
    <n v="0"/>
    <n v="0"/>
    <n v="0"/>
  </r>
  <r>
    <x v="6"/>
    <x v="0"/>
    <x v="1"/>
    <x v="1"/>
    <n v="0"/>
    <n v="0"/>
    <n v="0"/>
    <n v="0"/>
    <n v="0"/>
    <n v="0"/>
    <n v="0"/>
    <n v="0"/>
    <n v="0"/>
  </r>
  <r>
    <x v="6"/>
    <x v="0"/>
    <x v="2"/>
    <x v="0"/>
    <n v="0"/>
    <n v="0"/>
    <n v="0"/>
    <n v="0"/>
    <n v="0"/>
    <n v="0"/>
    <n v="0"/>
    <n v="0"/>
    <n v="0"/>
  </r>
  <r>
    <x v="6"/>
    <x v="0"/>
    <x v="2"/>
    <x v="1"/>
    <n v="0"/>
    <n v="0"/>
    <n v="0"/>
    <n v="0"/>
    <n v="0"/>
    <n v="0"/>
    <n v="0"/>
    <n v="0"/>
    <n v="0"/>
  </r>
  <r>
    <x v="6"/>
    <x v="0"/>
    <x v="3"/>
    <x v="0"/>
    <n v="0"/>
    <n v="0"/>
    <n v="0"/>
    <n v="0"/>
    <n v="0"/>
    <n v="0"/>
    <n v="0"/>
    <n v="0"/>
    <n v="0"/>
  </r>
  <r>
    <x v="6"/>
    <x v="0"/>
    <x v="3"/>
    <x v="1"/>
    <n v="0"/>
    <n v="0"/>
    <n v="0"/>
    <n v="0"/>
    <n v="0"/>
    <n v="0"/>
    <n v="0"/>
    <n v="0"/>
    <n v="0"/>
  </r>
  <r>
    <x v="6"/>
    <x v="0"/>
    <x v="4"/>
    <x v="0"/>
    <n v="0"/>
    <n v="0"/>
    <n v="0"/>
    <n v="0"/>
    <n v="0"/>
    <n v="0"/>
    <n v="0"/>
    <n v="0"/>
    <n v="0"/>
  </r>
  <r>
    <x v="6"/>
    <x v="0"/>
    <x v="4"/>
    <x v="1"/>
    <n v="0"/>
    <n v="0"/>
    <n v="0"/>
    <n v="0"/>
    <n v="0"/>
    <n v="0"/>
    <n v="0"/>
    <n v="0"/>
    <n v="0"/>
  </r>
  <r>
    <x v="6"/>
    <x v="0"/>
    <x v="5"/>
    <x v="0"/>
    <n v="0"/>
    <n v="0"/>
    <n v="0"/>
    <n v="0"/>
    <n v="0"/>
    <n v="0"/>
    <n v="0"/>
    <n v="0"/>
    <n v="0"/>
  </r>
  <r>
    <x v="6"/>
    <x v="0"/>
    <x v="5"/>
    <x v="1"/>
    <n v="0"/>
    <n v="0"/>
    <n v="0"/>
    <n v="0"/>
    <n v="0"/>
    <n v="0"/>
    <n v="0"/>
    <n v="0"/>
    <n v="0"/>
  </r>
  <r>
    <x v="6"/>
    <x v="0"/>
    <x v="6"/>
    <x v="0"/>
    <n v="0"/>
    <n v="0"/>
    <n v="0"/>
    <n v="0"/>
    <n v="0"/>
    <n v="0"/>
    <n v="0"/>
    <n v="0"/>
    <n v="0"/>
  </r>
  <r>
    <x v="6"/>
    <x v="0"/>
    <x v="6"/>
    <x v="1"/>
    <n v="0"/>
    <n v="0"/>
    <n v="0"/>
    <n v="0"/>
    <n v="0"/>
    <n v="0"/>
    <n v="0"/>
    <n v="0"/>
    <n v="0"/>
  </r>
  <r>
    <x v="6"/>
    <x v="0"/>
    <x v="7"/>
    <x v="0"/>
    <n v="0"/>
    <n v="0"/>
    <n v="0"/>
    <n v="0"/>
    <n v="0"/>
    <n v="0"/>
    <n v="0"/>
    <n v="0"/>
    <n v="0"/>
  </r>
  <r>
    <x v="6"/>
    <x v="0"/>
    <x v="7"/>
    <x v="1"/>
    <n v="0"/>
    <n v="0"/>
    <n v="0"/>
    <n v="0"/>
    <n v="0"/>
    <n v="0"/>
    <n v="0"/>
    <n v="0"/>
    <n v="0"/>
  </r>
  <r>
    <x v="6"/>
    <x v="0"/>
    <x v="8"/>
    <x v="0"/>
    <n v="0"/>
    <n v="0"/>
    <n v="0"/>
    <n v="0"/>
    <n v="0"/>
    <n v="0"/>
    <n v="0"/>
    <n v="0"/>
    <n v="0"/>
  </r>
  <r>
    <x v="6"/>
    <x v="0"/>
    <x v="8"/>
    <x v="1"/>
    <n v="0"/>
    <n v="0"/>
    <n v="0"/>
    <n v="0"/>
    <n v="0"/>
    <n v="0"/>
    <n v="0"/>
    <n v="0"/>
    <n v="0"/>
  </r>
  <r>
    <x v="6"/>
    <x v="0"/>
    <x v="9"/>
    <x v="0"/>
    <n v="0"/>
    <n v="0"/>
    <n v="0"/>
    <n v="0"/>
    <n v="0"/>
    <n v="0"/>
    <n v="0"/>
    <n v="0"/>
    <n v="0"/>
  </r>
  <r>
    <x v="6"/>
    <x v="0"/>
    <x v="9"/>
    <x v="1"/>
    <n v="0"/>
    <n v="0"/>
    <n v="0"/>
    <n v="0"/>
    <n v="0"/>
    <n v="0"/>
    <n v="0"/>
    <n v="0"/>
    <n v="0"/>
  </r>
  <r>
    <x v="6"/>
    <x v="1"/>
    <x v="0"/>
    <x v="0"/>
    <n v="0"/>
    <n v="0"/>
    <n v="0"/>
    <n v="0"/>
    <n v="0"/>
    <n v="0"/>
    <n v="0"/>
    <n v="0"/>
    <n v="0"/>
  </r>
  <r>
    <x v="6"/>
    <x v="1"/>
    <x v="0"/>
    <x v="1"/>
    <n v="0"/>
    <n v="0"/>
    <n v="0"/>
    <n v="0"/>
    <n v="0"/>
    <n v="0"/>
    <n v="0"/>
    <n v="0"/>
    <n v="0"/>
  </r>
  <r>
    <x v="6"/>
    <x v="1"/>
    <x v="1"/>
    <x v="0"/>
    <n v="0"/>
    <n v="0"/>
    <n v="0"/>
    <n v="0"/>
    <n v="0"/>
    <n v="0"/>
    <n v="0"/>
    <n v="0"/>
    <n v="0"/>
  </r>
  <r>
    <x v="6"/>
    <x v="1"/>
    <x v="1"/>
    <x v="1"/>
    <n v="0"/>
    <n v="0"/>
    <n v="0"/>
    <n v="0"/>
    <n v="0"/>
    <n v="0"/>
    <n v="0"/>
    <n v="0"/>
    <n v="0"/>
  </r>
  <r>
    <x v="6"/>
    <x v="1"/>
    <x v="2"/>
    <x v="0"/>
    <n v="1"/>
    <n v="1"/>
    <n v="5"/>
    <n v="0"/>
    <n v="0"/>
    <n v="0"/>
    <n v="0"/>
    <n v="5"/>
    <n v="5"/>
  </r>
  <r>
    <x v="6"/>
    <x v="1"/>
    <x v="2"/>
    <x v="1"/>
    <n v="0"/>
    <n v="0"/>
    <n v="0"/>
    <n v="0"/>
    <n v="0"/>
    <n v="0"/>
    <n v="0"/>
    <n v="0"/>
    <n v="0"/>
  </r>
  <r>
    <x v="6"/>
    <x v="1"/>
    <x v="3"/>
    <x v="0"/>
    <n v="0"/>
    <n v="0"/>
    <n v="0"/>
    <n v="0"/>
    <n v="0"/>
    <n v="0"/>
    <n v="0"/>
    <n v="0"/>
    <n v="0"/>
  </r>
  <r>
    <x v="6"/>
    <x v="1"/>
    <x v="3"/>
    <x v="1"/>
    <n v="0"/>
    <n v="0"/>
    <n v="0"/>
    <n v="0"/>
    <n v="0"/>
    <n v="0"/>
    <n v="0"/>
    <n v="0"/>
    <n v="0"/>
  </r>
  <r>
    <x v="6"/>
    <x v="1"/>
    <x v="4"/>
    <x v="0"/>
    <n v="0"/>
    <n v="0"/>
    <n v="0"/>
    <n v="0"/>
    <n v="0"/>
    <n v="0"/>
    <n v="0"/>
    <n v="0"/>
    <n v="0"/>
  </r>
  <r>
    <x v="6"/>
    <x v="1"/>
    <x v="4"/>
    <x v="1"/>
    <n v="0"/>
    <n v="0"/>
    <n v="0"/>
    <n v="0"/>
    <n v="0"/>
    <n v="0"/>
    <n v="0"/>
    <n v="0"/>
    <n v="0"/>
  </r>
  <r>
    <x v="6"/>
    <x v="1"/>
    <x v="5"/>
    <x v="0"/>
    <n v="0"/>
    <n v="0"/>
    <n v="0"/>
    <n v="0"/>
    <n v="0"/>
    <n v="0"/>
    <n v="0"/>
    <n v="0"/>
    <n v="0"/>
  </r>
  <r>
    <x v="6"/>
    <x v="1"/>
    <x v="5"/>
    <x v="1"/>
    <n v="0"/>
    <n v="0"/>
    <n v="0"/>
    <n v="0"/>
    <n v="0"/>
    <n v="0"/>
    <n v="0"/>
    <n v="0"/>
    <n v="0"/>
  </r>
  <r>
    <x v="6"/>
    <x v="1"/>
    <x v="6"/>
    <x v="0"/>
    <n v="1"/>
    <n v="1"/>
    <n v="5"/>
    <n v="0"/>
    <n v="0"/>
    <n v="0"/>
    <n v="0"/>
    <n v="5"/>
    <n v="5"/>
  </r>
  <r>
    <x v="6"/>
    <x v="1"/>
    <x v="6"/>
    <x v="1"/>
    <n v="0"/>
    <n v="0"/>
    <n v="0"/>
    <n v="0"/>
    <n v="0"/>
    <n v="0"/>
    <n v="0"/>
    <n v="0"/>
    <n v="0"/>
  </r>
  <r>
    <x v="6"/>
    <x v="1"/>
    <x v="7"/>
    <x v="0"/>
    <n v="0"/>
    <n v="0"/>
    <n v="0"/>
    <n v="0"/>
    <n v="0"/>
    <n v="0"/>
    <n v="0"/>
    <n v="0"/>
    <n v="0"/>
  </r>
  <r>
    <x v="6"/>
    <x v="1"/>
    <x v="7"/>
    <x v="1"/>
    <n v="0"/>
    <n v="0"/>
    <n v="0"/>
    <n v="0"/>
    <n v="0"/>
    <n v="0"/>
    <n v="0"/>
    <n v="0"/>
    <n v="0"/>
  </r>
  <r>
    <x v="6"/>
    <x v="1"/>
    <x v="8"/>
    <x v="0"/>
    <n v="1"/>
    <n v="1"/>
    <n v="5"/>
    <n v="0"/>
    <n v="0"/>
    <n v="0"/>
    <n v="0"/>
    <n v="5"/>
    <n v="5"/>
  </r>
  <r>
    <x v="6"/>
    <x v="1"/>
    <x v="8"/>
    <x v="1"/>
    <n v="0"/>
    <n v="0"/>
    <n v="0"/>
    <n v="0"/>
    <n v="0"/>
    <n v="0"/>
    <n v="0"/>
    <n v="0"/>
    <n v="0"/>
  </r>
  <r>
    <x v="6"/>
    <x v="1"/>
    <x v="9"/>
    <x v="0"/>
    <n v="0"/>
    <n v="0"/>
    <n v="0"/>
    <n v="0"/>
    <n v="0"/>
    <n v="0"/>
    <n v="0"/>
    <n v="0"/>
    <n v="0"/>
  </r>
  <r>
    <x v="6"/>
    <x v="1"/>
    <x v="9"/>
    <x v="1"/>
    <n v="0"/>
    <n v="0"/>
    <n v="0"/>
    <n v="0"/>
    <n v="0"/>
    <n v="0"/>
    <n v="0"/>
    <n v="0"/>
    <n v="0"/>
  </r>
  <r>
    <x v="7"/>
    <x v="0"/>
    <x v="0"/>
    <x v="0"/>
    <n v="0"/>
    <n v="0"/>
    <n v="0"/>
    <n v="0"/>
    <n v="0"/>
    <n v="0"/>
    <n v="0"/>
    <n v="0"/>
    <n v="0"/>
  </r>
  <r>
    <x v="7"/>
    <x v="0"/>
    <x v="0"/>
    <x v="1"/>
    <n v="0"/>
    <n v="0"/>
    <n v="0"/>
    <n v="0"/>
    <n v="0"/>
    <n v="0"/>
    <n v="0"/>
    <n v="0"/>
    <n v="0"/>
  </r>
  <r>
    <x v="7"/>
    <x v="0"/>
    <x v="1"/>
    <x v="0"/>
    <n v="0"/>
    <n v="0"/>
    <n v="0"/>
    <n v="0"/>
    <n v="0"/>
    <n v="0"/>
    <n v="0"/>
    <n v="0"/>
    <n v="0"/>
  </r>
  <r>
    <x v="7"/>
    <x v="0"/>
    <x v="1"/>
    <x v="1"/>
    <n v="0"/>
    <n v="0"/>
    <n v="0"/>
    <n v="0"/>
    <n v="0"/>
    <n v="0"/>
    <n v="0"/>
    <n v="0"/>
    <n v="0"/>
  </r>
  <r>
    <x v="7"/>
    <x v="0"/>
    <x v="2"/>
    <x v="0"/>
    <n v="0"/>
    <n v="0"/>
    <n v="0"/>
    <n v="0"/>
    <n v="0"/>
    <n v="0"/>
    <n v="0"/>
    <n v="0"/>
    <n v="0"/>
  </r>
  <r>
    <x v="7"/>
    <x v="0"/>
    <x v="2"/>
    <x v="1"/>
    <n v="0"/>
    <n v="0"/>
    <n v="0"/>
    <n v="0"/>
    <n v="0"/>
    <n v="0"/>
    <n v="0"/>
    <n v="0"/>
    <n v="0"/>
  </r>
  <r>
    <x v="7"/>
    <x v="0"/>
    <x v="3"/>
    <x v="0"/>
    <n v="0"/>
    <n v="0"/>
    <n v="0"/>
    <n v="0"/>
    <n v="0"/>
    <n v="0"/>
    <n v="0"/>
    <n v="0"/>
    <n v="0"/>
  </r>
  <r>
    <x v="7"/>
    <x v="0"/>
    <x v="3"/>
    <x v="1"/>
    <n v="0"/>
    <n v="0"/>
    <n v="0"/>
    <n v="0"/>
    <n v="0"/>
    <n v="0"/>
    <n v="0"/>
    <n v="0"/>
    <n v="0"/>
  </r>
  <r>
    <x v="7"/>
    <x v="0"/>
    <x v="4"/>
    <x v="0"/>
    <n v="1"/>
    <n v="1"/>
    <n v="5"/>
    <n v="0"/>
    <n v="0"/>
    <n v="0"/>
    <n v="0"/>
    <n v="5"/>
    <n v="5"/>
  </r>
  <r>
    <x v="7"/>
    <x v="0"/>
    <x v="4"/>
    <x v="1"/>
    <n v="0"/>
    <n v="0"/>
    <n v="0"/>
    <n v="0"/>
    <n v="0"/>
    <n v="0"/>
    <n v="0"/>
    <n v="0"/>
    <n v="0"/>
  </r>
  <r>
    <x v="7"/>
    <x v="0"/>
    <x v="5"/>
    <x v="0"/>
    <n v="1"/>
    <n v="1"/>
    <n v="5"/>
    <n v="0"/>
    <n v="0"/>
    <n v="0"/>
    <n v="0"/>
    <n v="5"/>
    <n v="5"/>
  </r>
  <r>
    <x v="7"/>
    <x v="0"/>
    <x v="5"/>
    <x v="1"/>
    <n v="0"/>
    <n v="0"/>
    <n v="0"/>
    <n v="0"/>
    <n v="0"/>
    <n v="0"/>
    <n v="0"/>
    <n v="0"/>
    <n v="0"/>
  </r>
  <r>
    <x v="7"/>
    <x v="0"/>
    <x v="6"/>
    <x v="0"/>
    <n v="3"/>
    <n v="3"/>
    <n v="15"/>
    <n v="0"/>
    <n v="0"/>
    <n v="0"/>
    <n v="0"/>
    <n v="5"/>
    <n v="5"/>
  </r>
  <r>
    <x v="7"/>
    <x v="0"/>
    <x v="6"/>
    <x v="1"/>
    <n v="0"/>
    <n v="0"/>
    <n v="0"/>
    <n v="0"/>
    <n v="0"/>
    <n v="0"/>
    <n v="0"/>
    <n v="0"/>
    <n v="0"/>
  </r>
  <r>
    <x v="7"/>
    <x v="0"/>
    <x v="7"/>
    <x v="0"/>
    <n v="1"/>
    <n v="1"/>
    <n v="5"/>
    <n v="0"/>
    <n v="0"/>
    <n v="0"/>
    <n v="0"/>
    <n v="5"/>
    <n v="5"/>
  </r>
  <r>
    <x v="7"/>
    <x v="0"/>
    <x v="7"/>
    <x v="1"/>
    <n v="0"/>
    <n v="0"/>
    <n v="0"/>
    <n v="0"/>
    <n v="0"/>
    <n v="0"/>
    <n v="0"/>
    <n v="0"/>
    <n v="0"/>
  </r>
  <r>
    <x v="7"/>
    <x v="0"/>
    <x v="8"/>
    <x v="0"/>
    <n v="0"/>
    <n v="0"/>
    <n v="0"/>
    <n v="0"/>
    <n v="0"/>
    <n v="0"/>
    <n v="0"/>
    <n v="0"/>
    <n v="0"/>
  </r>
  <r>
    <x v="7"/>
    <x v="0"/>
    <x v="8"/>
    <x v="1"/>
    <n v="0"/>
    <n v="0"/>
    <n v="0"/>
    <n v="0"/>
    <n v="0"/>
    <n v="0"/>
    <n v="0"/>
    <n v="0"/>
    <n v="0"/>
  </r>
  <r>
    <x v="7"/>
    <x v="0"/>
    <x v="9"/>
    <x v="0"/>
    <n v="0"/>
    <n v="0"/>
    <n v="0"/>
    <n v="0"/>
    <n v="0"/>
    <n v="0"/>
    <n v="0"/>
    <n v="0"/>
    <n v="0"/>
  </r>
  <r>
    <x v="7"/>
    <x v="0"/>
    <x v="9"/>
    <x v="1"/>
    <n v="0"/>
    <n v="0"/>
    <n v="0"/>
    <n v="0"/>
    <n v="0"/>
    <n v="0"/>
    <n v="0"/>
    <n v="0"/>
    <n v="0"/>
  </r>
  <r>
    <x v="7"/>
    <x v="1"/>
    <x v="0"/>
    <x v="0"/>
    <n v="0"/>
    <n v="0"/>
    <n v="0"/>
    <n v="0"/>
    <n v="0"/>
    <n v="0"/>
    <n v="0"/>
    <n v="0"/>
    <n v="0"/>
  </r>
  <r>
    <x v="7"/>
    <x v="1"/>
    <x v="0"/>
    <x v="1"/>
    <n v="0"/>
    <n v="0"/>
    <n v="0"/>
    <n v="0"/>
    <n v="0"/>
    <n v="0"/>
    <n v="0"/>
    <n v="0"/>
    <n v="0"/>
  </r>
  <r>
    <x v="7"/>
    <x v="1"/>
    <x v="1"/>
    <x v="0"/>
    <n v="0"/>
    <n v="0"/>
    <n v="0"/>
    <n v="0"/>
    <n v="0"/>
    <n v="0"/>
    <n v="0"/>
    <n v="0"/>
    <n v="0"/>
  </r>
  <r>
    <x v="7"/>
    <x v="1"/>
    <x v="1"/>
    <x v="1"/>
    <n v="0"/>
    <n v="0"/>
    <n v="0"/>
    <n v="0"/>
    <n v="0"/>
    <n v="0"/>
    <n v="0"/>
    <n v="0"/>
    <n v="0"/>
  </r>
  <r>
    <x v="7"/>
    <x v="1"/>
    <x v="2"/>
    <x v="0"/>
    <n v="0"/>
    <n v="0"/>
    <n v="0"/>
    <n v="0"/>
    <n v="0"/>
    <n v="0"/>
    <n v="0"/>
    <n v="0"/>
    <n v="0"/>
  </r>
  <r>
    <x v="7"/>
    <x v="1"/>
    <x v="2"/>
    <x v="1"/>
    <n v="0"/>
    <n v="0"/>
    <n v="0"/>
    <n v="0"/>
    <n v="0"/>
    <n v="0"/>
    <n v="0"/>
    <n v="0"/>
    <n v="0"/>
  </r>
  <r>
    <x v="7"/>
    <x v="1"/>
    <x v="3"/>
    <x v="0"/>
    <n v="0"/>
    <n v="0"/>
    <n v="0"/>
    <n v="0"/>
    <n v="0"/>
    <n v="0"/>
    <n v="0"/>
    <n v="0"/>
    <n v="0"/>
  </r>
  <r>
    <x v="7"/>
    <x v="1"/>
    <x v="3"/>
    <x v="1"/>
    <n v="0"/>
    <n v="0"/>
    <n v="0"/>
    <n v="0"/>
    <n v="0"/>
    <n v="0"/>
    <n v="0"/>
    <n v="0"/>
    <n v="0"/>
  </r>
  <r>
    <x v="7"/>
    <x v="1"/>
    <x v="4"/>
    <x v="0"/>
    <n v="0"/>
    <n v="0"/>
    <n v="0"/>
    <n v="0"/>
    <n v="0"/>
    <n v="0"/>
    <n v="0"/>
    <n v="0"/>
    <n v="0"/>
  </r>
  <r>
    <x v="7"/>
    <x v="1"/>
    <x v="4"/>
    <x v="1"/>
    <n v="0"/>
    <n v="0"/>
    <n v="0"/>
    <n v="0"/>
    <n v="0"/>
    <n v="0"/>
    <n v="0"/>
    <n v="0"/>
    <n v="0"/>
  </r>
  <r>
    <x v="7"/>
    <x v="1"/>
    <x v="5"/>
    <x v="0"/>
    <n v="0"/>
    <n v="0"/>
    <n v="0"/>
    <n v="0"/>
    <n v="0"/>
    <n v="0"/>
    <n v="0"/>
    <n v="0"/>
    <n v="0"/>
  </r>
  <r>
    <x v="7"/>
    <x v="1"/>
    <x v="5"/>
    <x v="1"/>
    <n v="0"/>
    <n v="0"/>
    <n v="0"/>
    <n v="0"/>
    <n v="0"/>
    <n v="0"/>
    <n v="0"/>
    <n v="0"/>
    <n v="0"/>
  </r>
  <r>
    <x v="7"/>
    <x v="1"/>
    <x v="6"/>
    <x v="0"/>
    <n v="1"/>
    <n v="1"/>
    <n v="5"/>
    <n v="0"/>
    <n v="0"/>
    <n v="0"/>
    <n v="0"/>
    <n v="5"/>
    <n v="5"/>
  </r>
  <r>
    <x v="7"/>
    <x v="1"/>
    <x v="6"/>
    <x v="1"/>
    <n v="0"/>
    <n v="0"/>
    <n v="0"/>
    <n v="0"/>
    <n v="0"/>
    <n v="0"/>
    <n v="0"/>
    <n v="0"/>
    <n v="0"/>
  </r>
  <r>
    <x v="7"/>
    <x v="1"/>
    <x v="7"/>
    <x v="0"/>
    <n v="0"/>
    <n v="0"/>
    <n v="0"/>
    <n v="0"/>
    <n v="0"/>
    <n v="0"/>
    <n v="0"/>
    <n v="0"/>
    <n v="0"/>
  </r>
  <r>
    <x v="7"/>
    <x v="1"/>
    <x v="7"/>
    <x v="1"/>
    <n v="0"/>
    <n v="0"/>
    <n v="0"/>
    <n v="0"/>
    <n v="0"/>
    <n v="0"/>
    <n v="0"/>
    <n v="0"/>
    <n v="0"/>
  </r>
  <r>
    <x v="7"/>
    <x v="1"/>
    <x v="8"/>
    <x v="0"/>
    <n v="1"/>
    <n v="1"/>
    <n v="5"/>
    <n v="0"/>
    <n v="0"/>
    <n v="0"/>
    <n v="0"/>
    <n v="5"/>
    <n v="5"/>
  </r>
  <r>
    <x v="7"/>
    <x v="1"/>
    <x v="8"/>
    <x v="1"/>
    <n v="0"/>
    <n v="0"/>
    <n v="0"/>
    <n v="0"/>
    <n v="0"/>
    <n v="0"/>
    <n v="0"/>
    <n v="0"/>
    <n v="0"/>
  </r>
  <r>
    <x v="7"/>
    <x v="1"/>
    <x v="9"/>
    <x v="0"/>
    <n v="0"/>
    <n v="0"/>
    <n v="0"/>
    <n v="0"/>
    <n v="0"/>
    <n v="0"/>
    <n v="0"/>
    <n v="0"/>
    <n v="0"/>
  </r>
  <r>
    <x v="7"/>
    <x v="1"/>
    <x v="9"/>
    <x v="1"/>
    <n v="0"/>
    <n v="0"/>
    <n v="0"/>
    <n v="0"/>
    <n v="0"/>
    <n v="0"/>
    <n v="0"/>
    <n v="0"/>
    <n v="0"/>
  </r>
  <r>
    <x v="8"/>
    <x v="0"/>
    <x v="0"/>
    <x v="0"/>
    <n v="0"/>
    <n v="0"/>
    <n v="0"/>
    <n v="0"/>
    <n v="0"/>
    <n v="0"/>
    <n v="0"/>
    <n v="0"/>
    <n v="0"/>
  </r>
  <r>
    <x v="8"/>
    <x v="0"/>
    <x v="0"/>
    <x v="1"/>
    <n v="0"/>
    <n v="0"/>
    <n v="0"/>
    <n v="0"/>
    <n v="0"/>
    <n v="0"/>
    <n v="0"/>
    <n v="0"/>
    <n v="0"/>
  </r>
  <r>
    <x v="8"/>
    <x v="0"/>
    <x v="1"/>
    <x v="0"/>
    <n v="0"/>
    <n v="0"/>
    <n v="0"/>
    <n v="0"/>
    <n v="0"/>
    <n v="0"/>
    <n v="0"/>
    <n v="0"/>
    <n v="0"/>
  </r>
  <r>
    <x v="8"/>
    <x v="0"/>
    <x v="1"/>
    <x v="1"/>
    <n v="0"/>
    <n v="0"/>
    <n v="0"/>
    <n v="0"/>
    <n v="0"/>
    <n v="0"/>
    <n v="0"/>
    <n v="0"/>
    <n v="0"/>
  </r>
  <r>
    <x v="8"/>
    <x v="0"/>
    <x v="2"/>
    <x v="0"/>
    <n v="0"/>
    <n v="0"/>
    <n v="0"/>
    <n v="0"/>
    <n v="0"/>
    <n v="0"/>
    <n v="0"/>
    <n v="0"/>
    <n v="0"/>
  </r>
  <r>
    <x v="8"/>
    <x v="0"/>
    <x v="2"/>
    <x v="1"/>
    <n v="0"/>
    <n v="0"/>
    <n v="0"/>
    <n v="0"/>
    <n v="0"/>
    <n v="0"/>
    <n v="0"/>
    <n v="0"/>
    <n v="0"/>
  </r>
  <r>
    <x v="8"/>
    <x v="0"/>
    <x v="3"/>
    <x v="0"/>
    <n v="0"/>
    <n v="0"/>
    <n v="0"/>
    <n v="0"/>
    <n v="0"/>
    <n v="0"/>
    <n v="0"/>
    <n v="0"/>
    <n v="0"/>
  </r>
  <r>
    <x v="8"/>
    <x v="0"/>
    <x v="3"/>
    <x v="1"/>
    <n v="0"/>
    <n v="0"/>
    <n v="0"/>
    <n v="0"/>
    <n v="0"/>
    <n v="0"/>
    <n v="0"/>
    <n v="0"/>
    <n v="0"/>
  </r>
  <r>
    <x v="8"/>
    <x v="0"/>
    <x v="4"/>
    <x v="0"/>
    <n v="0"/>
    <n v="0"/>
    <n v="0"/>
    <n v="0"/>
    <n v="0"/>
    <n v="0"/>
    <n v="0"/>
    <n v="0"/>
    <n v="0"/>
  </r>
  <r>
    <x v="8"/>
    <x v="0"/>
    <x v="4"/>
    <x v="1"/>
    <n v="0"/>
    <n v="0"/>
    <n v="0"/>
    <n v="0"/>
    <n v="0"/>
    <n v="0"/>
    <n v="0"/>
    <n v="0"/>
    <n v="0"/>
  </r>
  <r>
    <x v="8"/>
    <x v="0"/>
    <x v="5"/>
    <x v="0"/>
    <n v="0"/>
    <n v="0"/>
    <n v="0"/>
    <n v="0"/>
    <n v="0"/>
    <n v="0"/>
    <n v="0"/>
    <n v="0"/>
    <n v="0"/>
  </r>
  <r>
    <x v="8"/>
    <x v="0"/>
    <x v="5"/>
    <x v="1"/>
    <n v="0"/>
    <n v="0"/>
    <n v="0"/>
    <n v="0"/>
    <n v="0"/>
    <n v="0"/>
    <n v="0"/>
    <n v="0"/>
    <n v="0"/>
  </r>
  <r>
    <x v="8"/>
    <x v="0"/>
    <x v="6"/>
    <x v="0"/>
    <n v="0"/>
    <n v="0"/>
    <n v="0"/>
    <n v="0"/>
    <n v="0"/>
    <n v="0"/>
    <n v="0"/>
    <n v="0"/>
    <n v="0"/>
  </r>
  <r>
    <x v="8"/>
    <x v="0"/>
    <x v="6"/>
    <x v="1"/>
    <n v="0"/>
    <n v="0"/>
    <n v="0"/>
    <n v="0"/>
    <n v="0"/>
    <n v="0"/>
    <n v="0"/>
    <n v="0"/>
    <n v="0"/>
  </r>
  <r>
    <x v="8"/>
    <x v="0"/>
    <x v="7"/>
    <x v="0"/>
    <n v="0"/>
    <n v="0"/>
    <n v="0"/>
    <n v="0"/>
    <n v="0"/>
    <n v="0"/>
    <n v="0"/>
    <n v="0"/>
    <n v="0"/>
  </r>
  <r>
    <x v="8"/>
    <x v="0"/>
    <x v="7"/>
    <x v="1"/>
    <n v="0"/>
    <n v="0"/>
    <n v="0"/>
    <n v="0"/>
    <n v="0"/>
    <n v="0"/>
    <n v="0"/>
    <n v="0"/>
    <n v="0"/>
  </r>
  <r>
    <x v="8"/>
    <x v="0"/>
    <x v="8"/>
    <x v="0"/>
    <n v="0"/>
    <n v="0"/>
    <n v="0"/>
    <n v="0"/>
    <n v="0"/>
    <n v="0"/>
    <n v="0"/>
    <n v="0"/>
    <n v="0"/>
  </r>
  <r>
    <x v="8"/>
    <x v="0"/>
    <x v="8"/>
    <x v="1"/>
    <n v="0"/>
    <n v="0"/>
    <n v="0"/>
    <n v="0"/>
    <n v="0"/>
    <n v="0"/>
    <n v="0"/>
    <n v="0"/>
    <n v="0"/>
  </r>
  <r>
    <x v="8"/>
    <x v="0"/>
    <x v="9"/>
    <x v="0"/>
    <n v="0"/>
    <n v="0"/>
    <n v="0"/>
    <n v="0"/>
    <n v="0"/>
    <n v="0"/>
    <n v="0"/>
    <n v="0"/>
    <n v="0"/>
  </r>
  <r>
    <x v="8"/>
    <x v="0"/>
    <x v="9"/>
    <x v="1"/>
    <n v="0"/>
    <n v="0"/>
    <n v="0"/>
    <n v="0"/>
    <n v="0"/>
    <n v="0"/>
    <n v="0"/>
    <n v="0"/>
    <n v="0"/>
  </r>
  <r>
    <x v="8"/>
    <x v="1"/>
    <x v="0"/>
    <x v="0"/>
    <n v="0"/>
    <n v="0"/>
    <n v="0"/>
    <n v="0"/>
    <n v="0"/>
    <n v="0"/>
    <n v="0"/>
    <n v="0"/>
    <n v="0"/>
  </r>
  <r>
    <x v="8"/>
    <x v="1"/>
    <x v="0"/>
    <x v="1"/>
    <n v="0"/>
    <n v="0"/>
    <n v="0"/>
    <n v="0"/>
    <n v="0"/>
    <n v="0"/>
    <n v="0"/>
    <n v="0"/>
    <n v="0"/>
  </r>
  <r>
    <x v="8"/>
    <x v="1"/>
    <x v="1"/>
    <x v="0"/>
    <n v="0"/>
    <n v="0"/>
    <n v="0"/>
    <n v="0"/>
    <n v="0"/>
    <n v="0"/>
    <n v="0"/>
    <n v="0"/>
    <n v="0"/>
  </r>
  <r>
    <x v="8"/>
    <x v="1"/>
    <x v="1"/>
    <x v="1"/>
    <n v="0"/>
    <n v="0"/>
    <n v="0"/>
    <n v="0"/>
    <n v="0"/>
    <n v="0"/>
    <n v="0"/>
    <n v="0"/>
    <n v="0"/>
  </r>
  <r>
    <x v="8"/>
    <x v="1"/>
    <x v="2"/>
    <x v="0"/>
    <n v="0"/>
    <n v="0"/>
    <n v="0"/>
    <n v="0"/>
    <n v="0"/>
    <n v="0"/>
    <n v="0"/>
    <n v="0"/>
    <n v="0"/>
  </r>
  <r>
    <x v="8"/>
    <x v="1"/>
    <x v="2"/>
    <x v="1"/>
    <n v="0"/>
    <n v="0"/>
    <n v="0"/>
    <n v="0"/>
    <n v="0"/>
    <n v="0"/>
    <n v="0"/>
    <n v="0"/>
    <n v="0"/>
  </r>
  <r>
    <x v="8"/>
    <x v="1"/>
    <x v="3"/>
    <x v="0"/>
    <n v="0"/>
    <n v="0"/>
    <n v="0"/>
    <n v="0"/>
    <n v="0"/>
    <n v="0"/>
    <n v="0"/>
    <n v="0"/>
    <n v="0"/>
  </r>
  <r>
    <x v="8"/>
    <x v="1"/>
    <x v="3"/>
    <x v="1"/>
    <n v="0"/>
    <n v="0"/>
    <n v="0"/>
    <n v="0"/>
    <n v="0"/>
    <n v="0"/>
    <n v="0"/>
    <n v="0"/>
    <n v="0"/>
  </r>
  <r>
    <x v="8"/>
    <x v="1"/>
    <x v="4"/>
    <x v="0"/>
    <n v="0"/>
    <n v="0"/>
    <n v="0"/>
    <n v="0"/>
    <n v="0"/>
    <n v="0"/>
    <n v="0"/>
    <n v="0"/>
    <n v="0"/>
  </r>
  <r>
    <x v="8"/>
    <x v="1"/>
    <x v="4"/>
    <x v="1"/>
    <n v="0"/>
    <n v="0"/>
    <n v="0"/>
    <n v="0"/>
    <n v="0"/>
    <n v="0"/>
    <n v="0"/>
    <n v="0"/>
    <n v="0"/>
  </r>
  <r>
    <x v="8"/>
    <x v="1"/>
    <x v="5"/>
    <x v="0"/>
    <n v="0"/>
    <n v="0"/>
    <n v="0"/>
    <n v="0"/>
    <n v="0"/>
    <n v="0"/>
    <n v="0"/>
    <n v="0"/>
    <n v="0"/>
  </r>
  <r>
    <x v="8"/>
    <x v="1"/>
    <x v="5"/>
    <x v="1"/>
    <n v="0"/>
    <n v="0"/>
    <n v="0"/>
    <n v="0"/>
    <n v="0"/>
    <n v="0"/>
    <n v="0"/>
    <n v="0"/>
    <n v="0"/>
  </r>
  <r>
    <x v="8"/>
    <x v="1"/>
    <x v="6"/>
    <x v="0"/>
    <n v="0"/>
    <n v="0"/>
    <n v="0"/>
    <n v="0"/>
    <n v="0"/>
    <n v="0"/>
    <n v="0"/>
    <n v="0"/>
    <n v="0"/>
  </r>
  <r>
    <x v="8"/>
    <x v="1"/>
    <x v="6"/>
    <x v="1"/>
    <n v="0"/>
    <n v="0"/>
    <n v="0"/>
    <n v="0"/>
    <n v="0"/>
    <n v="0"/>
    <n v="0"/>
    <n v="0"/>
    <n v="0"/>
  </r>
  <r>
    <x v="8"/>
    <x v="1"/>
    <x v="7"/>
    <x v="0"/>
    <n v="0"/>
    <n v="0"/>
    <n v="0"/>
    <n v="0"/>
    <n v="0"/>
    <n v="0"/>
    <n v="0"/>
    <n v="0"/>
    <n v="0"/>
  </r>
  <r>
    <x v="8"/>
    <x v="1"/>
    <x v="7"/>
    <x v="1"/>
    <n v="0"/>
    <n v="0"/>
    <n v="0"/>
    <n v="0"/>
    <n v="0"/>
    <n v="0"/>
    <n v="0"/>
    <n v="0"/>
    <n v="0"/>
  </r>
  <r>
    <x v="8"/>
    <x v="1"/>
    <x v="8"/>
    <x v="0"/>
    <n v="0"/>
    <n v="0"/>
    <n v="0"/>
    <n v="0"/>
    <n v="0"/>
    <n v="0"/>
    <n v="0"/>
    <n v="0"/>
    <n v="0"/>
  </r>
  <r>
    <x v="8"/>
    <x v="1"/>
    <x v="8"/>
    <x v="1"/>
    <n v="0"/>
    <n v="0"/>
    <n v="0"/>
    <n v="0"/>
    <n v="0"/>
    <n v="0"/>
    <n v="0"/>
    <n v="0"/>
    <n v="0"/>
  </r>
  <r>
    <x v="8"/>
    <x v="1"/>
    <x v="9"/>
    <x v="0"/>
    <n v="0"/>
    <n v="0"/>
    <n v="0"/>
    <n v="0"/>
    <n v="0"/>
    <n v="0"/>
    <n v="0"/>
    <n v="0"/>
    <n v="0"/>
  </r>
  <r>
    <x v="8"/>
    <x v="1"/>
    <x v="9"/>
    <x v="1"/>
    <n v="0"/>
    <n v="0"/>
    <n v="0"/>
    <n v="0"/>
    <n v="0"/>
    <n v="0"/>
    <n v="0"/>
    <n v="0"/>
    <n v="0"/>
  </r>
  <r>
    <x v="9"/>
    <x v="0"/>
    <x v="0"/>
    <x v="0"/>
    <n v="0"/>
    <n v="0"/>
    <n v="0"/>
    <n v="0"/>
    <n v="0"/>
    <n v="0"/>
    <n v="0"/>
    <n v="0"/>
    <n v="0"/>
  </r>
  <r>
    <x v="9"/>
    <x v="0"/>
    <x v="0"/>
    <x v="1"/>
    <n v="0"/>
    <n v="0"/>
    <n v="0"/>
    <n v="0"/>
    <n v="0"/>
    <n v="0"/>
    <n v="0"/>
    <n v="0"/>
    <n v="0"/>
  </r>
  <r>
    <x v="9"/>
    <x v="0"/>
    <x v="1"/>
    <x v="0"/>
    <n v="0"/>
    <n v="0"/>
    <n v="0"/>
    <n v="0"/>
    <n v="0"/>
    <n v="0"/>
    <n v="0"/>
    <n v="0"/>
    <n v="0"/>
  </r>
  <r>
    <x v="9"/>
    <x v="0"/>
    <x v="1"/>
    <x v="1"/>
    <n v="0"/>
    <n v="0"/>
    <n v="0"/>
    <n v="0"/>
    <n v="0"/>
    <n v="0"/>
    <n v="0"/>
    <n v="0"/>
    <n v="0"/>
  </r>
  <r>
    <x v="9"/>
    <x v="0"/>
    <x v="2"/>
    <x v="0"/>
    <n v="0"/>
    <n v="0"/>
    <n v="0"/>
    <n v="0"/>
    <n v="0"/>
    <n v="0"/>
    <n v="0"/>
    <n v="0"/>
    <n v="0"/>
  </r>
  <r>
    <x v="9"/>
    <x v="0"/>
    <x v="2"/>
    <x v="1"/>
    <n v="0"/>
    <n v="0"/>
    <n v="0"/>
    <n v="0"/>
    <n v="0"/>
    <n v="0"/>
    <n v="0"/>
    <n v="0"/>
    <n v="0"/>
  </r>
  <r>
    <x v="9"/>
    <x v="0"/>
    <x v="3"/>
    <x v="0"/>
    <n v="0"/>
    <n v="0"/>
    <n v="0"/>
    <n v="0"/>
    <n v="0"/>
    <n v="0"/>
    <n v="0"/>
    <n v="0"/>
    <n v="0"/>
  </r>
  <r>
    <x v="9"/>
    <x v="0"/>
    <x v="3"/>
    <x v="1"/>
    <n v="0"/>
    <n v="0"/>
    <n v="0"/>
    <n v="0"/>
    <n v="0"/>
    <n v="0"/>
    <n v="0"/>
    <n v="0"/>
    <n v="0"/>
  </r>
  <r>
    <x v="9"/>
    <x v="0"/>
    <x v="4"/>
    <x v="0"/>
    <n v="0"/>
    <n v="0"/>
    <n v="0"/>
    <n v="0"/>
    <n v="0"/>
    <n v="0"/>
    <n v="0"/>
    <n v="0"/>
    <n v="0"/>
  </r>
  <r>
    <x v="9"/>
    <x v="0"/>
    <x v="4"/>
    <x v="1"/>
    <n v="0"/>
    <n v="0"/>
    <n v="0"/>
    <n v="0"/>
    <n v="0"/>
    <n v="0"/>
    <n v="0"/>
    <n v="0"/>
    <n v="0"/>
  </r>
  <r>
    <x v="9"/>
    <x v="0"/>
    <x v="5"/>
    <x v="0"/>
    <n v="0"/>
    <n v="0"/>
    <n v="0"/>
    <n v="0"/>
    <n v="0"/>
    <n v="0"/>
    <n v="0"/>
    <n v="0"/>
    <n v="0"/>
  </r>
  <r>
    <x v="9"/>
    <x v="0"/>
    <x v="5"/>
    <x v="1"/>
    <n v="0"/>
    <n v="0"/>
    <n v="0"/>
    <n v="0"/>
    <n v="0"/>
    <n v="0"/>
    <n v="0"/>
    <n v="0"/>
    <n v="0"/>
  </r>
  <r>
    <x v="9"/>
    <x v="0"/>
    <x v="6"/>
    <x v="0"/>
    <n v="0"/>
    <n v="0"/>
    <n v="0"/>
    <n v="0"/>
    <n v="0"/>
    <n v="0"/>
    <n v="0"/>
    <n v="0"/>
    <n v="0"/>
  </r>
  <r>
    <x v="9"/>
    <x v="0"/>
    <x v="6"/>
    <x v="1"/>
    <n v="0"/>
    <n v="0"/>
    <n v="0"/>
    <n v="0"/>
    <n v="0"/>
    <n v="0"/>
    <n v="0"/>
    <n v="0"/>
    <n v="0"/>
  </r>
  <r>
    <x v="9"/>
    <x v="0"/>
    <x v="7"/>
    <x v="0"/>
    <n v="0"/>
    <n v="0"/>
    <n v="0"/>
    <n v="0"/>
    <n v="0"/>
    <n v="0"/>
    <n v="0"/>
    <n v="0"/>
    <n v="0"/>
  </r>
  <r>
    <x v="9"/>
    <x v="0"/>
    <x v="7"/>
    <x v="1"/>
    <n v="0"/>
    <n v="0"/>
    <n v="0"/>
    <n v="0"/>
    <n v="0"/>
    <n v="0"/>
    <n v="0"/>
    <n v="0"/>
    <n v="0"/>
  </r>
  <r>
    <x v="9"/>
    <x v="0"/>
    <x v="8"/>
    <x v="0"/>
    <n v="0"/>
    <n v="0"/>
    <n v="0"/>
    <n v="0"/>
    <n v="0"/>
    <n v="0"/>
    <n v="0"/>
    <n v="0"/>
    <n v="0"/>
  </r>
  <r>
    <x v="9"/>
    <x v="0"/>
    <x v="8"/>
    <x v="1"/>
    <n v="0"/>
    <n v="0"/>
    <n v="0"/>
    <n v="0"/>
    <n v="0"/>
    <n v="0"/>
    <n v="0"/>
    <n v="0"/>
    <n v="0"/>
  </r>
  <r>
    <x v="9"/>
    <x v="0"/>
    <x v="9"/>
    <x v="0"/>
    <n v="0"/>
    <n v="0"/>
    <n v="0"/>
    <n v="0"/>
    <n v="0"/>
    <n v="0"/>
    <n v="0"/>
    <n v="0"/>
    <n v="0"/>
  </r>
  <r>
    <x v="9"/>
    <x v="0"/>
    <x v="9"/>
    <x v="1"/>
    <n v="0"/>
    <n v="0"/>
    <n v="0"/>
    <n v="0"/>
    <n v="0"/>
    <n v="0"/>
    <n v="0"/>
    <n v="0"/>
    <n v="0"/>
  </r>
  <r>
    <x v="9"/>
    <x v="1"/>
    <x v="0"/>
    <x v="0"/>
    <n v="0"/>
    <n v="0"/>
    <n v="0"/>
    <n v="0"/>
    <n v="0"/>
    <n v="0"/>
    <n v="0"/>
    <n v="0"/>
    <n v="0"/>
  </r>
  <r>
    <x v="9"/>
    <x v="1"/>
    <x v="0"/>
    <x v="1"/>
    <n v="0"/>
    <n v="0"/>
    <n v="0"/>
    <n v="0"/>
    <n v="0"/>
    <n v="0"/>
    <n v="0"/>
    <n v="0"/>
    <n v="0"/>
  </r>
  <r>
    <x v="9"/>
    <x v="1"/>
    <x v="1"/>
    <x v="0"/>
    <n v="0"/>
    <n v="0"/>
    <n v="0"/>
    <n v="0"/>
    <n v="0"/>
    <n v="0"/>
    <n v="0"/>
    <n v="0"/>
    <n v="0"/>
  </r>
  <r>
    <x v="9"/>
    <x v="1"/>
    <x v="1"/>
    <x v="1"/>
    <n v="0"/>
    <n v="0"/>
    <n v="0"/>
    <n v="0"/>
    <n v="0"/>
    <n v="0"/>
    <n v="0"/>
    <n v="0"/>
    <n v="0"/>
  </r>
  <r>
    <x v="9"/>
    <x v="1"/>
    <x v="2"/>
    <x v="0"/>
    <n v="0"/>
    <n v="0"/>
    <n v="0"/>
    <n v="0"/>
    <n v="0"/>
    <n v="0"/>
    <n v="0"/>
    <n v="0"/>
    <n v="0"/>
  </r>
  <r>
    <x v="9"/>
    <x v="1"/>
    <x v="2"/>
    <x v="1"/>
    <n v="0"/>
    <n v="0"/>
    <n v="0"/>
    <n v="0"/>
    <n v="0"/>
    <n v="0"/>
    <n v="0"/>
    <n v="0"/>
    <n v="0"/>
  </r>
  <r>
    <x v="9"/>
    <x v="1"/>
    <x v="3"/>
    <x v="0"/>
    <n v="0"/>
    <n v="0"/>
    <n v="0"/>
    <n v="0"/>
    <n v="0"/>
    <n v="0"/>
    <n v="0"/>
    <n v="0"/>
    <n v="0"/>
  </r>
  <r>
    <x v="9"/>
    <x v="1"/>
    <x v="3"/>
    <x v="1"/>
    <n v="0"/>
    <n v="0"/>
    <n v="0"/>
    <n v="0"/>
    <n v="0"/>
    <n v="0"/>
    <n v="0"/>
    <n v="0"/>
    <n v="0"/>
  </r>
  <r>
    <x v="9"/>
    <x v="1"/>
    <x v="4"/>
    <x v="0"/>
    <n v="0"/>
    <n v="0"/>
    <n v="0"/>
    <n v="0"/>
    <n v="0"/>
    <n v="0"/>
    <n v="0"/>
    <n v="0"/>
    <n v="0"/>
  </r>
  <r>
    <x v="9"/>
    <x v="1"/>
    <x v="4"/>
    <x v="1"/>
    <n v="0"/>
    <n v="0"/>
    <n v="0"/>
    <n v="0"/>
    <n v="0"/>
    <n v="0"/>
    <n v="0"/>
    <n v="0"/>
    <n v="0"/>
  </r>
  <r>
    <x v="9"/>
    <x v="1"/>
    <x v="5"/>
    <x v="0"/>
    <n v="0"/>
    <n v="0"/>
    <n v="0"/>
    <n v="0"/>
    <n v="0"/>
    <n v="0"/>
    <n v="0"/>
    <n v="0"/>
    <n v="0"/>
  </r>
  <r>
    <x v="9"/>
    <x v="1"/>
    <x v="5"/>
    <x v="1"/>
    <n v="0"/>
    <n v="0"/>
    <n v="0"/>
    <n v="0"/>
    <n v="0"/>
    <n v="0"/>
    <n v="0"/>
    <n v="0"/>
    <n v="0"/>
  </r>
  <r>
    <x v="9"/>
    <x v="1"/>
    <x v="6"/>
    <x v="0"/>
    <n v="0"/>
    <n v="0"/>
    <n v="0"/>
    <n v="0"/>
    <n v="0"/>
    <n v="0"/>
    <n v="0"/>
    <n v="0"/>
    <n v="0"/>
  </r>
  <r>
    <x v="9"/>
    <x v="1"/>
    <x v="6"/>
    <x v="1"/>
    <n v="0"/>
    <n v="0"/>
    <n v="0"/>
    <n v="0"/>
    <n v="0"/>
    <n v="0"/>
    <n v="0"/>
    <n v="0"/>
    <n v="0"/>
  </r>
  <r>
    <x v="9"/>
    <x v="1"/>
    <x v="7"/>
    <x v="0"/>
    <n v="0"/>
    <n v="0"/>
    <n v="0"/>
    <n v="0"/>
    <n v="0"/>
    <n v="0"/>
    <n v="0"/>
    <n v="0"/>
    <n v="0"/>
  </r>
  <r>
    <x v="9"/>
    <x v="1"/>
    <x v="7"/>
    <x v="1"/>
    <n v="0"/>
    <n v="0"/>
    <n v="0"/>
    <n v="0"/>
    <n v="0"/>
    <n v="0"/>
    <n v="0"/>
    <n v="0"/>
    <n v="0"/>
  </r>
  <r>
    <x v="9"/>
    <x v="1"/>
    <x v="8"/>
    <x v="0"/>
    <n v="0"/>
    <n v="0"/>
    <n v="0"/>
    <n v="0"/>
    <n v="0"/>
    <n v="0"/>
    <n v="0"/>
    <n v="0"/>
    <n v="0"/>
  </r>
  <r>
    <x v="9"/>
    <x v="1"/>
    <x v="8"/>
    <x v="1"/>
    <n v="0"/>
    <n v="0"/>
    <n v="0"/>
    <n v="0"/>
    <n v="0"/>
    <n v="0"/>
    <n v="0"/>
    <n v="0"/>
    <n v="0"/>
  </r>
  <r>
    <x v="9"/>
    <x v="1"/>
    <x v="9"/>
    <x v="0"/>
    <n v="0"/>
    <n v="0"/>
    <n v="0"/>
    <n v="0"/>
    <n v="0"/>
    <n v="0"/>
    <n v="0"/>
    <n v="0"/>
    <n v="0"/>
  </r>
  <r>
    <x v="9"/>
    <x v="1"/>
    <x v="9"/>
    <x v="1"/>
    <n v="0"/>
    <n v="0"/>
    <n v="0"/>
    <n v="0"/>
    <n v="0"/>
    <n v="0"/>
    <n v="0"/>
    <n v="0"/>
    <n v="0"/>
  </r>
  <r>
    <x v="10"/>
    <x v="0"/>
    <x v="0"/>
    <x v="0"/>
    <n v="0"/>
    <n v="0"/>
    <n v="0"/>
    <n v="0"/>
    <n v="0"/>
    <n v="0"/>
    <n v="0"/>
    <n v="0"/>
    <n v="0"/>
  </r>
  <r>
    <x v="10"/>
    <x v="0"/>
    <x v="0"/>
    <x v="1"/>
    <n v="0"/>
    <n v="0"/>
    <n v="0"/>
    <n v="0"/>
    <n v="0"/>
    <n v="0"/>
    <n v="0"/>
    <n v="0"/>
    <n v="0"/>
  </r>
  <r>
    <x v="10"/>
    <x v="0"/>
    <x v="1"/>
    <x v="0"/>
    <n v="0"/>
    <n v="0"/>
    <n v="0"/>
    <n v="0"/>
    <n v="0"/>
    <n v="0"/>
    <n v="0"/>
    <n v="0"/>
    <n v="0"/>
  </r>
  <r>
    <x v="10"/>
    <x v="0"/>
    <x v="1"/>
    <x v="1"/>
    <n v="0"/>
    <n v="0"/>
    <n v="0"/>
    <n v="0"/>
    <n v="0"/>
    <n v="0"/>
    <n v="0"/>
    <n v="0"/>
    <n v="0"/>
  </r>
  <r>
    <x v="10"/>
    <x v="0"/>
    <x v="2"/>
    <x v="0"/>
    <n v="0"/>
    <n v="0"/>
    <n v="0"/>
    <n v="0"/>
    <n v="0"/>
    <n v="0"/>
    <n v="0"/>
    <n v="0"/>
    <n v="0"/>
  </r>
  <r>
    <x v="10"/>
    <x v="0"/>
    <x v="2"/>
    <x v="1"/>
    <n v="0"/>
    <n v="0"/>
    <n v="0"/>
    <n v="0"/>
    <n v="0"/>
    <n v="0"/>
    <n v="0"/>
    <n v="0"/>
    <n v="0"/>
  </r>
  <r>
    <x v="10"/>
    <x v="0"/>
    <x v="3"/>
    <x v="0"/>
    <n v="0"/>
    <n v="0"/>
    <n v="0"/>
    <n v="0"/>
    <n v="0"/>
    <n v="0"/>
    <n v="0"/>
    <n v="0"/>
    <n v="0"/>
  </r>
  <r>
    <x v="10"/>
    <x v="0"/>
    <x v="3"/>
    <x v="1"/>
    <n v="0"/>
    <n v="0"/>
    <n v="0"/>
    <n v="0"/>
    <n v="0"/>
    <n v="0"/>
    <n v="0"/>
    <n v="0"/>
    <n v="0"/>
  </r>
  <r>
    <x v="10"/>
    <x v="0"/>
    <x v="4"/>
    <x v="0"/>
    <n v="0"/>
    <n v="0"/>
    <n v="0"/>
    <n v="0"/>
    <n v="0"/>
    <n v="0"/>
    <n v="0"/>
    <n v="0"/>
    <n v="0"/>
  </r>
  <r>
    <x v="10"/>
    <x v="0"/>
    <x v="4"/>
    <x v="1"/>
    <n v="0"/>
    <n v="0"/>
    <n v="0"/>
    <n v="0"/>
    <n v="0"/>
    <n v="0"/>
    <n v="0"/>
    <n v="0"/>
    <n v="0"/>
  </r>
  <r>
    <x v="10"/>
    <x v="0"/>
    <x v="5"/>
    <x v="0"/>
    <n v="0"/>
    <n v="0"/>
    <n v="0"/>
    <n v="0"/>
    <n v="0"/>
    <n v="0"/>
    <n v="0"/>
    <n v="0"/>
    <n v="0"/>
  </r>
  <r>
    <x v="10"/>
    <x v="0"/>
    <x v="5"/>
    <x v="1"/>
    <n v="0"/>
    <n v="0"/>
    <n v="0"/>
    <n v="0"/>
    <n v="0"/>
    <n v="0"/>
    <n v="0"/>
    <n v="0"/>
    <n v="0"/>
  </r>
  <r>
    <x v="10"/>
    <x v="0"/>
    <x v="6"/>
    <x v="0"/>
    <n v="0"/>
    <n v="0"/>
    <n v="0"/>
    <n v="0"/>
    <n v="0"/>
    <n v="0"/>
    <n v="0"/>
    <n v="0"/>
    <n v="0"/>
  </r>
  <r>
    <x v="10"/>
    <x v="0"/>
    <x v="6"/>
    <x v="1"/>
    <n v="0"/>
    <n v="0"/>
    <n v="0"/>
    <n v="0"/>
    <n v="0"/>
    <n v="0"/>
    <n v="0"/>
    <n v="0"/>
    <n v="0"/>
  </r>
  <r>
    <x v="10"/>
    <x v="0"/>
    <x v="7"/>
    <x v="0"/>
    <n v="0"/>
    <n v="0"/>
    <n v="0"/>
    <n v="0"/>
    <n v="0"/>
    <n v="0"/>
    <n v="0"/>
    <n v="0"/>
    <n v="0"/>
  </r>
  <r>
    <x v="10"/>
    <x v="0"/>
    <x v="7"/>
    <x v="1"/>
    <n v="0"/>
    <n v="0"/>
    <n v="0"/>
    <n v="0"/>
    <n v="0"/>
    <n v="0"/>
    <n v="0"/>
    <n v="0"/>
    <n v="0"/>
  </r>
  <r>
    <x v="10"/>
    <x v="0"/>
    <x v="8"/>
    <x v="0"/>
    <n v="0"/>
    <n v="0"/>
    <n v="0"/>
    <n v="0"/>
    <n v="0"/>
    <n v="0"/>
    <n v="0"/>
    <n v="0"/>
    <n v="0"/>
  </r>
  <r>
    <x v="10"/>
    <x v="0"/>
    <x v="8"/>
    <x v="1"/>
    <n v="0"/>
    <n v="0"/>
    <n v="0"/>
    <n v="0"/>
    <n v="0"/>
    <n v="0"/>
    <n v="0"/>
    <n v="0"/>
    <n v="0"/>
  </r>
  <r>
    <x v="10"/>
    <x v="0"/>
    <x v="9"/>
    <x v="0"/>
    <n v="0"/>
    <n v="0"/>
    <n v="0"/>
    <n v="0"/>
    <n v="0"/>
    <n v="0"/>
    <n v="0"/>
    <n v="0"/>
    <n v="0"/>
  </r>
  <r>
    <x v="10"/>
    <x v="0"/>
    <x v="9"/>
    <x v="1"/>
    <n v="0"/>
    <n v="0"/>
    <n v="0"/>
    <n v="0"/>
    <n v="0"/>
    <n v="0"/>
    <n v="0"/>
    <n v="0"/>
    <n v="0"/>
  </r>
  <r>
    <x v="10"/>
    <x v="1"/>
    <x v="0"/>
    <x v="0"/>
    <n v="0"/>
    <n v="0"/>
    <n v="0"/>
    <n v="0"/>
    <n v="0"/>
    <n v="0"/>
    <n v="0"/>
    <n v="0"/>
    <n v="0"/>
  </r>
  <r>
    <x v="10"/>
    <x v="1"/>
    <x v="0"/>
    <x v="1"/>
    <n v="0"/>
    <n v="0"/>
    <n v="0"/>
    <n v="0"/>
    <n v="0"/>
    <n v="0"/>
    <n v="0"/>
    <n v="0"/>
    <n v="0"/>
  </r>
  <r>
    <x v="10"/>
    <x v="1"/>
    <x v="1"/>
    <x v="0"/>
    <n v="0"/>
    <n v="0"/>
    <n v="0"/>
    <n v="0"/>
    <n v="0"/>
    <n v="0"/>
    <n v="0"/>
    <n v="0"/>
    <n v="0"/>
  </r>
  <r>
    <x v="10"/>
    <x v="1"/>
    <x v="1"/>
    <x v="1"/>
    <n v="0"/>
    <n v="0"/>
    <n v="0"/>
    <n v="0"/>
    <n v="0"/>
    <n v="0"/>
    <n v="0"/>
    <n v="0"/>
    <n v="0"/>
  </r>
  <r>
    <x v="10"/>
    <x v="1"/>
    <x v="2"/>
    <x v="0"/>
    <n v="0"/>
    <n v="0"/>
    <n v="0"/>
    <n v="0"/>
    <n v="0"/>
    <n v="0"/>
    <n v="0"/>
    <n v="0"/>
    <n v="0"/>
  </r>
  <r>
    <x v="10"/>
    <x v="1"/>
    <x v="2"/>
    <x v="1"/>
    <n v="0"/>
    <n v="0"/>
    <n v="0"/>
    <n v="0"/>
    <n v="0"/>
    <n v="0"/>
    <n v="0"/>
    <n v="0"/>
    <n v="0"/>
  </r>
  <r>
    <x v="10"/>
    <x v="1"/>
    <x v="3"/>
    <x v="0"/>
    <n v="0"/>
    <n v="0"/>
    <n v="0"/>
    <n v="0"/>
    <n v="0"/>
    <n v="0"/>
    <n v="0"/>
    <n v="0"/>
    <n v="0"/>
  </r>
  <r>
    <x v="10"/>
    <x v="1"/>
    <x v="3"/>
    <x v="1"/>
    <n v="0"/>
    <n v="0"/>
    <n v="0"/>
    <n v="0"/>
    <n v="0"/>
    <n v="0"/>
    <n v="0"/>
    <n v="0"/>
    <n v="0"/>
  </r>
  <r>
    <x v="10"/>
    <x v="1"/>
    <x v="4"/>
    <x v="0"/>
    <n v="0"/>
    <n v="0"/>
    <n v="0"/>
    <n v="0"/>
    <n v="0"/>
    <n v="0"/>
    <n v="0"/>
    <n v="0"/>
    <n v="0"/>
  </r>
  <r>
    <x v="10"/>
    <x v="1"/>
    <x v="4"/>
    <x v="1"/>
    <n v="0"/>
    <n v="0"/>
    <n v="0"/>
    <n v="0"/>
    <n v="0"/>
    <n v="0"/>
    <n v="0"/>
    <n v="0"/>
    <n v="0"/>
  </r>
  <r>
    <x v="10"/>
    <x v="1"/>
    <x v="5"/>
    <x v="0"/>
    <n v="0"/>
    <n v="0"/>
    <n v="0"/>
    <n v="0"/>
    <n v="0"/>
    <n v="0"/>
    <n v="0"/>
    <n v="0"/>
    <n v="0"/>
  </r>
  <r>
    <x v="10"/>
    <x v="1"/>
    <x v="5"/>
    <x v="1"/>
    <n v="0"/>
    <n v="0"/>
    <n v="0"/>
    <n v="0"/>
    <n v="0"/>
    <n v="0"/>
    <n v="0"/>
    <n v="0"/>
    <n v="0"/>
  </r>
  <r>
    <x v="10"/>
    <x v="1"/>
    <x v="6"/>
    <x v="0"/>
    <n v="0"/>
    <n v="0"/>
    <n v="0"/>
    <n v="0"/>
    <n v="0"/>
    <n v="0"/>
    <n v="0"/>
    <n v="0"/>
    <n v="0"/>
  </r>
  <r>
    <x v="10"/>
    <x v="1"/>
    <x v="6"/>
    <x v="1"/>
    <n v="0"/>
    <n v="0"/>
    <n v="0"/>
    <n v="0"/>
    <n v="0"/>
    <n v="0"/>
    <n v="0"/>
    <n v="0"/>
    <n v="0"/>
  </r>
  <r>
    <x v="10"/>
    <x v="1"/>
    <x v="7"/>
    <x v="0"/>
    <n v="0"/>
    <n v="0"/>
    <n v="0"/>
    <n v="0"/>
    <n v="0"/>
    <n v="0"/>
    <n v="0"/>
    <n v="0"/>
    <n v="0"/>
  </r>
  <r>
    <x v="10"/>
    <x v="1"/>
    <x v="7"/>
    <x v="1"/>
    <n v="0"/>
    <n v="0"/>
    <n v="0"/>
    <n v="0"/>
    <n v="0"/>
    <n v="0"/>
    <n v="0"/>
    <n v="0"/>
    <n v="0"/>
  </r>
  <r>
    <x v="10"/>
    <x v="1"/>
    <x v="8"/>
    <x v="0"/>
    <n v="0"/>
    <n v="0"/>
    <n v="0"/>
    <n v="0"/>
    <n v="0"/>
    <n v="0"/>
    <n v="0"/>
    <n v="0"/>
    <n v="0"/>
  </r>
  <r>
    <x v="10"/>
    <x v="1"/>
    <x v="8"/>
    <x v="1"/>
    <n v="0"/>
    <n v="0"/>
    <n v="0"/>
    <n v="0"/>
    <n v="0"/>
    <n v="0"/>
    <n v="0"/>
    <n v="0"/>
    <n v="0"/>
  </r>
  <r>
    <x v="10"/>
    <x v="1"/>
    <x v="9"/>
    <x v="0"/>
    <n v="0"/>
    <n v="0"/>
    <n v="0"/>
    <n v="0"/>
    <n v="0"/>
    <n v="0"/>
    <n v="0"/>
    <n v="0"/>
    <n v="0"/>
  </r>
  <r>
    <x v="10"/>
    <x v="1"/>
    <x v="9"/>
    <x v="1"/>
    <n v="0"/>
    <n v="0"/>
    <n v="0"/>
    <n v="0"/>
    <n v="0"/>
    <n v="0"/>
    <n v="0"/>
    <n v="0"/>
    <n v="0"/>
  </r>
  <r>
    <x v="11"/>
    <x v="0"/>
    <x v="0"/>
    <x v="0"/>
    <n v="0"/>
    <n v="0"/>
    <n v="0"/>
    <n v="0"/>
    <n v="0"/>
    <n v="0"/>
    <n v="0"/>
    <n v="0"/>
    <n v="0"/>
  </r>
  <r>
    <x v="11"/>
    <x v="0"/>
    <x v="0"/>
    <x v="1"/>
    <n v="0"/>
    <n v="0"/>
    <n v="0"/>
    <n v="0"/>
    <n v="0"/>
    <n v="0"/>
    <n v="0"/>
    <n v="0"/>
    <n v="0"/>
  </r>
  <r>
    <x v="11"/>
    <x v="0"/>
    <x v="1"/>
    <x v="0"/>
    <n v="0"/>
    <n v="0"/>
    <n v="0"/>
    <n v="0"/>
    <n v="0"/>
    <n v="0"/>
    <n v="0"/>
    <n v="0"/>
    <n v="0"/>
  </r>
  <r>
    <x v="11"/>
    <x v="0"/>
    <x v="1"/>
    <x v="1"/>
    <n v="0"/>
    <n v="0"/>
    <n v="0"/>
    <n v="0"/>
    <n v="0"/>
    <n v="0"/>
    <n v="0"/>
    <n v="0"/>
    <n v="0"/>
  </r>
  <r>
    <x v="11"/>
    <x v="0"/>
    <x v="2"/>
    <x v="0"/>
    <n v="0"/>
    <n v="0"/>
    <n v="0"/>
    <n v="0"/>
    <n v="0"/>
    <n v="0"/>
    <n v="0"/>
    <n v="0"/>
    <n v="0"/>
  </r>
  <r>
    <x v="11"/>
    <x v="0"/>
    <x v="2"/>
    <x v="1"/>
    <n v="0"/>
    <n v="0"/>
    <n v="0"/>
    <n v="0"/>
    <n v="0"/>
    <n v="0"/>
    <n v="0"/>
    <n v="0"/>
    <n v="0"/>
  </r>
  <r>
    <x v="11"/>
    <x v="0"/>
    <x v="3"/>
    <x v="0"/>
    <n v="0"/>
    <n v="0"/>
    <n v="0"/>
    <n v="0"/>
    <n v="0"/>
    <n v="0"/>
    <n v="0"/>
    <n v="0"/>
    <n v="0"/>
  </r>
  <r>
    <x v="11"/>
    <x v="0"/>
    <x v="3"/>
    <x v="1"/>
    <n v="0"/>
    <n v="0"/>
    <n v="0"/>
    <n v="0"/>
    <n v="0"/>
    <n v="0"/>
    <n v="0"/>
    <n v="0"/>
    <n v="0"/>
  </r>
  <r>
    <x v="11"/>
    <x v="0"/>
    <x v="4"/>
    <x v="0"/>
    <n v="0"/>
    <n v="0"/>
    <n v="0"/>
    <n v="0"/>
    <n v="0"/>
    <n v="0"/>
    <n v="0"/>
    <n v="0"/>
    <n v="0"/>
  </r>
  <r>
    <x v="11"/>
    <x v="0"/>
    <x v="4"/>
    <x v="1"/>
    <n v="0"/>
    <n v="0"/>
    <n v="0"/>
    <n v="0"/>
    <n v="0"/>
    <n v="0"/>
    <n v="0"/>
    <n v="0"/>
    <n v="0"/>
  </r>
  <r>
    <x v="11"/>
    <x v="0"/>
    <x v="5"/>
    <x v="0"/>
    <n v="0"/>
    <n v="0"/>
    <n v="0"/>
    <n v="0"/>
    <n v="0"/>
    <n v="0"/>
    <n v="0"/>
    <n v="0"/>
    <n v="0"/>
  </r>
  <r>
    <x v="11"/>
    <x v="0"/>
    <x v="5"/>
    <x v="1"/>
    <n v="0"/>
    <n v="0"/>
    <n v="0"/>
    <n v="0"/>
    <n v="0"/>
    <n v="0"/>
    <n v="0"/>
    <n v="0"/>
    <n v="0"/>
  </r>
  <r>
    <x v="11"/>
    <x v="0"/>
    <x v="6"/>
    <x v="0"/>
    <n v="0"/>
    <n v="0"/>
    <n v="0"/>
    <n v="0"/>
    <n v="0"/>
    <n v="0"/>
    <n v="0"/>
    <n v="0"/>
    <n v="0"/>
  </r>
  <r>
    <x v="11"/>
    <x v="0"/>
    <x v="6"/>
    <x v="1"/>
    <n v="0"/>
    <n v="0"/>
    <n v="0"/>
    <n v="0"/>
    <n v="0"/>
    <n v="0"/>
    <n v="0"/>
    <n v="0"/>
    <n v="0"/>
  </r>
  <r>
    <x v="11"/>
    <x v="0"/>
    <x v="7"/>
    <x v="0"/>
    <n v="0"/>
    <n v="0"/>
    <n v="0"/>
    <n v="0"/>
    <n v="0"/>
    <n v="0"/>
    <n v="0"/>
    <n v="0"/>
    <n v="0"/>
  </r>
  <r>
    <x v="11"/>
    <x v="0"/>
    <x v="7"/>
    <x v="1"/>
    <n v="0"/>
    <n v="0"/>
    <n v="0"/>
    <n v="0"/>
    <n v="0"/>
    <n v="0"/>
    <n v="0"/>
    <n v="0"/>
    <n v="0"/>
  </r>
  <r>
    <x v="11"/>
    <x v="0"/>
    <x v="8"/>
    <x v="0"/>
    <n v="0"/>
    <n v="0"/>
    <n v="0"/>
    <n v="0"/>
    <n v="0"/>
    <n v="0"/>
    <n v="0"/>
    <n v="0"/>
    <n v="0"/>
  </r>
  <r>
    <x v="11"/>
    <x v="0"/>
    <x v="8"/>
    <x v="1"/>
    <n v="0"/>
    <n v="0"/>
    <n v="0"/>
    <n v="0"/>
    <n v="0"/>
    <n v="0"/>
    <n v="0"/>
    <n v="0"/>
    <n v="0"/>
  </r>
  <r>
    <x v="11"/>
    <x v="0"/>
    <x v="9"/>
    <x v="0"/>
    <n v="0"/>
    <n v="0"/>
    <n v="0"/>
    <n v="0"/>
    <n v="0"/>
    <n v="0"/>
    <n v="0"/>
    <n v="0"/>
    <n v="0"/>
  </r>
  <r>
    <x v="11"/>
    <x v="0"/>
    <x v="9"/>
    <x v="1"/>
    <n v="0"/>
    <n v="0"/>
    <n v="0"/>
    <n v="0"/>
    <n v="0"/>
    <n v="0"/>
    <n v="0"/>
    <n v="0"/>
    <n v="0"/>
  </r>
  <r>
    <x v="11"/>
    <x v="1"/>
    <x v="0"/>
    <x v="0"/>
    <n v="0"/>
    <n v="0"/>
    <n v="0"/>
    <n v="0"/>
    <n v="0"/>
    <n v="0"/>
    <n v="0"/>
    <n v="0"/>
    <n v="0"/>
  </r>
  <r>
    <x v="11"/>
    <x v="1"/>
    <x v="0"/>
    <x v="1"/>
    <n v="0"/>
    <n v="0"/>
    <n v="0"/>
    <n v="0"/>
    <n v="0"/>
    <n v="0"/>
    <n v="0"/>
    <n v="0"/>
    <n v="0"/>
  </r>
  <r>
    <x v="11"/>
    <x v="1"/>
    <x v="1"/>
    <x v="0"/>
    <n v="0"/>
    <n v="0"/>
    <n v="0"/>
    <n v="0"/>
    <n v="0"/>
    <n v="0"/>
    <n v="0"/>
    <n v="0"/>
    <n v="0"/>
  </r>
  <r>
    <x v="11"/>
    <x v="1"/>
    <x v="1"/>
    <x v="1"/>
    <n v="0"/>
    <n v="0"/>
    <n v="0"/>
    <n v="0"/>
    <n v="0"/>
    <n v="0"/>
    <n v="0"/>
    <n v="0"/>
    <n v="0"/>
  </r>
  <r>
    <x v="11"/>
    <x v="1"/>
    <x v="2"/>
    <x v="0"/>
    <n v="0"/>
    <n v="0"/>
    <n v="0"/>
    <n v="0"/>
    <n v="0"/>
    <n v="0"/>
    <n v="0"/>
    <n v="0"/>
    <n v="0"/>
  </r>
  <r>
    <x v="11"/>
    <x v="1"/>
    <x v="2"/>
    <x v="1"/>
    <n v="0"/>
    <n v="0"/>
    <n v="0"/>
    <n v="0"/>
    <n v="0"/>
    <n v="0"/>
    <n v="0"/>
    <n v="0"/>
    <n v="0"/>
  </r>
  <r>
    <x v="11"/>
    <x v="1"/>
    <x v="3"/>
    <x v="0"/>
    <n v="0"/>
    <n v="0"/>
    <n v="0"/>
    <n v="0"/>
    <n v="0"/>
    <n v="0"/>
    <n v="0"/>
    <n v="0"/>
    <n v="0"/>
  </r>
  <r>
    <x v="11"/>
    <x v="1"/>
    <x v="3"/>
    <x v="1"/>
    <n v="0"/>
    <n v="0"/>
    <n v="0"/>
    <n v="0"/>
    <n v="0"/>
    <n v="0"/>
    <n v="0"/>
    <n v="0"/>
    <n v="0"/>
  </r>
  <r>
    <x v="11"/>
    <x v="1"/>
    <x v="4"/>
    <x v="0"/>
    <n v="0"/>
    <n v="0"/>
    <n v="0"/>
    <n v="0"/>
    <n v="0"/>
    <n v="0"/>
    <n v="0"/>
    <n v="0"/>
    <n v="0"/>
  </r>
  <r>
    <x v="11"/>
    <x v="1"/>
    <x v="4"/>
    <x v="1"/>
    <n v="0"/>
    <n v="0"/>
    <n v="0"/>
    <n v="0"/>
    <n v="0"/>
    <n v="0"/>
    <n v="0"/>
    <n v="0"/>
    <n v="0"/>
  </r>
  <r>
    <x v="11"/>
    <x v="1"/>
    <x v="5"/>
    <x v="0"/>
    <n v="0"/>
    <n v="0"/>
    <n v="0"/>
    <n v="0"/>
    <n v="0"/>
    <n v="0"/>
    <n v="0"/>
    <n v="0"/>
    <n v="0"/>
  </r>
  <r>
    <x v="11"/>
    <x v="1"/>
    <x v="5"/>
    <x v="1"/>
    <n v="0"/>
    <n v="0"/>
    <n v="0"/>
    <n v="0"/>
    <n v="0"/>
    <n v="0"/>
    <n v="0"/>
    <n v="0"/>
    <n v="0"/>
  </r>
  <r>
    <x v="11"/>
    <x v="1"/>
    <x v="6"/>
    <x v="0"/>
    <n v="0"/>
    <n v="0"/>
    <n v="0"/>
    <n v="0"/>
    <n v="0"/>
    <n v="0"/>
    <n v="0"/>
    <n v="0"/>
    <n v="0"/>
  </r>
  <r>
    <x v="11"/>
    <x v="1"/>
    <x v="6"/>
    <x v="1"/>
    <n v="0"/>
    <n v="0"/>
    <n v="0"/>
    <n v="0"/>
    <n v="0"/>
    <n v="0"/>
    <n v="0"/>
    <n v="0"/>
    <n v="0"/>
  </r>
  <r>
    <x v="11"/>
    <x v="1"/>
    <x v="7"/>
    <x v="0"/>
    <n v="0"/>
    <n v="0"/>
    <n v="0"/>
    <n v="0"/>
    <n v="0"/>
    <n v="0"/>
    <n v="0"/>
    <n v="0"/>
    <n v="0"/>
  </r>
  <r>
    <x v="11"/>
    <x v="1"/>
    <x v="7"/>
    <x v="1"/>
    <n v="0"/>
    <n v="0"/>
    <n v="0"/>
    <n v="0"/>
    <n v="0"/>
    <n v="0"/>
    <n v="0"/>
    <n v="0"/>
    <n v="0"/>
  </r>
  <r>
    <x v="11"/>
    <x v="1"/>
    <x v="8"/>
    <x v="0"/>
    <n v="0"/>
    <n v="0"/>
    <n v="0"/>
    <n v="0"/>
    <n v="0"/>
    <n v="0"/>
    <n v="0"/>
    <n v="0"/>
    <n v="0"/>
  </r>
  <r>
    <x v="11"/>
    <x v="1"/>
    <x v="8"/>
    <x v="1"/>
    <n v="0"/>
    <n v="0"/>
    <n v="0"/>
    <n v="0"/>
    <n v="0"/>
    <n v="0"/>
    <n v="0"/>
    <n v="0"/>
    <n v="0"/>
  </r>
  <r>
    <x v="11"/>
    <x v="1"/>
    <x v="9"/>
    <x v="0"/>
    <n v="0"/>
    <n v="0"/>
    <n v="0"/>
    <n v="0"/>
    <n v="0"/>
    <n v="0"/>
    <n v="0"/>
    <n v="0"/>
    <n v="0"/>
  </r>
  <r>
    <x v="11"/>
    <x v="1"/>
    <x v="9"/>
    <x v="1"/>
    <n v="0"/>
    <n v="0"/>
    <n v="0"/>
    <n v="0"/>
    <n v="0"/>
    <n v="0"/>
    <n v="0"/>
    <n v="0"/>
    <n v="0"/>
  </r>
  <r>
    <x v="12"/>
    <x v="0"/>
    <x v="0"/>
    <x v="0"/>
    <n v="0"/>
    <n v="0"/>
    <n v="0"/>
    <n v="0"/>
    <n v="0"/>
    <n v="0"/>
    <n v="0"/>
    <n v="0"/>
    <n v="0"/>
  </r>
  <r>
    <x v="12"/>
    <x v="0"/>
    <x v="0"/>
    <x v="1"/>
    <n v="0"/>
    <n v="0"/>
    <n v="0"/>
    <n v="0"/>
    <n v="0"/>
    <n v="0"/>
    <n v="0"/>
    <n v="0"/>
    <n v="0"/>
  </r>
  <r>
    <x v="12"/>
    <x v="0"/>
    <x v="1"/>
    <x v="0"/>
    <n v="0"/>
    <n v="0"/>
    <n v="0"/>
    <n v="0"/>
    <n v="0"/>
    <n v="0"/>
    <n v="0"/>
    <n v="0"/>
    <n v="0"/>
  </r>
  <r>
    <x v="12"/>
    <x v="0"/>
    <x v="1"/>
    <x v="1"/>
    <n v="0"/>
    <n v="0"/>
    <n v="0"/>
    <n v="0"/>
    <n v="0"/>
    <n v="0"/>
    <n v="0"/>
    <n v="0"/>
    <n v="0"/>
  </r>
  <r>
    <x v="12"/>
    <x v="0"/>
    <x v="2"/>
    <x v="0"/>
    <n v="0"/>
    <n v="0"/>
    <n v="0"/>
    <n v="0"/>
    <n v="0"/>
    <n v="0"/>
    <n v="0"/>
    <n v="0"/>
    <n v="0"/>
  </r>
  <r>
    <x v="12"/>
    <x v="0"/>
    <x v="2"/>
    <x v="1"/>
    <n v="0"/>
    <n v="0"/>
    <n v="0"/>
    <n v="0"/>
    <n v="0"/>
    <n v="0"/>
    <n v="0"/>
    <n v="0"/>
    <n v="0"/>
  </r>
  <r>
    <x v="12"/>
    <x v="0"/>
    <x v="3"/>
    <x v="0"/>
    <n v="0"/>
    <n v="0"/>
    <n v="0"/>
    <n v="0"/>
    <n v="0"/>
    <n v="0"/>
    <n v="0"/>
    <n v="0"/>
    <n v="0"/>
  </r>
  <r>
    <x v="12"/>
    <x v="0"/>
    <x v="3"/>
    <x v="1"/>
    <n v="0"/>
    <n v="0"/>
    <n v="0"/>
    <n v="0"/>
    <n v="0"/>
    <n v="0"/>
    <n v="0"/>
    <n v="0"/>
    <n v="0"/>
  </r>
  <r>
    <x v="12"/>
    <x v="0"/>
    <x v="4"/>
    <x v="0"/>
    <n v="0"/>
    <n v="0"/>
    <n v="0"/>
    <n v="0"/>
    <n v="0"/>
    <n v="0"/>
    <n v="0"/>
    <n v="0"/>
    <n v="0"/>
  </r>
  <r>
    <x v="12"/>
    <x v="0"/>
    <x v="4"/>
    <x v="1"/>
    <n v="0"/>
    <n v="0"/>
    <n v="0"/>
    <n v="0"/>
    <n v="0"/>
    <n v="0"/>
    <n v="0"/>
    <n v="0"/>
    <n v="0"/>
  </r>
  <r>
    <x v="12"/>
    <x v="0"/>
    <x v="5"/>
    <x v="0"/>
    <n v="0"/>
    <n v="0"/>
    <n v="0"/>
    <n v="0"/>
    <n v="0"/>
    <n v="0"/>
    <n v="0"/>
    <n v="0"/>
    <n v="0"/>
  </r>
  <r>
    <x v="12"/>
    <x v="0"/>
    <x v="5"/>
    <x v="1"/>
    <n v="0"/>
    <n v="0"/>
    <n v="0"/>
    <n v="0"/>
    <n v="0"/>
    <n v="0"/>
    <n v="0"/>
    <n v="0"/>
    <n v="0"/>
  </r>
  <r>
    <x v="12"/>
    <x v="0"/>
    <x v="6"/>
    <x v="0"/>
    <n v="0"/>
    <n v="0"/>
    <n v="0"/>
    <n v="0"/>
    <n v="0"/>
    <n v="0"/>
    <n v="0"/>
    <n v="0"/>
    <n v="0"/>
  </r>
  <r>
    <x v="12"/>
    <x v="0"/>
    <x v="6"/>
    <x v="1"/>
    <n v="0"/>
    <n v="0"/>
    <n v="0"/>
    <n v="0"/>
    <n v="0"/>
    <n v="0"/>
    <n v="0"/>
    <n v="0"/>
    <n v="0"/>
  </r>
  <r>
    <x v="12"/>
    <x v="0"/>
    <x v="7"/>
    <x v="0"/>
    <n v="0"/>
    <n v="0"/>
    <n v="0"/>
    <n v="0"/>
    <n v="0"/>
    <n v="0"/>
    <n v="0"/>
    <n v="0"/>
    <n v="0"/>
  </r>
  <r>
    <x v="12"/>
    <x v="0"/>
    <x v="7"/>
    <x v="1"/>
    <n v="0"/>
    <n v="0"/>
    <n v="0"/>
    <n v="0"/>
    <n v="0"/>
    <n v="0"/>
    <n v="0"/>
    <n v="0"/>
    <n v="0"/>
  </r>
  <r>
    <x v="12"/>
    <x v="0"/>
    <x v="8"/>
    <x v="0"/>
    <n v="0"/>
    <n v="0"/>
    <n v="0"/>
    <n v="0"/>
    <n v="0"/>
    <n v="0"/>
    <n v="0"/>
    <n v="0"/>
    <n v="0"/>
  </r>
  <r>
    <x v="12"/>
    <x v="0"/>
    <x v="8"/>
    <x v="1"/>
    <n v="0"/>
    <n v="0"/>
    <n v="0"/>
    <n v="0"/>
    <n v="0"/>
    <n v="0"/>
    <n v="0"/>
    <n v="0"/>
    <n v="0"/>
  </r>
  <r>
    <x v="12"/>
    <x v="0"/>
    <x v="9"/>
    <x v="0"/>
    <n v="0"/>
    <n v="0"/>
    <n v="0"/>
    <n v="0"/>
    <n v="0"/>
    <n v="0"/>
    <n v="0"/>
    <n v="0"/>
    <n v="0"/>
  </r>
  <r>
    <x v="12"/>
    <x v="0"/>
    <x v="9"/>
    <x v="1"/>
    <n v="0"/>
    <n v="0"/>
    <n v="0"/>
    <n v="0"/>
    <n v="0"/>
    <n v="0"/>
    <n v="0"/>
    <n v="0"/>
    <n v="0"/>
  </r>
  <r>
    <x v="12"/>
    <x v="1"/>
    <x v="0"/>
    <x v="0"/>
    <n v="0"/>
    <n v="0"/>
    <n v="0"/>
    <n v="0"/>
    <n v="0"/>
    <n v="0"/>
    <n v="0"/>
    <n v="0"/>
    <n v="0"/>
  </r>
  <r>
    <x v="12"/>
    <x v="1"/>
    <x v="0"/>
    <x v="1"/>
    <n v="0"/>
    <n v="0"/>
    <n v="0"/>
    <n v="0"/>
    <n v="0"/>
    <n v="0"/>
    <n v="0"/>
    <n v="0"/>
    <n v="0"/>
  </r>
  <r>
    <x v="12"/>
    <x v="1"/>
    <x v="1"/>
    <x v="0"/>
    <n v="0"/>
    <n v="0"/>
    <n v="0"/>
    <n v="0"/>
    <n v="0"/>
    <n v="0"/>
    <n v="0"/>
    <n v="0"/>
    <n v="0"/>
  </r>
  <r>
    <x v="12"/>
    <x v="1"/>
    <x v="1"/>
    <x v="1"/>
    <n v="0"/>
    <n v="0"/>
    <n v="0"/>
    <n v="0"/>
    <n v="0"/>
    <n v="0"/>
    <n v="0"/>
    <n v="0"/>
    <n v="0"/>
  </r>
  <r>
    <x v="12"/>
    <x v="1"/>
    <x v="2"/>
    <x v="0"/>
    <n v="0"/>
    <n v="0"/>
    <n v="0"/>
    <n v="0"/>
    <n v="0"/>
    <n v="0"/>
    <n v="0"/>
    <n v="0"/>
    <n v="0"/>
  </r>
  <r>
    <x v="12"/>
    <x v="1"/>
    <x v="2"/>
    <x v="1"/>
    <n v="0"/>
    <n v="0"/>
    <n v="0"/>
    <n v="0"/>
    <n v="0"/>
    <n v="0"/>
    <n v="0"/>
    <n v="0"/>
    <n v="0"/>
  </r>
  <r>
    <x v="12"/>
    <x v="1"/>
    <x v="3"/>
    <x v="0"/>
    <n v="0"/>
    <n v="0"/>
    <n v="0"/>
    <n v="0"/>
    <n v="0"/>
    <n v="0"/>
    <n v="0"/>
    <n v="0"/>
    <n v="0"/>
  </r>
  <r>
    <x v="12"/>
    <x v="1"/>
    <x v="3"/>
    <x v="1"/>
    <n v="0"/>
    <n v="0"/>
    <n v="0"/>
    <n v="0"/>
    <n v="0"/>
    <n v="0"/>
    <n v="0"/>
    <n v="0"/>
    <n v="0"/>
  </r>
  <r>
    <x v="12"/>
    <x v="1"/>
    <x v="4"/>
    <x v="0"/>
    <n v="0"/>
    <n v="0"/>
    <n v="0"/>
    <n v="0"/>
    <n v="0"/>
    <n v="0"/>
    <n v="0"/>
    <n v="0"/>
    <n v="0"/>
  </r>
  <r>
    <x v="12"/>
    <x v="1"/>
    <x v="4"/>
    <x v="1"/>
    <n v="0"/>
    <n v="0"/>
    <n v="0"/>
    <n v="0"/>
    <n v="0"/>
    <n v="0"/>
    <n v="0"/>
    <n v="0"/>
    <n v="0"/>
  </r>
  <r>
    <x v="12"/>
    <x v="1"/>
    <x v="5"/>
    <x v="0"/>
    <n v="0"/>
    <n v="0"/>
    <n v="0"/>
    <n v="0"/>
    <n v="0"/>
    <n v="0"/>
    <n v="0"/>
    <n v="0"/>
    <n v="0"/>
  </r>
  <r>
    <x v="12"/>
    <x v="1"/>
    <x v="5"/>
    <x v="1"/>
    <n v="0"/>
    <n v="0"/>
    <n v="0"/>
    <n v="0"/>
    <n v="0"/>
    <n v="0"/>
    <n v="0"/>
    <n v="0"/>
    <n v="0"/>
  </r>
  <r>
    <x v="12"/>
    <x v="1"/>
    <x v="6"/>
    <x v="0"/>
    <n v="0"/>
    <n v="0"/>
    <n v="0"/>
    <n v="0"/>
    <n v="0"/>
    <n v="0"/>
    <n v="0"/>
    <n v="0"/>
    <n v="0"/>
  </r>
  <r>
    <x v="12"/>
    <x v="1"/>
    <x v="6"/>
    <x v="1"/>
    <n v="0"/>
    <n v="0"/>
    <n v="0"/>
    <n v="0"/>
    <n v="0"/>
    <n v="0"/>
    <n v="0"/>
    <n v="0"/>
    <n v="0"/>
  </r>
  <r>
    <x v="12"/>
    <x v="1"/>
    <x v="7"/>
    <x v="0"/>
    <n v="0"/>
    <n v="0"/>
    <n v="0"/>
    <n v="0"/>
    <n v="0"/>
    <n v="0"/>
    <n v="0"/>
    <n v="0"/>
    <n v="0"/>
  </r>
  <r>
    <x v="12"/>
    <x v="1"/>
    <x v="7"/>
    <x v="1"/>
    <n v="0"/>
    <n v="0"/>
    <n v="0"/>
    <n v="0"/>
    <n v="0"/>
    <n v="0"/>
    <n v="0"/>
    <n v="0"/>
    <n v="0"/>
  </r>
  <r>
    <x v="12"/>
    <x v="1"/>
    <x v="8"/>
    <x v="0"/>
    <n v="0"/>
    <n v="0"/>
    <n v="0"/>
    <n v="0"/>
    <n v="0"/>
    <n v="0"/>
    <n v="0"/>
    <n v="0"/>
    <n v="0"/>
  </r>
  <r>
    <x v="12"/>
    <x v="1"/>
    <x v="8"/>
    <x v="1"/>
    <n v="0"/>
    <n v="0"/>
    <n v="0"/>
    <n v="0"/>
    <n v="0"/>
    <n v="0"/>
    <n v="0"/>
    <n v="0"/>
    <n v="0"/>
  </r>
  <r>
    <x v="12"/>
    <x v="1"/>
    <x v="9"/>
    <x v="0"/>
    <n v="0"/>
    <n v="0"/>
    <n v="0"/>
    <n v="0"/>
    <n v="0"/>
    <n v="0"/>
    <n v="0"/>
    <n v="0"/>
    <n v="0"/>
  </r>
  <r>
    <x v="12"/>
    <x v="1"/>
    <x v="9"/>
    <x v="1"/>
    <n v="0"/>
    <n v="0"/>
    <n v="0"/>
    <n v="0"/>
    <n v="0"/>
    <n v="0"/>
    <n v="0"/>
    <n v="0"/>
    <n v="0"/>
  </r>
  <r>
    <x v="13"/>
    <x v="0"/>
    <x v="0"/>
    <x v="0"/>
    <n v="0"/>
    <n v="0"/>
    <n v="0"/>
    <n v="0"/>
    <n v="0"/>
    <n v="0"/>
    <n v="0"/>
    <n v="0"/>
    <n v="0"/>
  </r>
  <r>
    <x v="13"/>
    <x v="0"/>
    <x v="0"/>
    <x v="1"/>
    <n v="0"/>
    <n v="0"/>
    <n v="0"/>
    <n v="0"/>
    <n v="0"/>
    <n v="0"/>
    <n v="0"/>
    <n v="0"/>
    <n v="0"/>
  </r>
  <r>
    <x v="13"/>
    <x v="0"/>
    <x v="1"/>
    <x v="0"/>
    <n v="0"/>
    <n v="0"/>
    <n v="0"/>
    <n v="0"/>
    <n v="0"/>
    <n v="0"/>
    <n v="0"/>
    <n v="0"/>
    <n v="0"/>
  </r>
  <r>
    <x v="13"/>
    <x v="0"/>
    <x v="1"/>
    <x v="1"/>
    <n v="0"/>
    <n v="0"/>
    <n v="0"/>
    <n v="0"/>
    <n v="0"/>
    <n v="0"/>
    <n v="0"/>
    <n v="0"/>
    <n v="0"/>
  </r>
  <r>
    <x v="13"/>
    <x v="0"/>
    <x v="2"/>
    <x v="0"/>
    <n v="0"/>
    <n v="0"/>
    <n v="0"/>
    <n v="0"/>
    <n v="0"/>
    <n v="0"/>
    <n v="0"/>
    <n v="0"/>
    <n v="0"/>
  </r>
  <r>
    <x v="13"/>
    <x v="0"/>
    <x v="2"/>
    <x v="1"/>
    <n v="0"/>
    <n v="0"/>
    <n v="0"/>
    <n v="0"/>
    <n v="0"/>
    <n v="0"/>
    <n v="0"/>
    <n v="0"/>
    <n v="0"/>
  </r>
  <r>
    <x v="13"/>
    <x v="0"/>
    <x v="3"/>
    <x v="0"/>
    <n v="0"/>
    <n v="0"/>
    <n v="0"/>
    <n v="0"/>
    <n v="0"/>
    <n v="0"/>
    <n v="0"/>
    <n v="0"/>
    <n v="0"/>
  </r>
  <r>
    <x v="13"/>
    <x v="0"/>
    <x v="3"/>
    <x v="1"/>
    <n v="0"/>
    <n v="0"/>
    <n v="0"/>
    <n v="0"/>
    <n v="0"/>
    <n v="0"/>
    <n v="0"/>
    <n v="0"/>
    <n v="0"/>
  </r>
  <r>
    <x v="13"/>
    <x v="0"/>
    <x v="4"/>
    <x v="0"/>
    <n v="0"/>
    <n v="0"/>
    <n v="0"/>
    <n v="0"/>
    <n v="0"/>
    <n v="0"/>
    <n v="0"/>
    <n v="0"/>
    <n v="0"/>
  </r>
  <r>
    <x v="13"/>
    <x v="0"/>
    <x v="4"/>
    <x v="1"/>
    <n v="0"/>
    <n v="0"/>
    <n v="0"/>
    <n v="0"/>
    <n v="0"/>
    <n v="0"/>
    <n v="0"/>
    <n v="0"/>
    <n v="0"/>
  </r>
  <r>
    <x v="13"/>
    <x v="0"/>
    <x v="5"/>
    <x v="0"/>
    <n v="0"/>
    <n v="0"/>
    <n v="0"/>
    <n v="0"/>
    <n v="0"/>
    <n v="0"/>
    <n v="0"/>
    <n v="0"/>
    <n v="0"/>
  </r>
  <r>
    <x v="13"/>
    <x v="0"/>
    <x v="5"/>
    <x v="1"/>
    <n v="0"/>
    <n v="0"/>
    <n v="0"/>
    <n v="0"/>
    <n v="0"/>
    <n v="0"/>
    <n v="0"/>
    <n v="0"/>
    <n v="0"/>
  </r>
  <r>
    <x v="13"/>
    <x v="0"/>
    <x v="6"/>
    <x v="0"/>
    <n v="0"/>
    <n v="0"/>
    <n v="0"/>
    <n v="0"/>
    <n v="0"/>
    <n v="0"/>
    <n v="0"/>
    <n v="0"/>
    <n v="0"/>
  </r>
  <r>
    <x v="13"/>
    <x v="0"/>
    <x v="6"/>
    <x v="1"/>
    <n v="0"/>
    <n v="0"/>
    <n v="0"/>
    <n v="0"/>
    <n v="0"/>
    <n v="0"/>
    <n v="0"/>
    <n v="0"/>
    <n v="0"/>
  </r>
  <r>
    <x v="13"/>
    <x v="0"/>
    <x v="7"/>
    <x v="0"/>
    <n v="0"/>
    <n v="0"/>
    <n v="0"/>
    <n v="0"/>
    <n v="0"/>
    <n v="0"/>
    <n v="0"/>
    <n v="0"/>
    <n v="0"/>
  </r>
  <r>
    <x v="13"/>
    <x v="0"/>
    <x v="7"/>
    <x v="1"/>
    <n v="0"/>
    <n v="0"/>
    <n v="0"/>
    <n v="0"/>
    <n v="0"/>
    <n v="0"/>
    <n v="0"/>
    <n v="0"/>
    <n v="0"/>
  </r>
  <r>
    <x v="13"/>
    <x v="0"/>
    <x v="8"/>
    <x v="0"/>
    <n v="0"/>
    <n v="0"/>
    <n v="0"/>
    <n v="0"/>
    <n v="0"/>
    <n v="0"/>
    <n v="0"/>
    <n v="0"/>
    <n v="0"/>
  </r>
  <r>
    <x v="13"/>
    <x v="0"/>
    <x v="8"/>
    <x v="1"/>
    <n v="0"/>
    <n v="0"/>
    <n v="0"/>
    <n v="0"/>
    <n v="0"/>
    <n v="0"/>
    <n v="0"/>
    <n v="0"/>
    <n v="0"/>
  </r>
  <r>
    <x v="13"/>
    <x v="0"/>
    <x v="9"/>
    <x v="0"/>
    <n v="0"/>
    <n v="0"/>
    <n v="0"/>
    <n v="0"/>
    <n v="0"/>
    <n v="0"/>
    <n v="0"/>
    <n v="0"/>
    <n v="0"/>
  </r>
  <r>
    <x v="13"/>
    <x v="0"/>
    <x v="9"/>
    <x v="1"/>
    <n v="0"/>
    <n v="0"/>
    <n v="0"/>
    <n v="0"/>
    <n v="0"/>
    <n v="0"/>
    <n v="0"/>
    <n v="0"/>
    <n v="0"/>
  </r>
  <r>
    <x v="13"/>
    <x v="1"/>
    <x v="0"/>
    <x v="0"/>
    <n v="0"/>
    <n v="0"/>
    <n v="0"/>
    <n v="0"/>
    <n v="0"/>
    <n v="0"/>
    <n v="0"/>
    <n v="0"/>
    <n v="0"/>
  </r>
  <r>
    <x v="13"/>
    <x v="1"/>
    <x v="0"/>
    <x v="1"/>
    <n v="0"/>
    <n v="0"/>
    <n v="0"/>
    <n v="0"/>
    <n v="0"/>
    <n v="0"/>
    <n v="0"/>
    <n v="0"/>
    <n v="0"/>
  </r>
  <r>
    <x v="13"/>
    <x v="1"/>
    <x v="1"/>
    <x v="0"/>
    <n v="0"/>
    <n v="0"/>
    <n v="0"/>
    <n v="0"/>
    <n v="0"/>
    <n v="0"/>
    <n v="0"/>
    <n v="0"/>
    <n v="0"/>
  </r>
  <r>
    <x v="13"/>
    <x v="1"/>
    <x v="1"/>
    <x v="1"/>
    <n v="0"/>
    <n v="0"/>
    <n v="0"/>
    <n v="0"/>
    <n v="0"/>
    <n v="0"/>
    <n v="0"/>
    <n v="0"/>
    <n v="0"/>
  </r>
  <r>
    <x v="13"/>
    <x v="1"/>
    <x v="2"/>
    <x v="0"/>
    <n v="0"/>
    <n v="0"/>
    <n v="0"/>
    <n v="0"/>
    <n v="0"/>
    <n v="0"/>
    <n v="0"/>
    <n v="0"/>
    <n v="0"/>
  </r>
  <r>
    <x v="13"/>
    <x v="1"/>
    <x v="2"/>
    <x v="1"/>
    <n v="0"/>
    <n v="0"/>
    <n v="0"/>
    <n v="0"/>
    <n v="0"/>
    <n v="0"/>
    <n v="0"/>
    <n v="0"/>
    <n v="0"/>
  </r>
  <r>
    <x v="13"/>
    <x v="1"/>
    <x v="3"/>
    <x v="0"/>
    <n v="0"/>
    <n v="0"/>
    <n v="0"/>
    <n v="0"/>
    <n v="0"/>
    <n v="0"/>
    <n v="0"/>
    <n v="0"/>
    <n v="0"/>
  </r>
  <r>
    <x v="13"/>
    <x v="1"/>
    <x v="3"/>
    <x v="1"/>
    <n v="0"/>
    <n v="0"/>
    <n v="0"/>
    <n v="0"/>
    <n v="0"/>
    <n v="0"/>
    <n v="0"/>
    <n v="0"/>
    <n v="0"/>
  </r>
  <r>
    <x v="13"/>
    <x v="1"/>
    <x v="4"/>
    <x v="0"/>
    <n v="0"/>
    <n v="0"/>
    <n v="0"/>
    <n v="0"/>
    <n v="0"/>
    <n v="0"/>
    <n v="0"/>
    <n v="0"/>
    <n v="0"/>
  </r>
  <r>
    <x v="13"/>
    <x v="1"/>
    <x v="4"/>
    <x v="1"/>
    <n v="0"/>
    <n v="0"/>
    <n v="0"/>
    <n v="0"/>
    <n v="0"/>
    <n v="0"/>
    <n v="0"/>
    <n v="0"/>
    <n v="0"/>
  </r>
  <r>
    <x v="13"/>
    <x v="1"/>
    <x v="5"/>
    <x v="0"/>
    <n v="0"/>
    <n v="0"/>
    <n v="0"/>
    <n v="0"/>
    <n v="0"/>
    <n v="0"/>
    <n v="0"/>
    <n v="0"/>
    <n v="0"/>
  </r>
  <r>
    <x v="13"/>
    <x v="1"/>
    <x v="5"/>
    <x v="1"/>
    <n v="0"/>
    <n v="0"/>
    <n v="0"/>
    <n v="0"/>
    <n v="0"/>
    <n v="0"/>
    <n v="0"/>
    <n v="0"/>
    <n v="0"/>
  </r>
  <r>
    <x v="13"/>
    <x v="1"/>
    <x v="6"/>
    <x v="0"/>
    <n v="0"/>
    <n v="0"/>
    <n v="0"/>
    <n v="0"/>
    <n v="0"/>
    <n v="0"/>
    <n v="0"/>
    <n v="0"/>
    <n v="0"/>
  </r>
  <r>
    <x v="13"/>
    <x v="1"/>
    <x v="6"/>
    <x v="1"/>
    <n v="0"/>
    <n v="0"/>
    <n v="0"/>
    <n v="0"/>
    <n v="0"/>
    <n v="0"/>
    <n v="0"/>
    <n v="0"/>
    <n v="0"/>
  </r>
  <r>
    <x v="13"/>
    <x v="1"/>
    <x v="7"/>
    <x v="0"/>
    <n v="0"/>
    <n v="0"/>
    <n v="0"/>
    <n v="0"/>
    <n v="0"/>
    <n v="0"/>
    <n v="0"/>
    <n v="0"/>
    <n v="0"/>
  </r>
  <r>
    <x v="13"/>
    <x v="1"/>
    <x v="7"/>
    <x v="1"/>
    <n v="0"/>
    <n v="0"/>
    <n v="0"/>
    <n v="0"/>
    <n v="0"/>
    <n v="0"/>
    <n v="0"/>
    <n v="0"/>
    <n v="0"/>
  </r>
  <r>
    <x v="13"/>
    <x v="1"/>
    <x v="8"/>
    <x v="0"/>
    <n v="0"/>
    <n v="0"/>
    <n v="0"/>
    <n v="0"/>
    <n v="0"/>
    <n v="0"/>
    <n v="0"/>
    <n v="0"/>
    <n v="0"/>
  </r>
  <r>
    <x v="13"/>
    <x v="1"/>
    <x v="8"/>
    <x v="1"/>
    <n v="0"/>
    <n v="0"/>
    <n v="0"/>
    <n v="0"/>
    <n v="0"/>
    <n v="0"/>
    <n v="0"/>
    <n v="0"/>
    <n v="0"/>
  </r>
  <r>
    <x v="13"/>
    <x v="1"/>
    <x v="9"/>
    <x v="0"/>
    <n v="0"/>
    <n v="0"/>
    <n v="0"/>
    <n v="0"/>
    <n v="0"/>
    <n v="0"/>
    <n v="0"/>
    <n v="0"/>
    <n v="0"/>
  </r>
  <r>
    <x v="13"/>
    <x v="1"/>
    <x v="9"/>
    <x v="1"/>
    <n v="0"/>
    <n v="0"/>
    <n v="0"/>
    <n v="0"/>
    <n v="0"/>
    <n v="0"/>
    <n v="0"/>
    <n v="0"/>
    <n v="0"/>
  </r>
  <r>
    <x v="14"/>
    <x v="0"/>
    <x v="0"/>
    <x v="0"/>
    <n v="0"/>
    <n v="0"/>
    <n v="0"/>
    <n v="0"/>
    <n v="0"/>
    <n v="0"/>
    <n v="0"/>
    <n v="0"/>
    <n v="0"/>
  </r>
  <r>
    <x v="14"/>
    <x v="0"/>
    <x v="0"/>
    <x v="1"/>
    <n v="0"/>
    <n v="0"/>
    <n v="0"/>
    <n v="0"/>
    <n v="0"/>
    <n v="0"/>
    <n v="0"/>
    <n v="0"/>
    <n v="0"/>
  </r>
  <r>
    <x v="14"/>
    <x v="0"/>
    <x v="1"/>
    <x v="0"/>
    <n v="0"/>
    <n v="0"/>
    <n v="0"/>
    <n v="0"/>
    <n v="0"/>
    <n v="0"/>
    <n v="0"/>
    <n v="0"/>
    <n v="0"/>
  </r>
  <r>
    <x v="14"/>
    <x v="0"/>
    <x v="1"/>
    <x v="1"/>
    <n v="0"/>
    <n v="0"/>
    <n v="0"/>
    <n v="0"/>
    <n v="0"/>
    <n v="0"/>
    <n v="0"/>
    <n v="0"/>
    <n v="0"/>
  </r>
  <r>
    <x v="14"/>
    <x v="0"/>
    <x v="2"/>
    <x v="0"/>
    <n v="0"/>
    <n v="0"/>
    <n v="0"/>
    <n v="0"/>
    <n v="0"/>
    <n v="0"/>
    <n v="0"/>
    <n v="0"/>
    <n v="0"/>
  </r>
  <r>
    <x v="14"/>
    <x v="0"/>
    <x v="2"/>
    <x v="1"/>
    <n v="0"/>
    <n v="0"/>
    <n v="0"/>
    <n v="0"/>
    <n v="0"/>
    <n v="0"/>
    <n v="0"/>
    <n v="0"/>
    <n v="0"/>
  </r>
  <r>
    <x v="14"/>
    <x v="0"/>
    <x v="3"/>
    <x v="0"/>
    <n v="0"/>
    <n v="0"/>
    <n v="0"/>
    <n v="0"/>
    <n v="0"/>
    <n v="0"/>
    <n v="0"/>
    <n v="0"/>
    <n v="0"/>
  </r>
  <r>
    <x v="14"/>
    <x v="0"/>
    <x v="3"/>
    <x v="1"/>
    <n v="0"/>
    <n v="0"/>
    <n v="0"/>
    <n v="0"/>
    <n v="0"/>
    <n v="0"/>
    <n v="0"/>
    <n v="0"/>
    <n v="0"/>
  </r>
  <r>
    <x v="14"/>
    <x v="0"/>
    <x v="4"/>
    <x v="0"/>
    <n v="0"/>
    <n v="0"/>
    <n v="0"/>
    <n v="0"/>
    <n v="0"/>
    <n v="0"/>
    <n v="0"/>
    <n v="0"/>
    <n v="0"/>
  </r>
  <r>
    <x v="14"/>
    <x v="0"/>
    <x v="4"/>
    <x v="1"/>
    <n v="0"/>
    <n v="0"/>
    <n v="0"/>
    <n v="0"/>
    <n v="0"/>
    <n v="0"/>
    <n v="0"/>
    <n v="0"/>
    <n v="0"/>
  </r>
  <r>
    <x v="14"/>
    <x v="0"/>
    <x v="5"/>
    <x v="0"/>
    <n v="0"/>
    <n v="0"/>
    <n v="0"/>
    <n v="0"/>
    <n v="0"/>
    <n v="0"/>
    <n v="0"/>
    <n v="0"/>
    <n v="0"/>
  </r>
  <r>
    <x v="14"/>
    <x v="0"/>
    <x v="5"/>
    <x v="1"/>
    <n v="0"/>
    <n v="0"/>
    <n v="0"/>
    <n v="0"/>
    <n v="0"/>
    <n v="0"/>
    <n v="0"/>
    <n v="0"/>
    <n v="0"/>
  </r>
  <r>
    <x v="14"/>
    <x v="0"/>
    <x v="6"/>
    <x v="0"/>
    <n v="0"/>
    <n v="0"/>
    <n v="0"/>
    <n v="0"/>
    <n v="0"/>
    <n v="0"/>
    <n v="0"/>
    <n v="0"/>
    <n v="0"/>
  </r>
  <r>
    <x v="14"/>
    <x v="0"/>
    <x v="6"/>
    <x v="1"/>
    <n v="0"/>
    <n v="0"/>
    <n v="0"/>
    <n v="0"/>
    <n v="0"/>
    <n v="0"/>
    <n v="0"/>
    <n v="0"/>
    <n v="0"/>
  </r>
  <r>
    <x v="14"/>
    <x v="0"/>
    <x v="7"/>
    <x v="0"/>
    <n v="0"/>
    <n v="0"/>
    <n v="0"/>
    <n v="0"/>
    <n v="0"/>
    <n v="0"/>
    <n v="0"/>
    <n v="0"/>
    <n v="0"/>
  </r>
  <r>
    <x v="14"/>
    <x v="0"/>
    <x v="7"/>
    <x v="1"/>
    <n v="0"/>
    <n v="0"/>
    <n v="0"/>
    <n v="0"/>
    <n v="0"/>
    <n v="0"/>
    <n v="0"/>
    <n v="0"/>
    <n v="0"/>
  </r>
  <r>
    <x v="14"/>
    <x v="0"/>
    <x v="8"/>
    <x v="0"/>
    <n v="0"/>
    <n v="0"/>
    <n v="0"/>
    <n v="0"/>
    <n v="0"/>
    <n v="0"/>
    <n v="0"/>
    <n v="0"/>
    <n v="0"/>
  </r>
  <r>
    <x v="14"/>
    <x v="0"/>
    <x v="8"/>
    <x v="1"/>
    <n v="0"/>
    <n v="0"/>
    <n v="0"/>
    <n v="0"/>
    <n v="0"/>
    <n v="0"/>
    <n v="0"/>
    <n v="0"/>
    <n v="0"/>
  </r>
  <r>
    <x v="14"/>
    <x v="0"/>
    <x v="9"/>
    <x v="0"/>
    <n v="0"/>
    <n v="0"/>
    <n v="0"/>
    <n v="0"/>
    <n v="0"/>
    <n v="0"/>
    <n v="0"/>
    <n v="0"/>
    <n v="0"/>
  </r>
  <r>
    <x v="14"/>
    <x v="0"/>
    <x v="9"/>
    <x v="1"/>
    <n v="0"/>
    <n v="0"/>
    <n v="0"/>
    <n v="0"/>
    <n v="0"/>
    <n v="0"/>
    <n v="0"/>
    <n v="0"/>
    <n v="0"/>
  </r>
  <r>
    <x v="14"/>
    <x v="1"/>
    <x v="0"/>
    <x v="0"/>
    <n v="0"/>
    <n v="0"/>
    <n v="0"/>
    <n v="0"/>
    <n v="0"/>
    <n v="0"/>
    <n v="0"/>
    <n v="0"/>
    <n v="0"/>
  </r>
  <r>
    <x v="14"/>
    <x v="1"/>
    <x v="0"/>
    <x v="1"/>
    <n v="0"/>
    <n v="0"/>
    <n v="0"/>
    <n v="0"/>
    <n v="0"/>
    <n v="0"/>
    <n v="0"/>
    <n v="0"/>
    <n v="0"/>
  </r>
  <r>
    <x v="14"/>
    <x v="1"/>
    <x v="1"/>
    <x v="0"/>
    <n v="0"/>
    <n v="0"/>
    <n v="0"/>
    <n v="0"/>
    <n v="0"/>
    <n v="0"/>
    <n v="0"/>
    <n v="0"/>
    <n v="0"/>
  </r>
  <r>
    <x v="14"/>
    <x v="1"/>
    <x v="1"/>
    <x v="1"/>
    <n v="0"/>
    <n v="0"/>
    <n v="0"/>
    <n v="0"/>
    <n v="0"/>
    <n v="0"/>
    <n v="0"/>
    <n v="0"/>
    <n v="0"/>
  </r>
  <r>
    <x v="14"/>
    <x v="1"/>
    <x v="2"/>
    <x v="0"/>
    <n v="0"/>
    <n v="0"/>
    <n v="0"/>
    <n v="0"/>
    <n v="0"/>
    <n v="0"/>
    <n v="0"/>
    <n v="0"/>
    <n v="0"/>
  </r>
  <r>
    <x v="14"/>
    <x v="1"/>
    <x v="2"/>
    <x v="1"/>
    <n v="0"/>
    <n v="0"/>
    <n v="0"/>
    <n v="0"/>
    <n v="0"/>
    <n v="0"/>
    <n v="0"/>
    <n v="0"/>
    <n v="0"/>
  </r>
  <r>
    <x v="14"/>
    <x v="1"/>
    <x v="3"/>
    <x v="0"/>
    <n v="0"/>
    <n v="0"/>
    <n v="0"/>
    <n v="0"/>
    <n v="0"/>
    <n v="0"/>
    <n v="0"/>
    <n v="0"/>
    <n v="0"/>
  </r>
  <r>
    <x v="14"/>
    <x v="1"/>
    <x v="3"/>
    <x v="1"/>
    <n v="0"/>
    <n v="0"/>
    <n v="0"/>
    <n v="0"/>
    <n v="0"/>
    <n v="0"/>
    <n v="0"/>
    <n v="0"/>
    <n v="0"/>
  </r>
  <r>
    <x v="14"/>
    <x v="1"/>
    <x v="4"/>
    <x v="0"/>
    <n v="0"/>
    <n v="0"/>
    <n v="0"/>
    <n v="0"/>
    <n v="0"/>
    <n v="0"/>
    <n v="0"/>
    <n v="0"/>
    <n v="0"/>
  </r>
  <r>
    <x v="14"/>
    <x v="1"/>
    <x v="4"/>
    <x v="1"/>
    <n v="0"/>
    <n v="0"/>
    <n v="0"/>
    <n v="0"/>
    <n v="0"/>
    <n v="0"/>
    <n v="0"/>
    <n v="0"/>
    <n v="0"/>
  </r>
  <r>
    <x v="14"/>
    <x v="1"/>
    <x v="5"/>
    <x v="0"/>
    <n v="0"/>
    <n v="0"/>
    <n v="0"/>
    <n v="0"/>
    <n v="0"/>
    <n v="0"/>
    <n v="0"/>
    <n v="0"/>
    <n v="0"/>
  </r>
  <r>
    <x v="14"/>
    <x v="1"/>
    <x v="5"/>
    <x v="1"/>
    <n v="0"/>
    <n v="0"/>
    <n v="0"/>
    <n v="0"/>
    <n v="0"/>
    <n v="0"/>
    <n v="0"/>
    <n v="0"/>
    <n v="0"/>
  </r>
  <r>
    <x v="14"/>
    <x v="1"/>
    <x v="6"/>
    <x v="0"/>
    <n v="0"/>
    <n v="0"/>
    <n v="0"/>
    <n v="0"/>
    <n v="0"/>
    <n v="0"/>
    <n v="0"/>
    <n v="0"/>
    <n v="0"/>
  </r>
  <r>
    <x v="14"/>
    <x v="1"/>
    <x v="6"/>
    <x v="1"/>
    <n v="0"/>
    <n v="0"/>
    <n v="0"/>
    <n v="0"/>
    <n v="0"/>
    <n v="0"/>
    <n v="0"/>
    <n v="0"/>
    <n v="0"/>
  </r>
  <r>
    <x v="14"/>
    <x v="1"/>
    <x v="7"/>
    <x v="0"/>
    <n v="0"/>
    <n v="0"/>
    <n v="0"/>
    <n v="0"/>
    <n v="0"/>
    <n v="0"/>
    <n v="0"/>
    <n v="0"/>
    <n v="0"/>
  </r>
  <r>
    <x v="14"/>
    <x v="1"/>
    <x v="7"/>
    <x v="1"/>
    <n v="0"/>
    <n v="0"/>
    <n v="0"/>
    <n v="0"/>
    <n v="0"/>
    <n v="0"/>
    <n v="0"/>
    <n v="0"/>
    <n v="0"/>
  </r>
  <r>
    <x v="14"/>
    <x v="1"/>
    <x v="8"/>
    <x v="0"/>
    <n v="0"/>
    <n v="0"/>
    <n v="0"/>
    <n v="0"/>
    <n v="0"/>
    <n v="0"/>
    <n v="0"/>
    <n v="0"/>
    <n v="0"/>
  </r>
  <r>
    <x v="14"/>
    <x v="1"/>
    <x v="8"/>
    <x v="1"/>
    <n v="0"/>
    <n v="0"/>
    <n v="0"/>
    <n v="0"/>
    <n v="0"/>
    <n v="0"/>
    <n v="0"/>
    <n v="0"/>
    <n v="0"/>
  </r>
  <r>
    <x v="14"/>
    <x v="1"/>
    <x v="9"/>
    <x v="0"/>
    <n v="0"/>
    <n v="0"/>
    <n v="0"/>
    <n v="0"/>
    <n v="0"/>
    <n v="0"/>
    <n v="0"/>
    <n v="0"/>
    <n v="0"/>
  </r>
  <r>
    <x v="14"/>
    <x v="1"/>
    <x v="9"/>
    <x v="1"/>
    <n v="0"/>
    <n v="0"/>
    <n v="0"/>
    <n v="0"/>
    <n v="0"/>
    <n v="0"/>
    <n v="0"/>
    <n v="0"/>
    <n v="0"/>
  </r>
  <r>
    <x v="15"/>
    <x v="0"/>
    <x v="0"/>
    <x v="0"/>
    <n v="0"/>
    <n v="0"/>
    <n v="0"/>
    <n v="0"/>
    <n v="0"/>
    <n v="0"/>
    <n v="0"/>
    <n v="0"/>
    <n v="0"/>
  </r>
  <r>
    <x v="15"/>
    <x v="0"/>
    <x v="0"/>
    <x v="1"/>
    <n v="0"/>
    <n v="0"/>
    <n v="0"/>
    <n v="0"/>
    <n v="0"/>
    <n v="0"/>
    <n v="0"/>
    <n v="0"/>
    <n v="0"/>
  </r>
  <r>
    <x v="15"/>
    <x v="0"/>
    <x v="1"/>
    <x v="0"/>
    <n v="0"/>
    <n v="0"/>
    <n v="0"/>
    <n v="0"/>
    <n v="0"/>
    <n v="0"/>
    <n v="0"/>
    <n v="0"/>
    <n v="0"/>
  </r>
  <r>
    <x v="15"/>
    <x v="0"/>
    <x v="1"/>
    <x v="1"/>
    <n v="0"/>
    <n v="0"/>
    <n v="0"/>
    <n v="0"/>
    <n v="0"/>
    <n v="0"/>
    <n v="0"/>
    <n v="0"/>
    <n v="0"/>
  </r>
  <r>
    <x v="15"/>
    <x v="0"/>
    <x v="2"/>
    <x v="0"/>
    <n v="0"/>
    <n v="0"/>
    <n v="0"/>
    <n v="0"/>
    <n v="0"/>
    <n v="0"/>
    <n v="0"/>
    <n v="0"/>
    <n v="0"/>
  </r>
  <r>
    <x v="15"/>
    <x v="0"/>
    <x v="2"/>
    <x v="1"/>
    <n v="0"/>
    <n v="0"/>
    <n v="0"/>
    <n v="0"/>
    <n v="0"/>
    <n v="0"/>
    <n v="0"/>
    <n v="0"/>
    <n v="0"/>
  </r>
  <r>
    <x v="15"/>
    <x v="0"/>
    <x v="3"/>
    <x v="0"/>
    <n v="0"/>
    <n v="0"/>
    <n v="0"/>
    <n v="0"/>
    <n v="0"/>
    <n v="0"/>
    <n v="0"/>
    <n v="0"/>
    <n v="0"/>
  </r>
  <r>
    <x v="15"/>
    <x v="0"/>
    <x v="3"/>
    <x v="1"/>
    <n v="0"/>
    <n v="0"/>
    <n v="0"/>
    <n v="0"/>
    <n v="0"/>
    <n v="0"/>
    <n v="0"/>
    <n v="0"/>
    <n v="0"/>
  </r>
  <r>
    <x v="15"/>
    <x v="0"/>
    <x v="4"/>
    <x v="0"/>
    <n v="0"/>
    <n v="0"/>
    <n v="0"/>
    <n v="0"/>
    <n v="0"/>
    <n v="0"/>
    <n v="0"/>
    <n v="0"/>
    <n v="0"/>
  </r>
  <r>
    <x v="15"/>
    <x v="0"/>
    <x v="4"/>
    <x v="1"/>
    <n v="0"/>
    <n v="0"/>
    <n v="0"/>
    <n v="0"/>
    <n v="0"/>
    <n v="0"/>
    <n v="0"/>
    <n v="0"/>
    <n v="0"/>
  </r>
  <r>
    <x v="15"/>
    <x v="0"/>
    <x v="5"/>
    <x v="0"/>
    <n v="0"/>
    <n v="0"/>
    <n v="0"/>
    <n v="0"/>
    <n v="0"/>
    <n v="0"/>
    <n v="0"/>
    <n v="0"/>
    <n v="0"/>
  </r>
  <r>
    <x v="15"/>
    <x v="0"/>
    <x v="5"/>
    <x v="1"/>
    <n v="0"/>
    <n v="0"/>
    <n v="0"/>
    <n v="0"/>
    <n v="0"/>
    <n v="0"/>
    <n v="0"/>
    <n v="0"/>
    <n v="0"/>
  </r>
  <r>
    <x v="15"/>
    <x v="0"/>
    <x v="6"/>
    <x v="0"/>
    <n v="0"/>
    <n v="0"/>
    <n v="0"/>
    <n v="0"/>
    <n v="0"/>
    <n v="0"/>
    <n v="0"/>
    <n v="0"/>
    <n v="0"/>
  </r>
  <r>
    <x v="15"/>
    <x v="0"/>
    <x v="6"/>
    <x v="1"/>
    <n v="0"/>
    <n v="0"/>
    <n v="0"/>
    <n v="0"/>
    <n v="0"/>
    <n v="0"/>
    <n v="0"/>
    <n v="0"/>
    <n v="0"/>
  </r>
  <r>
    <x v="15"/>
    <x v="0"/>
    <x v="7"/>
    <x v="0"/>
    <n v="0"/>
    <n v="0"/>
    <n v="0"/>
    <n v="0"/>
    <n v="0"/>
    <n v="0"/>
    <n v="0"/>
    <n v="0"/>
    <n v="0"/>
  </r>
  <r>
    <x v="15"/>
    <x v="0"/>
    <x v="7"/>
    <x v="1"/>
    <n v="0"/>
    <n v="0"/>
    <n v="0"/>
    <n v="0"/>
    <n v="0"/>
    <n v="0"/>
    <n v="0"/>
    <n v="0"/>
    <n v="0"/>
  </r>
  <r>
    <x v="15"/>
    <x v="0"/>
    <x v="8"/>
    <x v="0"/>
    <n v="0"/>
    <n v="0"/>
    <n v="0"/>
    <n v="0"/>
    <n v="0"/>
    <n v="0"/>
    <n v="0"/>
    <n v="0"/>
    <n v="0"/>
  </r>
  <r>
    <x v="15"/>
    <x v="0"/>
    <x v="8"/>
    <x v="1"/>
    <n v="0"/>
    <n v="0"/>
    <n v="0"/>
    <n v="0"/>
    <n v="0"/>
    <n v="0"/>
    <n v="0"/>
    <n v="0"/>
    <n v="0"/>
  </r>
  <r>
    <x v="15"/>
    <x v="0"/>
    <x v="9"/>
    <x v="0"/>
    <n v="0"/>
    <n v="0"/>
    <n v="0"/>
    <n v="0"/>
    <n v="0"/>
    <n v="0"/>
    <n v="0"/>
    <n v="0"/>
    <n v="0"/>
  </r>
  <r>
    <x v="15"/>
    <x v="0"/>
    <x v="9"/>
    <x v="1"/>
    <n v="0"/>
    <n v="0"/>
    <n v="0"/>
    <n v="0"/>
    <n v="0"/>
    <n v="0"/>
    <n v="0"/>
    <n v="0"/>
    <n v="0"/>
  </r>
  <r>
    <x v="15"/>
    <x v="1"/>
    <x v="0"/>
    <x v="0"/>
    <n v="0"/>
    <n v="0"/>
    <n v="0"/>
    <n v="0"/>
    <n v="0"/>
    <n v="0"/>
    <n v="0"/>
    <n v="0"/>
    <n v="0"/>
  </r>
  <r>
    <x v="15"/>
    <x v="1"/>
    <x v="0"/>
    <x v="1"/>
    <n v="0"/>
    <n v="0"/>
    <n v="0"/>
    <n v="0"/>
    <n v="0"/>
    <n v="0"/>
    <n v="0"/>
    <n v="0"/>
    <n v="0"/>
  </r>
  <r>
    <x v="15"/>
    <x v="1"/>
    <x v="1"/>
    <x v="0"/>
    <n v="0"/>
    <n v="0"/>
    <n v="0"/>
    <n v="0"/>
    <n v="0"/>
    <n v="0"/>
    <n v="0"/>
    <n v="0"/>
    <n v="0"/>
  </r>
  <r>
    <x v="15"/>
    <x v="1"/>
    <x v="1"/>
    <x v="1"/>
    <n v="0"/>
    <n v="0"/>
    <n v="0"/>
    <n v="0"/>
    <n v="0"/>
    <n v="0"/>
    <n v="0"/>
    <n v="0"/>
    <n v="0"/>
  </r>
  <r>
    <x v="15"/>
    <x v="1"/>
    <x v="2"/>
    <x v="0"/>
    <n v="0"/>
    <n v="0"/>
    <n v="0"/>
    <n v="0"/>
    <n v="0"/>
    <n v="0"/>
    <n v="0"/>
    <n v="0"/>
    <n v="0"/>
  </r>
  <r>
    <x v="15"/>
    <x v="1"/>
    <x v="2"/>
    <x v="1"/>
    <n v="0"/>
    <n v="0"/>
    <n v="0"/>
    <n v="0"/>
    <n v="0"/>
    <n v="0"/>
    <n v="0"/>
    <n v="0"/>
    <n v="0"/>
  </r>
  <r>
    <x v="15"/>
    <x v="1"/>
    <x v="3"/>
    <x v="0"/>
    <n v="0"/>
    <n v="0"/>
    <n v="0"/>
    <n v="0"/>
    <n v="0"/>
    <n v="0"/>
    <n v="0"/>
    <n v="0"/>
    <n v="0"/>
  </r>
  <r>
    <x v="15"/>
    <x v="1"/>
    <x v="3"/>
    <x v="1"/>
    <n v="0"/>
    <n v="0"/>
    <n v="0"/>
    <n v="0"/>
    <n v="0"/>
    <n v="0"/>
    <n v="0"/>
    <n v="0"/>
    <n v="0"/>
  </r>
  <r>
    <x v="15"/>
    <x v="1"/>
    <x v="4"/>
    <x v="0"/>
    <n v="0"/>
    <n v="0"/>
    <n v="0"/>
    <n v="0"/>
    <n v="0"/>
    <n v="0"/>
    <n v="0"/>
    <n v="0"/>
    <n v="0"/>
  </r>
  <r>
    <x v="15"/>
    <x v="1"/>
    <x v="4"/>
    <x v="1"/>
    <n v="0"/>
    <n v="0"/>
    <n v="0"/>
    <n v="0"/>
    <n v="0"/>
    <n v="0"/>
    <n v="0"/>
    <n v="0"/>
    <n v="0"/>
  </r>
  <r>
    <x v="15"/>
    <x v="1"/>
    <x v="5"/>
    <x v="0"/>
    <n v="0"/>
    <n v="0"/>
    <n v="0"/>
    <n v="0"/>
    <n v="0"/>
    <n v="0"/>
    <n v="0"/>
    <n v="0"/>
    <n v="0"/>
  </r>
  <r>
    <x v="15"/>
    <x v="1"/>
    <x v="5"/>
    <x v="1"/>
    <n v="0"/>
    <n v="0"/>
    <n v="0"/>
    <n v="0"/>
    <n v="0"/>
    <n v="0"/>
    <n v="0"/>
    <n v="0"/>
    <n v="0"/>
  </r>
  <r>
    <x v="15"/>
    <x v="1"/>
    <x v="6"/>
    <x v="0"/>
    <n v="0"/>
    <n v="0"/>
    <n v="0"/>
    <n v="0"/>
    <n v="0"/>
    <n v="0"/>
    <n v="0"/>
    <n v="0"/>
    <n v="0"/>
  </r>
  <r>
    <x v="15"/>
    <x v="1"/>
    <x v="6"/>
    <x v="1"/>
    <n v="0"/>
    <n v="0"/>
    <n v="0"/>
    <n v="0"/>
    <n v="0"/>
    <n v="0"/>
    <n v="0"/>
    <n v="0"/>
    <n v="0"/>
  </r>
  <r>
    <x v="15"/>
    <x v="1"/>
    <x v="7"/>
    <x v="0"/>
    <n v="0"/>
    <n v="0"/>
    <n v="0"/>
    <n v="0"/>
    <n v="0"/>
    <n v="0"/>
    <n v="0"/>
    <n v="0"/>
    <n v="0"/>
  </r>
  <r>
    <x v="15"/>
    <x v="1"/>
    <x v="7"/>
    <x v="1"/>
    <n v="0"/>
    <n v="0"/>
    <n v="0"/>
    <n v="0"/>
    <n v="0"/>
    <n v="0"/>
    <n v="0"/>
    <n v="0"/>
    <n v="0"/>
  </r>
  <r>
    <x v="15"/>
    <x v="1"/>
    <x v="8"/>
    <x v="0"/>
    <n v="0"/>
    <n v="0"/>
    <n v="0"/>
    <n v="0"/>
    <n v="0"/>
    <n v="0"/>
    <n v="0"/>
    <n v="0"/>
    <n v="0"/>
  </r>
  <r>
    <x v="15"/>
    <x v="1"/>
    <x v="8"/>
    <x v="1"/>
    <n v="0"/>
    <n v="0"/>
    <n v="0"/>
    <n v="0"/>
    <n v="0"/>
    <n v="0"/>
    <n v="0"/>
    <n v="0"/>
    <n v="0"/>
  </r>
  <r>
    <x v="15"/>
    <x v="1"/>
    <x v="9"/>
    <x v="0"/>
    <n v="0"/>
    <n v="0"/>
    <n v="0"/>
    <n v="0"/>
    <n v="0"/>
    <n v="0"/>
    <n v="0"/>
    <n v="0"/>
    <n v="0"/>
  </r>
  <r>
    <x v="15"/>
    <x v="1"/>
    <x v="9"/>
    <x v="1"/>
    <n v="0"/>
    <n v="0"/>
    <n v="0"/>
    <n v="0"/>
    <n v="0"/>
    <n v="0"/>
    <n v="0"/>
    <n v="0"/>
    <n v="0"/>
  </r>
  <r>
    <x v="16"/>
    <x v="0"/>
    <x v="0"/>
    <x v="0"/>
    <n v="0"/>
    <n v="0"/>
    <n v="0"/>
    <n v="0"/>
    <n v="0"/>
    <n v="0"/>
    <n v="0"/>
    <n v="0"/>
    <n v="0"/>
  </r>
  <r>
    <x v="16"/>
    <x v="0"/>
    <x v="0"/>
    <x v="1"/>
    <n v="0"/>
    <n v="0"/>
    <n v="0"/>
    <n v="0"/>
    <n v="0"/>
    <n v="0"/>
    <n v="0"/>
    <n v="0"/>
    <n v="0"/>
  </r>
  <r>
    <x v="16"/>
    <x v="0"/>
    <x v="1"/>
    <x v="0"/>
    <n v="0"/>
    <n v="0"/>
    <n v="0"/>
    <n v="0"/>
    <n v="0"/>
    <n v="0"/>
    <n v="0"/>
    <n v="0"/>
    <n v="0"/>
  </r>
  <r>
    <x v="16"/>
    <x v="0"/>
    <x v="1"/>
    <x v="1"/>
    <n v="0"/>
    <n v="0"/>
    <n v="0"/>
    <n v="0"/>
    <n v="0"/>
    <n v="0"/>
    <n v="0"/>
    <n v="0"/>
    <n v="0"/>
  </r>
  <r>
    <x v="16"/>
    <x v="0"/>
    <x v="2"/>
    <x v="0"/>
    <n v="0"/>
    <n v="0"/>
    <n v="0"/>
    <n v="0"/>
    <n v="0"/>
    <n v="0"/>
    <n v="0"/>
    <n v="0"/>
    <n v="0"/>
  </r>
  <r>
    <x v="16"/>
    <x v="0"/>
    <x v="2"/>
    <x v="1"/>
    <n v="0"/>
    <n v="0"/>
    <n v="0"/>
    <n v="0"/>
    <n v="0"/>
    <n v="0"/>
    <n v="0"/>
    <n v="0"/>
    <n v="0"/>
  </r>
  <r>
    <x v="16"/>
    <x v="0"/>
    <x v="3"/>
    <x v="0"/>
    <n v="0"/>
    <n v="0"/>
    <n v="0"/>
    <n v="0"/>
    <n v="0"/>
    <n v="0"/>
    <n v="0"/>
    <n v="0"/>
    <n v="0"/>
  </r>
  <r>
    <x v="16"/>
    <x v="0"/>
    <x v="3"/>
    <x v="1"/>
    <n v="0"/>
    <n v="0"/>
    <n v="0"/>
    <n v="0"/>
    <n v="0"/>
    <n v="0"/>
    <n v="0"/>
    <n v="0"/>
    <n v="0"/>
  </r>
  <r>
    <x v="16"/>
    <x v="0"/>
    <x v="4"/>
    <x v="0"/>
    <n v="0"/>
    <n v="0"/>
    <n v="0"/>
    <n v="0"/>
    <n v="0"/>
    <n v="0"/>
    <n v="0"/>
    <n v="0"/>
    <n v="0"/>
  </r>
  <r>
    <x v="16"/>
    <x v="0"/>
    <x v="4"/>
    <x v="1"/>
    <n v="0"/>
    <n v="0"/>
    <n v="0"/>
    <n v="0"/>
    <n v="0"/>
    <n v="0"/>
    <n v="0"/>
    <n v="0"/>
    <n v="0"/>
  </r>
  <r>
    <x v="16"/>
    <x v="0"/>
    <x v="5"/>
    <x v="0"/>
    <n v="0"/>
    <n v="0"/>
    <n v="0"/>
    <n v="0"/>
    <n v="0"/>
    <n v="0"/>
    <n v="0"/>
    <n v="0"/>
    <n v="0"/>
  </r>
  <r>
    <x v="16"/>
    <x v="0"/>
    <x v="5"/>
    <x v="1"/>
    <n v="0"/>
    <n v="0"/>
    <n v="0"/>
    <n v="0"/>
    <n v="0"/>
    <n v="0"/>
    <n v="0"/>
    <n v="0"/>
    <n v="0"/>
  </r>
  <r>
    <x v="16"/>
    <x v="0"/>
    <x v="6"/>
    <x v="0"/>
    <n v="0"/>
    <n v="0"/>
    <n v="0"/>
    <n v="0"/>
    <n v="0"/>
    <n v="0"/>
    <n v="0"/>
    <n v="0"/>
    <n v="0"/>
  </r>
  <r>
    <x v="16"/>
    <x v="0"/>
    <x v="6"/>
    <x v="1"/>
    <n v="0"/>
    <n v="0"/>
    <n v="0"/>
    <n v="0"/>
    <n v="0"/>
    <n v="0"/>
    <n v="0"/>
    <n v="0"/>
    <n v="0"/>
  </r>
  <r>
    <x v="16"/>
    <x v="0"/>
    <x v="7"/>
    <x v="0"/>
    <n v="0"/>
    <n v="0"/>
    <n v="0"/>
    <n v="0"/>
    <n v="0"/>
    <n v="0"/>
    <n v="0"/>
    <n v="0"/>
    <n v="0"/>
  </r>
  <r>
    <x v="16"/>
    <x v="0"/>
    <x v="7"/>
    <x v="1"/>
    <n v="0"/>
    <n v="0"/>
    <n v="0"/>
    <n v="0"/>
    <n v="0"/>
    <n v="0"/>
    <n v="0"/>
    <n v="0"/>
    <n v="0"/>
  </r>
  <r>
    <x v="16"/>
    <x v="0"/>
    <x v="8"/>
    <x v="0"/>
    <n v="0"/>
    <n v="0"/>
    <n v="0"/>
    <n v="0"/>
    <n v="0"/>
    <n v="0"/>
    <n v="0"/>
    <n v="0"/>
    <n v="0"/>
  </r>
  <r>
    <x v="16"/>
    <x v="0"/>
    <x v="8"/>
    <x v="1"/>
    <n v="0"/>
    <n v="0"/>
    <n v="0"/>
    <n v="0"/>
    <n v="0"/>
    <n v="0"/>
    <n v="0"/>
    <n v="0"/>
    <n v="0"/>
  </r>
  <r>
    <x v="16"/>
    <x v="0"/>
    <x v="9"/>
    <x v="0"/>
    <n v="0"/>
    <n v="0"/>
    <n v="0"/>
    <n v="0"/>
    <n v="0"/>
    <n v="0"/>
    <n v="0"/>
    <n v="0"/>
    <n v="0"/>
  </r>
  <r>
    <x v="16"/>
    <x v="0"/>
    <x v="9"/>
    <x v="1"/>
    <n v="0"/>
    <n v="0"/>
    <n v="0"/>
    <n v="0"/>
    <n v="0"/>
    <n v="0"/>
    <n v="0"/>
    <n v="0"/>
    <n v="0"/>
  </r>
  <r>
    <x v="16"/>
    <x v="1"/>
    <x v="0"/>
    <x v="0"/>
    <n v="0"/>
    <n v="0"/>
    <n v="0"/>
    <n v="0"/>
    <n v="0"/>
    <n v="0"/>
    <n v="0"/>
    <n v="0"/>
    <n v="0"/>
  </r>
  <r>
    <x v="16"/>
    <x v="1"/>
    <x v="0"/>
    <x v="1"/>
    <n v="0"/>
    <n v="0"/>
    <n v="0"/>
    <n v="0"/>
    <n v="0"/>
    <n v="0"/>
    <n v="0"/>
    <n v="0"/>
    <n v="0"/>
  </r>
  <r>
    <x v="16"/>
    <x v="1"/>
    <x v="1"/>
    <x v="0"/>
    <n v="0"/>
    <n v="0"/>
    <n v="0"/>
    <n v="0"/>
    <n v="0"/>
    <n v="0"/>
    <n v="0"/>
    <n v="0"/>
    <n v="0"/>
  </r>
  <r>
    <x v="16"/>
    <x v="1"/>
    <x v="1"/>
    <x v="1"/>
    <n v="0"/>
    <n v="0"/>
    <n v="0"/>
    <n v="0"/>
    <n v="0"/>
    <n v="0"/>
    <n v="0"/>
    <n v="0"/>
    <n v="0"/>
  </r>
  <r>
    <x v="16"/>
    <x v="1"/>
    <x v="2"/>
    <x v="0"/>
    <n v="0"/>
    <n v="0"/>
    <n v="0"/>
    <n v="0"/>
    <n v="0"/>
    <n v="0"/>
    <n v="0"/>
    <n v="0"/>
    <n v="0"/>
  </r>
  <r>
    <x v="16"/>
    <x v="1"/>
    <x v="2"/>
    <x v="1"/>
    <n v="0"/>
    <n v="0"/>
    <n v="0"/>
    <n v="0"/>
    <n v="0"/>
    <n v="0"/>
    <n v="0"/>
    <n v="0"/>
    <n v="0"/>
  </r>
  <r>
    <x v="16"/>
    <x v="1"/>
    <x v="3"/>
    <x v="0"/>
    <n v="0"/>
    <n v="0"/>
    <n v="0"/>
    <n v="0"/>
    <n v="0"/>
    <n v="0"/>
    <n v="0"/>
    <n v="0"/>
    <n v="0"/>
  </r>
  <r>
    <x v="16"/>
    <x v="1"/>
    <x v="3"/>
    <x v="1"/>
    <n v="0"/>
    <n v="0"/>
    <n v="0"/>
    <n v="0"/>
    <n v="0"/>
    <n v="0"/>
    <n v="0"/>
    <n v="0"/>
    <n v="0"/>
  </r>
  <r>
    <x v="16"/>
    <x v="1"/>
    <x v="4"/>
    <x v="0"/>
    <n v="0"/>
    <n v="0"/>
    <n v="0"/>
    <n v="0"/>
    <n v="0"/>
    <n v="0"/>
    <n v="0"/>
    <n v="0"/>
    <n v="0"/>
  </r>
  <r>
    <x v="16"/>
    <x v="1"/>
    <x v="4"/>
    <x v="1"/>
    <n v="0"/>
    <n v="0"/>
    <n v="0"/>
    <n v="0"/>
    <n v="0"/>
    <n v="0"/>
    <n v="0"/>
    <n v="0"/>
    <n v="0"/>
  </r>
  <r>
    <x v="16"/>
    <x v="1"/>
    <x v="5"/>
    <x v="0"/>
    <n v="0"/>
    <n v="0"/>
    <n v="0"/>
    <n v="0"/>
    <n v="0"/>
    <n v="0"/>
    <n v="0"/>
    <n v="0"/>
    <n v="0"/>
  </r>
  <r>
    <x v="16"/>
    <x v="1"/>
    <x v="5"/>
    <x v="1"/>
    <n v="0"/>
    <n v="0"/>
    <n v="0"/>
    <n v="0"/>
    <n v="0"/>
    <n v="0"/>
    <n v="0"/>
    <n v="0"/>
    <n v="0"/>
  </r>
  <r>
    <x v="16"/>
    <x v="1"/>
    <x v="6"/>
    <x v="0"/>
    <n v="0"/>
    <n v="0"/>
    <n v="0"/>
    <n v="0"/>
    <n v="0"/>
    <n v="0"/>
    <n v="0"/>
    <n v="0"/>
    <n v="0"/>
  </r>
  <r>
    <x v="16"/>
    <x v="1"/>
    <x v="6"/>
    <x v="1"/>
    <n v="0"/>
    <n v="0"/>
    <n v="0"/>
    <n v="0"/>
    <n v="0"/>
    <n v="0"/>
    <n v="0"/>
    <n v="0"/>
    <n v="0"/>
  </r>
  <r>
    <x v="16"/>
    <x v="1"/>
    <x v="7"/>
    <x v="0"/>
    <n v="0"/>
    <n v="0"/>
    <n v="0"/>
    <n v="0"/>
    <n v="0"/>
    <n v="0"/>
    <n v="0"/>
    <n v="0"/>
    <n v="0"/>
  </r>
  <r>
    <x v="16"/>
    <x v="1"/>
    <x v="7"/>
    <x v="1"/>
    <n v="0"/>
    <n v="0"/>
    <n v="0"/>
    <n v="0"/>
    <n v="0"/>
    <n v="0"/>
    <n v="0"/>
    <n v="0"/>
    <n v="0"/>
  </r>
  <r>
    <x v="16"/>
    <x v="1"/>
    <x v="8"/>
    <x v="0"/>
    <n v="0"/>
    <n v="0"/>
    <n v="0"/>
    <n v="0"/>
    <n v="0"/>
    <n v="0"/>
    <n v="0"/>
    <n v="0"/>
    <n v="0"/>
  </r>
  <r>
    <x v="16"/>
    <x v="1"/>
    <x v="8"/>
    <x v="1"/>
    <n v="0"/>
    <n v="0"/>
    <n v="0"/>
    <n v="0"/>
    <n v="0"/>
    <n v="0"/>
    <n v="0"/>
    <n v="0"/>
    <n v="0"/>
  </r>
  <r>
    <x v="16"/>
    <x v="1"/>
    <x v="9"/>
    <x v="0"/>
    <n v="0"/>
    <n v="0"/>
    <n v="0"/>
    <n v="0"/>
    <n v="0"/>
    <n v="0"/>
    <n v="0"/>
    <n v="0"/>
    <n v="0"/>
  </r>
  <r>
    <x v="16"/>
    <x v="1"/>
    <x v="9"/>
    <x v="1"/>
    <n v="0"/>
    <n v="0"/>
    <n v="0"/>
    <n v="0"/>
    <n v="0"/>
    <n v="0"/>
    <n v="0"/>
    <n v="0"/>
    <n v="0"/>
  </r>
  <r>
    <x v="17"/>
    <x v="0"/>
    <x v="0"/>
    <x v="0"/>
    <n v="0"/>
    <n v="0"/>
    <n v="0"/>
    <n v="0"/>
    <n v="0"/>
    <n v="0"/>
    <n v="0"/>
    <n v="0"/>
    <n v="0"/>
  </r>
  <r>
    <x v="17"/>
    <x v="0"/>
    <x v="0"/>
    <x v="1"/>
    <n v="0"/>
    <n v="0"/>
    <n v="0"/>
    <n v="0"/>
    <n v="0"/>
    <n v="0"/>
    <n v="0"/>
    <n v="0"/>
    <n v="0"/>
  </r>
  <r>
    <x v="17"/>
    <x v="0"/>
    <x v="1"/>
    <x v="0"/>
    <n v="0"/>
    <n v="0"/>
    <n v="0"/>
    <n v="0"/>
    <n v="0"/>
    <n v="0"/>
    <n v="0"/>
    <n v="0"/>
    <n v="0"/>
  </r>
  <r>
    <x v="17"/>
    <x v="0"/>
    <x v="1"/>
    <x v="1"/>
    <n v="0"/>
    <n v="0"/>
    <n v="0"/>
    <n v="0"/>
    <n v="0"/>
    <n v="0"/>
    <n v="0"/>
    <n v="0"/>
    <n v="0"/>
  </r>
  <r>
    <x v="17"/>
    <x v="0"/>
    <x v="2"/>
    <x v="0"/>
    <n v="0"/>
    <n v="0"/>
    <n v="0"/>
    <n v="0"/>
    <n v="0"/>
    <n v="0"/>
    <n v="0"/>
    <n v="0"/>
    <n v="0"/>
  </r>
  <r>
    <x v="17"/>
    <x v="0"/>
    <x v="2"/>
    <x v="1"/>
    <n v="0"/>
    <n v="0"/>
    <n v="0"/>
    <n v="0"/>
    <n v="0"/>
    <n v="0"/>
    <n v="0"/>
    <n v="0"/>
    <n v="0"/>
  </r>
  <r>
    <x v="17"/>
    <x v="0"/>
    <x v="3"/>
    <x v="0"/>
    <n v="0"/>
    <n v="0"/>
    <n v="0"/>
    <n v="0"/>
    <n v="0"/>
    <n v="0"/>
    <n v="0"/>
    <n v="0"/>
    <n v="0"/>
  </r>
  <r>
    <x v="17"/>
    <x v="0"/>
    <x v="3"/>
    <x v="1"/>
    <n v="0"/>
    <n v="0"/>
    <n v="0"/>
    <n v="0"/>
    <n v="0"/>
    <n v="0"/>
    <n v="0"/>
    <n v="0"/>
    <n v="0"/>
  </r>
  <r>
    <x v="17"/>
    <x v="0"/>
    <x v="4"/>
    <x v="0"/>
    <n v="0"/>
    <n v="0"/>
    <n v="0"/>
    <n v="0"/>
    <n v="0"/>
    <n v="0"/>
    <n v="0"/>
    <n v="0"/>
    <n v="0"/>
  </r>
  <r>
    <x v="17"/>
    <x v="0"/>
    <x v="4"/>
    <x v="1"/>
    <n v="0"/>
    <n v="0"/>
    <n v="0"/>
    <n v="0"/>
    <n v="0"/>
    <n v="0"/>
    <n v="0"/>
    <n v="0"/>
    <n v="0"/>
  </r>
  <r>
    <x v="17"/>
    <x v="0"/>
    <x v="5"/>
    <x v="0"/>
    <n v="0"/>
    <n v="0"/>
    <n v="0"/>
    <n v="0"/>
    <n v="0"/>
    <n v="0"/>
    <n v="0"/>
    <n v="0"/>
    <n v="0"/>
  </r>
  <r>
    <x v="17"/>
    <x v="0"/>
    <x v="5"/>
    <x v="1"/>
    <n v="0"/>
    <n v="0"/>
    <n v="0"/>
    <n v="0"/>
    <n v="0"/>
    <n v="0"/>
    <n v="0"/>
    <n v="0"/>
    <n v="0"/>
  </r>
  <r>
    <x v="17"/>
    <x v="0"/>
    <x v="6"/>
    <x v="0"/>
    <n v="0"/>
    <n v="0"/>
    <n v="0"/>
    <n v="0"/>
    <n v="0"/>
    <n v="0"/>
    <n v="0"/>
    <n v="0"/>
    <n v="0"/>
  </r>
  <r>
    <x v="17"/>
    <x v="0"/>
    <x v="6"/>
    <x v="1"/>
    <n v="0"/>
    <n v="0"/>
    <n v="0"/>
    <n v="0"/>
    <n v="0"/>
    <n v="0"/>
    <n v="0"/>
    <n v="0"/>
    <n v="0"/>
  </r>
  <r>
    <x v="17"/>
    <x v="0"/>
    <x v="7"/>
    <x v="0"/>
    <n v="0"/>
    <n v="0"/>
    <n v="0"/>
    <n v="0"/>
    <n v="0"/>
    <n v="0"/>
    <n v="0"/>
    <n v="0"/>
    <n v="0"/>
  </r>
  <r>
    <x v="17"/>
    <x v="0"/>
    <x v="7"/>
    <x v="1"/>
    <n v="0"/>
    <n v="0"/>
    <n v="0"/>
    <n v="0"/>
    <n v="0"/>
    <n v="0"/>
    <n v="0"/>
    <n v="0"/>
    <n v="0"/>
  </r>
  <r>
    <x v="17"/>
    <x v="0"/>
    <x v="8"/>
    <x v="0"/>
    <n v="0"/>
    <n v="0"/>
    <n v="0"/>
    <n v="0"/>
    <n v="0"/>
    <n v="0"/>
    <n v="0"/>
    <n v="0"/>
    <n v="0"/>
  </r>
  <r>
    <x v="17"/>
    <x v="0"/>
    <x v="8"/>
    <x v="1"/>
    <n v="0"/>
    <n v="0"/>
    <n v="0"/>
    <n v="0"/>
    <n v="0"/>
    <n v="0"/>
    <n v="0"/>
    <n v="0"/>
    <n v="0"/>
  </r>
  <r>
    <x v="17"/>
    <x v="0"/>
    <x v="9"/>
    <x v="0"/>
    <n v="0"/>
    <n v="0"/>
    <n v="0"/>
    <n v="0"/>
    <n v="0"/>
    <n v="0"/>
    <n v="0"/>
    <n v="0"/>
    <n v="0"/>
  </r>
  <r>
    <x v="17"/>
    <x v="0"/>
    <x v="9"/>
    <x v="1"/>
    <n v="0"/>
    <n v="0"/>
    <n v="0"/>
    <n v="0"/>
    <n v="0"/>
    <n v="0"/>
    <n v="0"/>
    <n v="0"/>
    <n v="0"/>
  </r>
  <r>
    <x v="17"/>
    <x v="1"/>
    <x v="0"/>
    <x v="0"/>
    <n v="0"/>
    <n v="0"/>
    <n v="0"/>
    <n v="0"/>
    <n v="0"/>
    <n v="0"/>
    <n v="0"/>
    <n v="0"/>
    <n v="0"/>
  </r>
  <r>
    <x v="17"/>
    <x v="1"/>
    <x v="0"/>
    <x v="1"/>
    <n v="0"/>
    <n v="0"/>
    <n v="0"/>
    <n v="0"/>
    <n v="0"/>
    <n v="0"/>
    <n v="0"/>
    <n v="0"/>
    <n v="0"/>
  </r>
  <r>
    <x v="17"/>
    <x v="1"/>
    <x v="1"/>
    <x v="0"/>
    <n v="0"/>
    <n v="0"/>
    <n v="0"/>
    <n v="0"/>
    <n v="0"/>
    <n v="0"/>
    <n v="0"/>
    <n v="0"/>
    <n v="0"/>
  </r>
  <r>
    <x v="17"/>
    <x v="1"/>
    <x v="1"/>
    <x v="1"/>
    <n v="0"/>
    <n v="0"/>
    <n v="0"/>
    <n v="0"/>
    <n v="0"/>
    <n v="0"/>
    <n v="0"/>
    <n v="0"/>
    <n v="0"/>
  </r>
  <r>
    <x v="17"/>
    <x v="1"/>
    <x v="2"/>
    <x v="0"/>
    <n v="0"/>
    <n v="0"/>
    <n v="0"/>
    <n v="0"/>
    <n v="0"/>
    <n v="0"/>
    <n v="0"/>
    <n v="0"/>
    <n v="0"/>
  </r>
  <r>
    <x v="17"/>
    <x v="1"/>
    <x v="2"/>
    <x v="1"/>
    <n v="0"/>
    <n v="0"/>
    <n v="0"/>
    <n v="0"/>
    <n v="0"/>
    <n v="0"/>
    <n v="0"/>
    <n v="0"/>
    <n v="0"/>
  </r>
  <r>
    <x v="17"/>
    <x v="1"/>
    <x v="3"/>
    <x v="0"/>
    <n v="0"/>
    <n v="0"/>
    <n v="0"/>
    <n v="0"/>
    <n v="0"/>
    <n v="0"/>
    <n v="0"/>
    <n v="0"/>
    <n v="0"/>
  </r>
  <r>
    <x v="17"/>
    <x v="1"/>
    <x v="3"/>
    <x v="1"/>
    <n v="0"/>
    <n v="0"/>
    <n v="0"/>
    <n v="0"/>
    <n v="0"/>
    <n v="0"/>
    <n v="0"/>
    <n v="0"/>
    <n v="0"/>
  </r>
  <r>
    <x v="17"/>
    <x v="1"/>
    <x v="4"/>
    <x v="0"/>
    <n v="0"/>
    <n v="0"/>
    <n v="0"/>
    <n v="0"/>
    <n v="0"/>
    <n v="0"/>
    <n v="0"/>
    <n v="0"/>
    <n v="0"/>
  </r>
  <r>
    <x v="17"/>
    <x v="1"/>
    <x v="4"/>
    <x v="1"/>
    <n v="0"/>
    <n v="0"/>
    <n v="0"/>
    <n v="0"/>
    <n v="0"/>
    <n v="0"/>
    <n v="0"/>
    <n v="0"/>
    <n v="0"/>
  </r>
  <r>
    <x v="17"/>
    <x v="1"/>
    <x v="5"/>
    <x v="0"/>
    <n v="0"/>
    <n v="0"/>
    <n v="0"/>
    <n v="0"/>
    <n v="0"/>
    <n v="0"/>
    <n v="0"/>
    <n v="0"/>
    <n v="0"/>
  </r>
  <r>
    <x v="17"/>
    <x v="1"/>
    <x v="5"/>
    <x v="1"/>
    <n v="0"/>
    <n v="0"/>
    <n v="0"/>
    <n v="0"/>
    <n v="0"/>
    <n v="0"/>
    <n v="0"/>
    <n v="0"/>
    <n v="0"/>
  </r>
  <r>
    <x v="17"/>
    <x v="1"/>
    <x v="6"/>
    <x v="0"/>
    <n v="0"/>
    <n v="0"/>
    <n v="0"/>
    <n v="0"/>
    <n v="0"/>
    <n v="0"/>
    <n v="0"/>
    <n v="0"/>
    <n v="0"/>
  </r>
  <r>
    <x v="17"/>
    <x v="1"/>
    <x v="6"/>
    <x v="1"/>
    <n v="0"/>
    <n v="0"/>
    <n v="0"/>
    <n v="0"/>
    <n v="0"/>
    <n v="0"/>
    <n v="0"/>
    <n v="0"/>
    <n v="0"/>
  </r>
  <r>
    <x v="17"/>
    <x v="1"/>
    <x v="7"/>
    <x v="0"/>
    <n v="0"/>
    <n v="0"/>
    <n v="0"/>
    <n v="0"/>
    <n v="0"/>
    <n v="0"/>
    <n v="0"/>
    <n v="0"/>
    <n v="0"/>
  </r>
  <r>
    <x v="17"/>
    <x v="1"/>
    <x v="7"/>
    <x v="1"/>
    <n v="0"/>
    <n v="0"/>
    <n v="0"/>
    <n v="0"/>
    <n v="0"/>
    <n v="0"/>
    <n v="0"/>
    <n v="0"/>
    <n v="0"/>
  </r>
  <r>
    <x v="17"/>
    <x v="1"/>
    <x v="8"/>
    <x v="0"/>
    <n v="0"/>
    <n v="0"/>
    <n v="0"/>
    <n v="0"/>
    <n v="0"/>
    <n v="0"/>
    <n v="0"/>
    <n v="0"/>
    <n v="0"/>
  </r>
  <r>
    <x v="17"/>
    <x v="1"/>
    <x v="8"/>
    <x v="1"/>
    <n v="0"/>
    <n v="0"/>
    <n v="0"/>
    <n v="0"/>
    <n v="0"/>
    <n v="0"/>
    <n v="0"/>
    <n v="0"/>
    <n v="0"/>
  </r>
  <r>
    <x v="17"/>
    <x v="1"/>
    <x v="9"/>
    <x v="0"/>
    <n v="0"/>
    <n v="0"/>
    <n v="0"/>
    <n v="0"/>
    <n v="0"/>
    <n v="0"/>
    <n v="0"/>
    <n v="0"/>
    <n v="0"/>
  </r>
  <r>
    <x v="17"/>
    <x v="1"/>
    <x v="9"/>
    <x v="1"/>
    <n v="0"/>
    <n v="0"/>
    <n v="0"/>
    <n v="0"/>
    <n v="0"/>
    <n v="0"/>
    <n v="0"/>
    <n v="0"/>
    <n v="0"/>
  </r>
  <r>
    <x v="18"/>
    <x v="0"/>
    <x v="0"/>
    <x v="0"/>
    <n v="0"/>
    <n v="0"/>
    <n v="0"/>
    <n v="0"/>
    <n v="0"/>
    <n v="0"/>
    <n v="0"/>
    <n v="0"/>
    <n v="0"/>
  </r>
  <r>
    <x v="18"/>
    <x v="0"/>
    <x v="0"/>
    <x v="1"/>
    <n v="0"/>
    <n v="0"/>
    <n v="0"/>
    <n v="0"/>
    <n v="0"/>
    <n v="0"/>
    <n v="0"/>
    <n v="0"/>
    <n v="0"/>
  </r>
  <r>
    <x v="18"/>
    <x v="0"/>
    <x v="1"/>
    <x v="0"/>
    <n v="0"/>
    <n v="0"/>
    <n v="0"/>
    <n v="0"/>
    <n v="0"/>
    <n v="0"/>
    <n v="0"/>
    <n v="0"/>
    <n v="0"/>
  </r>
  <r>
    <x v="18"/>
    <x v="0"/>
    <x v="1"/>
    <x v="1"/>
    <n v="0"/>
    <n v="0"/>
    <n v="0"/>
    <n v="0"/>
    <n v="0"/>
    <n v="0"/>
    <n v="0"/>
    <n v="0"/>
    <n v="0"/>
  </r>
  <r>
    <x v="18"/>
    <x v="0"/>
    <x v="2"/>
    <x v="0"/>
    <n v="0"/>
    <n v="0"/>
    <n v="0"/>
    <n v="0"/>
    <n v="0"/>
    <n v="0"/>
    <n v="0"/>
    <n v="0"/>
    <n v="0"/>
  </r>
  <r>
    <x v="18"/>
    <x v="0"/>
    <x v="2"/>
    <x v="1"/>
    <n v="0"/>
    <n v="0"/>
    <n v="0"/>
    <n v="0"/>
    <n v="0"/>
    <n v="0"/>
    <n v="0"/>
    <n v="0"/>
    <n v="0"/>
  </r>
  <r>
    <x v="18"/>
    <x v="0"/>
    <x v="3"/>
    <x v="0"/>
    <n v="0"/>
    <n v="0"/>
    <n v="0"/>
    <n v="0"/>
    <n v="0"/>
    <n v="0"/>
    <n v="0"/>
    <n v="0"/>
    <n v="0"/>
  </r>
  <r>
    <x v="18"/>
    <x v="0"/>
    <x v="3"/>
    <x v="1"/>
    <n v="0"/>
    <n v="0"/>
    <n v="0"/>
    <n v="0"/>
    <n v="0"/>
    <n v="0"/>
    <n v="0"/>
    <n v="0"/>
    <n v="0"/>
  </r>
  <r>
    <x v="18"/>
    <x v="0"/>
    <x v="4"/>
    <x v="0"/>
    <n v="0"/>
    <n v="0"/>
    <n v="0"/>
    <n v="0"/>
    <n v="0"/>
    <n v="0"/>
    <n v="0"/>
    <n v="0"/>
    <n v="0"/>
  </r>
  <r>
    <x v="18"/>
    <x v="0"/>
    <x v="4"/>
    <x v="1"/>
    <n v="0"/>
    <n v="0"/>
    <n v="0"/>
    <n v="0"/>
    <n v="0"/>
    <n v="0"/>
    <n v="0"/>
    <n v="0"/>
    <n v="0"/>
  </r>
  <r>
    <x v="18"/>
    <x v="0"/>
    <x v="5"/>
    <x v="0"/>
    <n v="0"/>
    <n v="0"/>
    <n v="0"/>
    <n v="0"/>
    <n v="0"/>
    <n v="0"/>
    <n v="0"/>
    <n v="0"/>
    <n v="0"/>
  </r>
  <r>
    <x v="18"/>
    <x v="0"/>
    <x v="5"/>
    <x v="1"/>
    <n v="0"/>
    <n v="0"/>
    <n v="0"/>
    <n v="0"/>
    <n v="0"/>
    <n v="0"/>
    <n v="0"/>
    <n v="0"/>
    <n v="0"/>
  </r>
  <r>
    <x v="18"/>
    <x v="0"/>
    <x v="6"/>
    <x v="0"/>
    <n v="0"/>
    <n v="0"/>
    <n v="0"/>
    <n v="0"/>
    <n v="0"/>
    <n v="0"/>
    <n v="0"/>
    <n v="0"/>
    <n v="0"/>
  </r>
  <r>
    <x v="18"/>
    <x v="0"/>
    <x v="6"/>
    <x v="1"/>
    <n v="0"/>
    <n v="0"/>
    <n v="0"/>
    <n v="0"/>
    <n v="0"/>
    <n v="0"/>
    <n v="0"/>
    <n v="0"/>
    <n v="0"/>
  </r>
  <r>
    <x v="18"/>
    <x v="0"/>
    <x v="7"/>
    <x v="0"/>
    <n v="0"/>
    <n v="0"/>
    <n v="0"/>
    <n v="0"/>
    <n v="0"/>
    <n v="0"/>
    <n v="0"/>
    <n v="0"/>
    <n v="0"/>
  </r>
  <r>
    <x v="18"/>
    <x v="0"/>
    <x v="7"/>
    <x v="1"/>
    <n v="0"/>
    <n v="0"/>
    <n v="0"/>
    <n v="0"/>
    <n v="0"/>
    <n v="0"/>
    <n v="0"/>
    <n v="0"/>
    <n v="0"/>
  </r>
  <r>
    <x v="18"/>
    <x v="0"/>
    <x v="8"/>
    <x v="0"/>
    <n v="0"/>
    <n v="0"/>
    <n v="0"/>
    <n v="0"/>
    <n v="0"/>
    <n v="0"/>
    <n v="0"/>
    <n v="0"/>
    <n v="0"/>
  </r>
  <r>
    <x v="18"/>
    <x v="0"/>
    <x v="8"/>
    <x v="1"/>
    <n v="0"/>
    <n v="0"/>
    <n v="0"/>
    <n v="0"/>
    <n v="0"/>
    <n v="0"/>
    <n v="0"/>
    <n v="0"/>
    <n v="0"/>
  </r>
  <r>
    <x v="18"/>
    <x v="0"/>
    <x v="9"/>
    <x v="0"/>
    <n v="0"/>
    <n v="0"/>
    <n v="0"/>
    <n v="0"/>
    <n v="0"/>
    <n v="0"/>
    <n v="0"/>
    <n v="0"/>
    <n v="0"/>
  </r>
  <r>
    <x v="18"/>
    <x v="0"/>
    <x v="9"/>
    <x v="1"/>
    <n v="0"/>
    <n v="0"/>
    <n v="0"/>
    <n v="0"/>
    <n v="0"/>
    <n v="0"/>
    <n v="0"/>
    <n v="0"/>
    <n v="0"/>
  </r>
  <r>
    <x v="18"/>
    <x v="1"/>
    <x v="0"/>
    <x v="0"/>
    <n v="0"/>
    <n v="0"/>
    <n v="0"/>
    <n v="0"/>
    <n v="0"/>
    <n v="0"/>
    <n v="0"/>
    <n v="0"/>
    <n v="0"/>
  </r>
  <r>
    <x v="18"/>
    <x v="1"/>
    <x v="0"/>
    <x v="1"/>
    <n v="0"/>
    <n v="0"/>
    <n v="0"/>
    <n v="0"/>
    <n v="0"/>
    <n v="0"/>
    <n v="0"/>
    <n v="0"/>
    <n v="0"/>
  </r>
  <r>
    <x v="18"/>
    <x v="1"/>
    <x v="1"/>
    <x v="0"/>
    <n v="0"/>
    <n v="0"/>
    <n v="0"/>
    <n v="0"/>
    <n v="0"/>
    <n v="0"/>
    <n v="0"/>
    <n v="0"/>
    <n v="0"/>
  </r>
  <r>
    <x v="18"/>
    <x v="1"/>
    <x v="1"/>
    <x v="1"/>
    <n v="0"/>
    <n v="0"/>
    <n v="0"/>
    <n v="0"/>
    <n v="0"/>
    <n v="0"/>
    <n v="0"/>
    <n v="0"/>
    <n v="0"/>
  </r>
  <r>
    <x v="18"/>
    <x v="1"/>
    <x v="2"/>
    <x v="0"/>
    <n v="0"/>
    <n v="0"/>
    <n v="0"/>
    <n v="0"/>
    <n v="0"/>
    <n v="0"/>
    <n v="0"/>
    <n v="0"/>
    <n v="0"/>
  </r>
  <r>
    <x v="18"/>
    <x v="1"/>
    <x v="2"/>
    <x v="1"/>
    <n v="0"/>
    <n v="0"/>
    <n v="0"/>
    <n v="0"/>
    <n v="0"/>
    <n v="0"/>
    <n v="0"/>
    <n v="0"/>
    <n v="0"/>
  </r>
  <r>
    <x v="18"/>
    <x v="1"/>
    <x v="3"/>
    <x v="0"/>
    <n v="0"/>
    <n v="0"/>
    <n v="0"/>
    <n v="0"/>
    <n v="0"/>
    <n v="0"/>
    <n v="0"/>
    <n v="0"/>
    <n v="0"/>
  </r>
  <r>
    <x v="18"/>
    <x v="1"/>
    <x v="3"/>
    <x v="1"/>
    <n v="0"/>
    <n v="0"/>
    <n v="0"/>
    <n v="0"/>
    <n v="0"/>
    <n v="0"/>
    <n v="0"/>
    <n v="0"/>
    <n v="0"/>
  </r>
  <r>
    <x v="18"/>
    <x v="1"/>
    <x v="4"/>
    <x v="0"/>
    <n v="0"/>
    <n v="0"/>
    <n v="0"/>
    <n v="0"/>
    <n v="0"/>
    <n v="0"/>
    <n v="0"/>
    <n v="0"/>
    <n v="0"/>
  </r>
  <r>
    <x v="18"/>
    <x v="1"/>
    <x v="4"/>
    <x v="1"/>
    <n v="0"/>
    <n v="0"/>
    <n v="0"/>
    <n v="0"/>
    <n v="0"/>
    <n v="0"/>
    <n v="0"/>
    <n v="0"/>
    <n v="0"/>
  </r>
  <r>
    <x v="18"/>
    <x v="1"/>
    <x v="5"/>
    <x v="0"/>
    <n v="0"/>
    <n v="0"/>
    <n v="0"/>
    <n v="0"/>
    <n v="0"/>
    <n v="0"/>
    <n v="0"/>
    <n v="0"/>
    <n v="0"/>
  </r>
  <r>
    <x v="18"/>
    <x v="1"/>
    <x v="5"/>
    <x v="1"/>
    <n v="0"/>
    <n v="0"/>
    <n v="0"/>
    <n v="0"/>
    <n v="0"/>
    <n v="0"/>
    <n v="0"/>
    <n v="0"/>
    <n v="0"/>
  </r>
  <r>
    <x v="18"/>
    <x v="1"/>
    <x v="6"/>
    <x v="0"/>
    <n v="0"/>
    <n v="0"/>
    <n v="0"/>
    <n v="0"/>
    <n v="0"/>
    <n v="0"/>
    <n v="0"/>
    <n v="0"/>
    <n v="0"/>
  </r>
  <r>
    <x v="18"/>
    <x v="1"/>
    <x v="6"/>
    <x v="1"/>
    <n v="0"/>
    <n v="0"/>
    <n v="0"/>
    <n v="0"/>
    <n v="0"/>
    <n v="0"/>
    <n v="0"/>
    <n v="0"/>
    <n v="0"/>
  </r>
  <r>
    <x v="18"/>
    <x v="1"/>
    <x v="7"/>
    <x v="0"/>
    <n v="0"/>
    <n v="0"/>
    <n v="0"/>
    <n v="0"/>
    <n v="0"/>
    <n v="0"/>
    <n v="0"/>
    <n v="0"/>
    <n v="0"/>
  </r>
  <r>
    <x v="18"/>
    <x v="1"/>
    <x v="7"/>
    <x v="1"/>
    <n v="0"/>
    <n v="0"/>
    <n v="0"/>
    <n v="0"/>
    <n v="0"/>
    <n v="0"/>
    <n v="0"/>
    <n v="0"/>
    <n v="0"/>
  </r>
  <r>
    <x v="18"/>
    <x v="1"/>
    <x v="8"/>
    <x v="0"/>
    <n v="0"/>
    <n v="0"/>
    <n v="0"/>
    <n v="0"/>
    <n v="0"/>
    <n v="0"/>
    <n v="0"/>
    <n v="0"/>
    <n v="0"/>
  </r>
  <r>
    <x v="18"/>
    <x v="1"/>
    <x v="8"/>
    <x v="1"/>
    <n v="0"/>
    <n v="0"/>
    <n v="0"/>
    <n v="0"/>
    <n v="0"/>
    <n v="0"/>
    <n v="0"/>
    <n v="0"/>
    <n v="0"/>
  </r>
  <r>
    <x v="18"/>
    <x v="1"/>
    <x v="9"/>
    <x v="0"/>
    <n v="0"/>
    <n v="0"/>
    <n v="0"/>
    <n v="0"/>
    <n v="0"/>
    <n v="0"/>
    <n v="0"/>
    <n v="0"/>
    <n v="0"/>
  </r>
  <r>
    <x v="18"/>
    <x v="1"/>
    <x v="9"/>
    <x v="1"/>
    <n v="0"/>
    <n v="0"/>
    <n v="0"/>
    <n v="0"/>
    <n v="0"/>
    <n v="0"/>
    <n v="0"/>
    <n v="0"/>
    <n v="0"/>
  </r>
  <r>
    <x v="19"/>
    <x v="0"/>
    <x v="0"/>
    <x v="0"/>
    <n v="0"/>
    <n v="0"/>
    <n v="0"/>
    <n v="0"/>
    <n v="0"/>
    <n v="0"/>
    <n v="0"/>
    <n v="0"/>
    <n v="0"/>
  </r>
  <r>
    <x v="19"/>
    <x v="0"/>
    <x v="0"/>
    <x v="1"/>
    <n v="0"/>
    <n v="0"/>
    <n v="0"/>
    <n v="0"/>
    <n v="0"/>
    <n v="0"/>
    <n v="0"/>
    <n v="0"/>
    <n v="0"/>
  </r>
  <r>
    <x v="19"/>
    <x v="0"/>
    <x v="1"/>
    <x v="0"/>
    <n v="0"/>
    <n v="0"/>
    <n v="0"/>
    <n v="0"/>
    <n v="0"/>
    <n v="0"/>
    <n v="0"/>
    <n v="0"/>
    <n v="0"/>
  </r>
  <r>
    <x v="19"/>
    <x v="0"/>
    <x v="1"/>
    <x v="1"/>
    <n v="0"/>
    <n v="0"/>
    <n v="0"/>
    <n v="0"/>
    <n v="0"/>
    <n v="0"/>
    <n v="0"/>
    <n v="0"/>
    <n v="0"/>
  </r>
  <r>
    <x v="19"/>
    <x v="0"/>
    <x v="2"/>
    <x v="0"/>
    <n v="0"/>
    <n v="0"/>
    <n v="0"/>
    <n v="0"/>
    <n v="0"/>
    <n v="0"/>
    <n v="0"/>
    <n v="0"/>
    <n v="0"/>
  </r>
  <r>
    <x v="19"/>
    <x v="0"/>
    <x v="2"/>
    <x v="1"/>
    <n v="0"/>
    <n v="0"/>
    <n v="0"/>
    <n v="0"/>
    <n v="0"/>
    <n v="0"/>
    <n v="0"/>
    <n v="0"/>
    <n v="0"/>
  </r>
  <r>
    <x v="19"/>
    <x v="0"/>
    <x v="3"/>
    <x v="0"/>
    <n v="0"/>
    <n v="0"/>
    <n v="0"/>
    <n v="0"/>
    <n v="0"/>
    <n v="0"/>
    <n v="0"/>
    <n v="0"/>
    <n v="0"/>
  </r>
  <r>
    <x v="19"/>
    <x v="0"/>
    <x v="3"/>
    <x v="1"/>
    <n v="0"/>
    <n v="0"/>
    <n v="0"/>
    <n v="0"/>
    <n v="0"/>
    <n v="0"/>
    <n v="0"/>
    <n v="0"/>
    <n v="0"/>
  </r>
  <r>
    <x v="19"/>
    <x v="0"/>
    <x v="4"/>
    <x v="0"/>
    <n v="0"/>
    <n v="0"/>
    <n v="0"/>
    <n v="0"/>
    <n v="0"/>
    <n v="0"/>
    <n v="0"/>
    <n v="0"/>
    <n v="0"/>
  </r>
  <r>
    <x v="19"/>
    <x v="0"/>
    <x v="4"/>
    <x v="1"/>
    <n v="0"/>
    <n v="0"/>
    <n v="0"/>
    <n v="0"/>
    <n v="0"/>
    <n v="0"/>
    <n v="0"/>
    <n v="0"/>
    <n v="0"/>
  </r>
  <r>
    <x v="19"/>
    <x v="0"/>
    <x v="5"/>
    <x v="0"/>
    <n v="0"/>
    <n v="0"/>
    <n v="0"/>
    <n v="0"/>
    <n v="0"/>
    <n v="0"/>
    <n v="0"/>
    <n v="0"/>
    <n v="0"/>
  </r>
  <r>
    <x v="19"/>
    <x v="0"/>
    <x v="5"/>
    <x v="1"/>
    <n v="0"/>
    <n v="0"/>
    <n v="0"/>
    <n v="0"/>
    <n v="0"/>
    <n v="0"/>
    <n v="0"/>
    <n v="0"/>
    <n v="0"/>
  </r>
  <r>
    <x v="19"/>
    <x v="0"/>
    <x v="6"/>
    <x v="0"/>
    <n v="0"/>
    <n v="0"/>
    <n v="0"/>
    <n v="0"/>
    <n v="0"/>
    <n v="0"/>
    <n v="0"/>
    <n v="0"/>
    <n v="0"/>
  </r>
  <r>
    <x v="19"/>
    <x v="0"/>
    <x v="6"/>
    <x v="1"/>
    <n v="0"/>
    <n v="0"/>
    <n v="0"/>
    <n v="0"/>
    <n v="0"/>
    <n v="0"/>
    <n v="0"/>
    <n v="0"/>
    <n v="0"/>
  </r>
  <r>
    <x v="19"/>
    <x v="0"/>
    <x v="7"/>
    <x v="0"/>
    <n v="0"/>
    <n v="0"/>
    <n v="0"/>
    <n v="0"/>
    <n v="0"/>
    <n v="0"/>
    <n v="0"/>
    <n v="0"/>
    <n v="0"/>
  </r>
  <r>
    <x v="19"/>
    <x v="0"/>
    <x v="7"/>
    <x v="1"/>
    <n v="0"/>
    <n v="0"/>
    <n v="0"/>
    <n v="0"/>
    <n v="0"/>
    <n v="0"/>
    <n v="0"/>
    <n v="0"/>
    <n v="0"/>
  </r>
  <r>
    <x v="19"/>
    <x v="0"/>
    <x v="8"/>
    <x v="0"/>
    <n v="0"/>
    <n v="0"/>
    <n v="0"/>
    <n v="0"/>
    <n v="0"/>
    <n v="0"/>
    <n v="0"/>
    <n v="0"/>
    <n v="0"/>
  </r>
  <r>
    <x v="19"/>
    <x v="0"/>
    <x v="8"/>
    <x v="1"/>
    <n v="0"/>
    <n v="0"/>
    <n v="0"/>
    <n v="0"/>
    <n v="0"/>
    <n v="0"/>
    <n v="0"/>
    <n v="0"/>
    <n v="0"/>
  </r>
  <r>
    <x v="19"/>
    <x v="0"/>
    <x v="9"/>
    <x v="0"/>
    <n v="0"/>
    <n v="0"/>
    <n v="0"/>
    <n v="0"/>
    <n v="0"/>
    <n v="0"/>
    <n v="0"/>
    <n v="0"/>
    <n v="0"/>
  </r>
  <r>
    <x v="19"/>
    <x v="0"/>
    <x v="9"/>
    <x v="1"/>
    <n v="0"/>
    <n v="0"/>
    <n v="0"/>
    <n v="0"/>
    <n v="0"/>
    <n v="0"/>
    <n v="0"/>
    <n v="0"/>
    <n v="0"/>
  </r>
  <r>
    <x v="19"/>
    <x v="1"/>
    <x v="0"/>
    <x v="0"/>
    <n v="0"/>
    <n v="0"/>
    <n v="0"/>
    <n v="0"/>
    <n v="0"/>
    <n v="0"/>
    <n v="0"/>
    <n v="0"/>
    <n v="0"/>
  </r>
  <r>
    <x v="19"/>
    <x v="1"/>
    <x v="0"/>
    <x v="1"/>
    <n v="0"/>
    <n v="0"/>
    <n v="0"/>
    <n v="0"/>
    <n v="0"/>
    <n v="0"/>
    <n v="0"/>
    <n v="0"/>
    <n v="0"/>
  </r>
  <r>
    <x v="19"/>
    <x v="1"/>
    <x v="1"/>
    <x v="0"/>
    <n v="0"/>
    <n v="0"/>
    <n v="0"/>
    <n v="0"/>
    <n v="0"/>
    <n v="0"/>
    <n v="0"/>
    <n v="0"/>
    <n v="0"/>
  </r>
  <r>
    <x v="19"/>
    <x v="1"/>
    <x v="1"/>
    <x v="1"/>
    <n v="0"/>
    <n v="0"/>
    <n v="0"/>
    <n v="0"/>
    <n v="0"/>
    <n v="0"/>
    <n v="0"/>
    <n v="0"/>
    <n v="0"/>
  </r>
  <r>
    <x v="19"/>
    <x v="1"/>
    <x v="2"/>
    <x v="0"/>
    <n v="0"/>
    <n v="0"/>
    <n v="0"/>
    <n v="0"/>
    <n v="0"/>
    <n v="0"/>
    <n v="0"/>
    <n v="0"/>
    <n v="0"/>
  </r>
  <r>
    <x v="19"/>
    <x v="1"/>
    <x v="2"/>
    <x v="1"/>
    <n v="0"/>
    <n v="0"/>
    <n v="0"/>
    <n v="0"/>
    <n v="0"/>
    <n v="0"/>
    <n v="0"/>
    <n v="0"/>
    <n v="0"/>
  </r>
  <r>
    <x v="19"/>
    <x v="1"/>
    <x v="3"/>
    <x v="0"/>
    <n v="0"/>
    <n v="0"/>
    <n v="0"/>
    <n v="0"/>
    <n v="0"/>
    <n v="0"/>
    <n v="0"/>
    <n v="0"/>
    <n v="0"/>
  </r>
  <r>
    <x v="19"/>
    <x v="1"/>
    <x v="3"/>
    <x v="1"/>
    <n v="0"/>
    <n v="0"/>
    <n v="0"/>
    <n v="0"/>
    <n v="0"/>
    <n v="0"/>
    <n v="0"/>
    <n v="0"/>
    <n v="0"/>
  </r>
  <r>
    <x v="19"/>
    <x v="1"/>
    <x v="4"/>
    <x v="0"/>
    <n v="0"/>
    <n v="0"/>
    <n v="0"/>
    <n v="0"/>
    <n v="0"/>
    <n v="0"/>
    <n v="0"/>
    <n v="0"/>
    <n v="0"/>
  </r>
  <r>
    <x v="19"/>
    <x v="1"/>
    <x v="4"/>
    <x v="1"/>
    <n v="0"/>
    <n v="0"/>
    <n v="0"/>
    <n v="0"/>
    <n v="0"/>
    <n v="0"/>
    <n v="0"/>
    <n v="0"/>
    <n v="0"/>
  </r>
  <r>
    <x v="19"/>
    <x v="1"/>
    <x v="5"/>
    <x v="0"/>
    <n v="0"/>
    <n v="0"/>
    <n v="0"/>
    <n v="0"/>
    <n v="0"/>
    <n v="0"/>
    <n v="0"/>
    <n v="0"/>
    <n v="0"/>
  </r>
  <r>
    <x v="19"/>
    <x v="1"/>
    <x v="5"/>
    <x v="1"/>
    <n v="0"/>
    <n v="0"/>
    <n v="0"/>
    <n v="0"/>
    <n v="0"/>
    <n v="0"/>
    <n v="0"/>
    <n v="0"/>
    <n v="0"/>
  </r>
  <r>
    <x v="19"/>
    <x v="1"/>
    <x v="6"/>
    <x v="0"/>
    <n v="0"/>
    <n v="0"/>
    <n v="0"/>
    <n v="0"/>
    <n v="0"/>
    <n v="0"/>
    <n v="0"/>
    <n v="0"/>
    <n v="0"/>
  </r>
  <r>
    <x v="19"/>
    <x v="1"/>
    <x v="6"/>
    <x v="1"/>
    <n v="0"/>
    <n v="0"/>
    <n v="0"/>
    <n v="0"/>
    <n v="0"/>
    <n v="0"/>
    <n v="0"/>
    <n v="0"/>
    <n v="0"/>
  </r>
  <r>
    <x v="19"/>
    <x v="1"/>
    <x v="7"/>
    <x v="0"/>
    <n v="0"/>
    <n v="0"/>
    <n v="0"/>
    <n v="0"/>
    <n v="0"/>
    <n v="0"/>
    <n v="0"/>
    <n v="0"/>
    <n v="0"/>
  </r>
  <r>
    <x v="19"/>
    <x v="1"/>
    <x v="7"/>
    <x v="1"/>
    <n v="0"/>
    <n v="0"/>
    <n v="0"/>
    <n v="0"/>
    <n v="0"/>
    <n v="0"/>
    <n v="0"/>
    <n v="0"/>
    <n v="0"/>
  </r>
  <r>
    <x v="19"/>
    <x v="1"/>
    <x v="8"/>
    <x v="0"/>
    <n v="0"/>
    <n v="0"/>
    <n v="0"/>
    <n v="0"/>
    <n v="0"/>
    <n v="0"/>
    <n v="0"/>
    <n v="0"/>
    <n v="0"/>
  </r>
  <r>
    <x v="19"/>
    <x v="1"/>
    <x v="8"/>
    <x v="1"/>
    <n v="0"/>
    <n v="0"/>
    <n v="0"/>
    <n v="0"/>
    <n v="0"/>
    <n v="0"/>
    <n v="0"/>
    <n v="0"/>
    <n v="0"/>
  </r>
  <r>
    <x v="19"/>
    <x v="1"/>
    <x v="9"/>
    <x v="0"/>
    <n v="0"/>
    <n v="0"/>
    <n v="0"/>
    <n v="0"/>
    <n v="0"/>
    <n v="0"/>
    <n v="0"/>
    <n v="0"/>
    <n v="0"/>
  </r>
  <r>
    <x v="19"/>
    <x v="1"/>
    <x v="9"/>
    <x v="1"/>
    <n v="0"/>
    <n v="0"/>
    <n v="0"/>
    <n v="0"/>
    <n v="0"/>
    <n v="0"/>
    <n v="0"/>
    <n v="0"/>
    <n v="0"/>
  </r>
  <r>
    <x v="20"/>
    <x v="0"/>
    <x v="0"/>
    <x v="0"/>
    <n v="0"/>
    <n v="0"/>
    <n v="0"/>
    <n v="0"/>
    <n v="0"/>
    <n v="0"/>
    <n v="0"/>
    <n v="0"/>
    <n v="0"/>
  </r>
  <r>
    <x v="20"/>
    <x v="0"/>
    <x v="0"/>
    <x v="1"/>
    <n v="0"/>
    <n v="0"/>
    <n v="0"/>
    <n v="0"/>
    <n v="0"/>
    <n v="0"/>
    <n v="0"/>
    <n v="0"/>
    <n v="0"/>
  </r>
  <r>
    <x v="20"/>
    <x v="0"/>
    <x v="1"/>
    <x v="0"/>
    <n v="0"/>
    <n v="0"/>
    <n v="0"/>
    <n v="0"/>
    <n v="0"/>
    <n v="0"/>
    <n v="0"/>
    <n v="0"/>
    <n v="0"/>
  </r>
  <r>
    <x v="20"/>
    <x v="0"/>
    <x v="1"/>
    <x v="1"/>
    <n v="0"/>
    <n v="0"/>
    <n v="0"/>
    <n v="0"/>
    <n v="0"/>
    <n v="0"/>
    <n v="0"/>
    <n v="0"/>
    <n v="0"/>
  </r>
  <r>
    <x v="20"/>
    <x v="0"/>
    <x v="2"/>
    <x v="0"/>
    <n v="0"/>
    <n v="0"/>
    <n v="0"/>
    <n v="0"/>
    <n v="0"/>
    <n v="0"/>
    <n v="0"/>
    <n v="0"/>
    <n v="0"/>
  </r>
  <r>
    <x v="20"/>
    <x v="0"/>
    <x v="2"/>
    <x v="1"/>
    <n v="0"/>
    <n v="0"/>
    <n v="0"/>
    <n v="0"/>
    <n v="0"/>
    <n v="0"/>
    <n v="0"/>
    <n v="0"/>
    <n v="0"/>
  </r>
  <r>
    <x v="20"/>
    <x v="0"/>
    <x v="3"/>
    <x v="0"/>
    <n v="0"/>
    <n v="0"/>
    <n v="0"/>
    <n v="0"/>
    <n v="0"/>
    <n v="0"/>
    <n v="0"/>
    <n v="0"/>
    <n v="0"/>
  </r>
  <r>
    <x v="20"/>
    <x v="0"/>
    <x v="3"/>
    <x v="1"/>
    <n v="0"/>
    <n v="0"/>
    <n v="0"/>
    <n v="0"/>
    <n v="0"/>
    <n v="0"/>
    <n v="0"/>
    <n v="0"/>
    <n v="0"/>
  </r>
  <r>
    <x v="20"/>
    <x v="0"/>
    <x v="4"/>
    <x v="0"/>
    <n v="0"/>
    <n v="0"/>
    <n v="0"/>
    <n v="0"/>
    <n v="0"/>
    <n v="0"/>
    <n v="0"/>
    <n v="0"/>
    <n v="0"/>
  </r>
  <r>
    <x v="20"/>
    <x v="0"/>
    <x v="4"/>
    <x v="1"/>
    <n v="0"/>
    <n v="0"/>
    <n v="0"/>
    <n v="0"/>
    <n v="0"/>
    <n v="0"/>
    <n v="0"/>
    <n v="0"/>
    <n v="0"/>
  </r>
  <r>
    <x v="20"/>
    <x v="0"/>
    <x v="5"/>
    <x v="0"/>
    <n v="0"/>
    <n v="0"/>
    <n v="0"/>
    <n v="0"/>
    <n v="0"/>
    <n v="0"/>
    <n v="0"/>
    <n v="0"/>
    <n v="0"/>
  </r>
  <r>
    <x v="20"/>
    <x v="0"/>
    <x v="5"/>
    <x v="1"/>
    <n v="0"/>
    <n v="0"/>
    <n v="0"/>
    <n v="0"/>
    <n v="0"/>
    <n v="0"/>
    <n v="0"/>
    <n v="0"/>
    <n v="0"/>
  </r>
  <r>
    <x v="20"/>
    <x v="0"/>
    <x v="6"/>
    <x v="0"/>
    <n v="0"/>
    <n v="0"/>
    <n v="0"/>
    <n v="0"/>
    <n v="0"/>
    <n v="0"/>
    <n v="0"/>
    <n v="0"/>
    <n v="0"/>
  </r>
  <r>
    <x v="20"/>
    <x v="0"/>
    <x v="6"/>
    <x v="1"/>
    <n v="0"/>
    <n v="0"/>
    <n v="0"/>
    <n v="0"/>
    <n v="0"/>
    <n v="0"/>
    <n v="0"/>
    <n v="0"/>
    <n v="0"/>
  </r>
  <r>
    <x v="20"/>
    <x v="0"/>
    <x v="7"/>
    <x v="0"/>
    <n v="0"/>
    <n v="0"/>
    <n v="0"/>
    <n v="0"/>
    <n v="0"/>
    <n v="0"/>
    <n v="0"/>
    <n v="0"/>
    <n v="0"/>
  </r>
  <r>
    <x v="20"/>
    <x v="0"/>
    <x v="7"/>
    <x v="1"/>
    <n v="0"/>
    <n v="0"/>
    <n v="0"/>
    <n v="0"/>
    <n v="0"/>
    <n v="0"/>
    <n v="0"/>
    <n v="0"/>
    <n v="0"/>
  </r>
  <r>
    <x v="20"/>
    <x v="0"/>
    <x v="8"/>
    <x v="0"/>
    <n v="0"/>
    <n v="0"/>
    <n v="0"/>
    <n v="0"/>
    <n v="0"/>
    <n v="0"/>
    <n v="0"/>
    <n v="0"/>
    <n v="0"/>
  </r>
  <r>
    <x v="20"/>
    <x v="0"/>
    <x v="8"/>
    <x v="1"/>
    <n v="0"/>
    <n v="0"/>
    <n v="0"/>
    <n v="0"/>
    <n v="0"/>
    <n v="0"/>
    <n v="0"/>
    <n v="0"/>
    <n v="0"/>
  </r>
  <r>
    <x v="20"/>
    <x v="0"/>
    <x v="9"/>
    <x v="0"/>
    <n v="0"/>
    <n v="0"/>
    <n v="0"/>
    <n v="0"/>
    <n v="0"/>
    <n v="0"/>
    <n v="0"/>
    <n v="0"/>
    <n v="0"/>
  </r>
  <r>
    <x v="20"/>
    <x v="0"/>
    <x v="9"/>
    <x v="1"/>
    <n v="0"/>
    <n v="0"/>
    <n v="0"/>
    <n v="0"/>
    <n v="0"/>
    <n v="0"/>
    <n v="0"/>
    <n v="0"/>
    <n v="0"/>
  </r>
  <r>
    <x v="20"/>
    <x v="1"/>
    <x v="0"/>
    <x v="0"/>
    <n v="0"/>
    <n v="0"/>
    <n v="0"/>
    <n v="0"/>
    <n v="0"/>
    <n v="0"/>
    <n v="0"/>
    <n v="0"/>
    <n v="0"/>
  </r>
  <r>
    <x v="20"/>
    <x v="1"/>
    <x v="0"/>
    <x v="1"/>
    <n v="0"/>
    <n v="0"/>
    <n v="0"/>
    <n v="0"/>
    <n v="0"/>
    <n v="0"/>
    <n v="0"/>
    <n v="0"/>
    <n v="0"/>
  </r>
  <r>
    <x v="20"/>
    <x v="1"/>
    <x v="1"/>
    <x v="0"/>
    <n v="0"/>
    <n v="0"/>
    <n v="0"/>
    <n v="0"/>
    <n v="0"/>
    <n v="0"/>
    <n v="0"/>
    <n v="0"/>
    <n v="0"/>
  </r>
  <r>
    <x v="20"/>
    <x v="1"/>
    <x v="1"/>
    <x v="1"/>
    <n v="0"/>
    <n v="0"/>
    <n v="0"/>
    <n v="0"/>
    <n v="0"/>
    <n v="0"/>
    <n v="0"/>
    <n v="0"/>
    <n v="0"/>
  </r>
  <r>
    <x v="20"/>
    <x v="1"/>
    <x v="2"/>
    <x v="0"/>
    <n v="0"/>
    <n v="0"/>
    <n v="0"/>
    <n v="0"/>
    <n v="0"/>
    <n v="0"/>
    <n v="0"/>
    <n v="0"/>
    <n v="0"/>
  </r>
  <r>
    <x v="20"/>
    <x v="1"/>
    <x v="2"/>
    <x v="1"/>
    <n v="0"/>
    <n v="0"/>
    <n v="0"/>
    <n v="0"/>
    <n v="0"/>
    <n v="0"/>
    <n v="0"/>
    <n v="0"/>
    <n v="0"/>
  </r>
  <r>
    <x v="20"/>
    <x v="1"/>
    <x v="3"/>
    <x v="0"/>
    <n v="0"/>
    <n v="0"/>
    <n v="0"/>
    <n v="0"/>
    <n v="0"/>
    <n v="0"/>
    <n v="0"/>
    <n v="0"/>
    <n v="0"/>
  </r>
  <r>
    <x v="20"/>
    <x v="1"/>
    <x v="3"/>
    <x v="1"/>
    <n v="0"/>
    <n v="0"/>
    <n v="0"/>
    <n v="0"/>
    <n v="0"/>
    <n v="0"/>
    <n v="0"/>
    <n v="0"/>
    <n v="0"/>
  </r>
  <r>
    <x v="20"/>
    <x v="1"/>
    <x v="4"/>
    <x v="0"/>
    <n v="0"/>
    <n v="0"/>
    <n v="0"/>
    <n v="0"/>
    <n v="0"/>
    <n v="0"/>
    <n v="0"/>
    <n v="0"/>
    <n v="0"/>
  </r>
  <r>
    <x v="20"/>
    <x v="1"/>
    <x v="4"/>
    <x v="1"/>
    <n v="0"/>
    <n v="0"/>
    <n v="0"/>
    <n v="0"/>
    <n v="0"/>
    <n v="0"/>
    <n v="0"/>
    <n v="0"/>
    <n v="0"/>
  </r>
  <r>
    <x v="20"/>
    <x v="1"/>
    <x v="5"/>
    <x v="0"/>
    <n v="0"/>
    <n v="0"/>
    <n v="0"/>
    <n v="0"/>
    <n v="0"/>
    <n v="0"/>
    <n v="0"/>
    <n v="0"/>
    <n v="0"/>
  </r>
  <r>
    <x v="20"/>
    <x v="1"/>
    <x v="5"/>
    <x v="1"/>
    <n v="0"/>
    <n v="0"/>
    <n v="0"/>
    <n v="0"/>
    <n v="0"/>
    <n v="0"/>
    <n v="0"/>
    <n v="0"/>
    <n v="0"/>
  </r>
  <r>
    <x v="20"/>
    <x v="1"/>
    <x v="6"/>
    <x v="0"/>
    <n v="0"/>
    <n v="0"/>
    <n v="0"/>
    <n v="0"/>
    <n v="0"/>
    <n v="0"/>
    <n v="0"/>
    <n v="0"/>
    <n v="0"/>
  </r>
  <r>
    <x v="20"/>
    <x v="1"/>
    <x v="6"/>
    <x v="1"/>
    <n v="0"/>
    <n v="0"/>
    <n v="0"/>
    <n v="0"/>
    <n v="0"/>
    <n v="0"/>
    <n v="0"/>
    <n v="0"/>
    <n v="0"/>
  </r>
  <r>
    <x v="20"/>
    <x v="1"/>
    <x v="7"/>
    <x v="0"/>
    <n v="0"/>
    <n v="0"/>
    <n v="0"/>
    <n v="0"/>
    <n v="0"/>
    <n v="0"/>
    <n v="0"/>
    <n v="0"/>
    <n v="0"/>
  </r>
  <r>
    <x v="20"/>
    <x v="1"/>
    <x v="7"/>
    <x v="1"/>
    <n v="0"/>
    <n v="0"/>
    <n v="0"/>
    <n v="0"/>
    <n v="0"/>
    <n v="0"/>
    <n v="0"/>
    <n v="0"/>
    <n v="0"/>
  </r>
  <r>
    <x v="20"/>
    <x v="1"/>
    <x v="8"/>
    <x v="0"/>
    <n v="0"/>
    <n v="0"/>
    <n v="0"/>
    <n v="0"/>
    <n v="0"/>
    <n v="0"/>
    <n v="0"/>
    <n v="0"/>
    <n v="0"/>
  </r>
  <r>
    <x v="20"/>
    <x v="1"/>
    <x v="8"/>
    <x v="1"/>
    <n v="0"/>
    <n v="0"/>
    <n v="0"/>
    <n v="0"/>
    <n v="0"/>
    <n v="0"/>
    <n v="0"/>
    <n v="0"/>
    <n v="0"/>
  </r>
  <r>
    <x v="20"/>
    <x v="1"/>
    <x v="9"/>
    <x v="0"/>
    <n v="0"/>
    <n v="0"/>
    <n v="0"/>
    <n v="0"/>
    <n v="0"/>
    <n v="0"/>
    <n v="0"/>
    <n v="0"/>
    <n v="0"/>
  </r>
  <r>
    <x v="20"/>
    <x v="1"/>
    <x v="9"/>
    <x v="1"/>
    <n v="0"/>
    <n v="0"/>
    <n v="0"/>
    <n v="0"/>
    <n v="0"/>
    <n v="0"/>
    <n v="0"/>
    <n v="0"/>
    <n v="0"/>
  </r>
  <r>
    <x v="0"/>
    <x v="0"/>
    <x v="0"/>
    <x v="0"/>
    <n v="276"/>
    <n v="272"/>
    <n v="1547"/>
    <n v="106851"/>
    <n v="8844901"/>
    <n v="2.5"/>
    <n v="2.6"/>
    <n v="5.6"/>
    <n v="5.7"/>
  </r>
  <r>
    <x v="0"/>
    <x v="0"/>
    <x v="0"/>
    <x v="1"/>
    <n v="0"/>
    <n v="0"/>
    <n v="0"/>
    <n v="106851"/>
    <n v="8844901"/>
    <n v="0"/>
    <n v="0"/>
    <n v="0"/>
    <n v="0"/>
  </r>
  <r>
    <x v="0"/>
    <x v="0"/>
    <x v="1"/>
    <x v="0"/>
    <n v="537"/>
    <n v="532"/>
    <n v="3107"/>
    <n v="160343"/>
    <n v="13848032"/>
    <n v="3.3"/>
    <n v="3.3"/>
    <n v="5.8"/>
    <n v="5.8"/>
  </r>
  <r>
    <x v="0"/>
    <x v="0"/>
    <x v="1"/>
    <x v="1"/>
    <n v="0"/>
    <n v="0"/>
    <n v="0"/>
    <n v="160343"/>
    <n v="13848032"/>
    <n v="0"/>
    <n v="0"/>
    <n v="0"/>
    <n v="0"/>
  </r>
  <r>
    <x v="0"/>
    <x v="0"/>
    <x v="2"/>
    <x v="0"/>
    <n v="634"/>
    <n v="624"/>
    <n v="3672"/>
    <n v="284355"/>
    <n v="24621107"/>
    <n v="2.2000000000000002"/>
    <n v="2.2000000000000002"/>
    <n v="5.8"/>
    <n v="5.9"/>
  </r>
  <r>
    <x v="0"/>
    <x v="0"/>
    <x v="2"/>
    <x v="1"/>
    <n v="18"/>
    <n v="18"/>
    <n v="90"/>
    <n v="284355"/>
    <n v="24621107"/>
    <n v="0.1"/>
    <n v="0.1"/>
    <n v="5"/>
    <n v="5"/>
  </r>
  <r>
    <x v="0"/>
    <x v="0"/>
    <x v="3"/>
    <x v="0"/>
    <n v="516"/>
    <n v="513"/>
    <n v="2820"/>
    <n v="298698"/>
    <n v="25918733"/>
    <n v="1.7"/>
    <n v="1.7"/>
    <n v="5.5"/>
    <n v="5.5"/>
  </r>
  <r>
    <x v="0"/>
    <x v="0"/>
    <x v="3"/>
    <x v="1"/>
    <n v="23"/>
    <n v="23"/>
    <n v="150"/>
    <n v="298698"/>
    <n v="25918733"/>
    <n v="0.1"/>
    <n v="0.1"/>
    <n v="6.5"/>
    <n v="6.5"/>
  </r>
  <r>
    <x v="0"/>
    <x v="0"/>
    <x v="4"/>
    <x v="0"/>
    <n v="500"/>
    <n v="500"/>
    <n v="2683"/>
    <n v="255895"/>
    <n v="22185805"/>
    <n v="2"/>
    <n v="2"/>
    <n v="5.4"/>
    <n v="5.4"/>
  </r>
  <r>
    <x v="0"/>
    <x v="0"/>
    <x v="4"/>
    <x v="1"/>
    <n v="16"/>
    <n v="16"/>
    <n v="92"/>
    <n v="255895"/>
    <n v="22185805"/>
    <n v="0.1"/>
    <n v="0.1"/>
    <n v="5.8"/>
    <n v="5.8"/>
  </r>
  <r>
    <x v="0"/>
    <x v="0"/>
    <x v="5"/>
    <x v="0"/>
    <n v="413"/>
    <n v="411"/>
    <n v="2146"/>
    <n v="204776"/>
    <n v="17576305"/>
    <n v="2"/>
    <n v="2"/>
    <n v="5.2"/>
    <n v="5.2"/>
  </r>
  <r>
    <x v="0"/>
    <x v="0"/>
    <x v="5"/>
    <x v="1"/>
    <n v="13"/>
    <n v="13"/>
    <n v="105"/>
    <n v="204776"/>
    <n v="17576305"/>
    <n v="0.1"/>
    <n v="0.1"/>
    <n v="8.1"/>
    <n v="8.1"/>
  </r>
  <r>
    <x v="0"/>
    <x v="0"/>
    <x v="6"/>
    <x v="0"/>
    <n v="3934"/>
    <n v="3905"/>
    <n v="21456"/>
    <n v="1721113"/>
    <n v="147767254"/>
    <n v="2.2999999999999998"/>
    <n v="2.2999999999999998"/>
    <n v="5.5"/>
    <n v="5.5"/>
  </r>
  <r>
    <x v="0"/>
    <x v="0"/>
    <x v="6"/>
    <x v="1"/>
    <n v="138"/>
    <n v="136"/>
    <n v="843"/>
    <n v="1721113"/>
    <n v="147767254"/>
    <n v="0.1"/>
    <n v="0.1"/>
    <n v="6.1"/>
    <n v="6.2"/>
  </r>
  <r>
    <x v="0"/>
    <x v="0"/>
    <x v="7"/>
    <x v="0"/>
    <n v="2652"/>
    <n v="2610"/>
    <n v="14594"/>
    <n v="1349235"/>
    <n v="117393210"/>
    <n v="1.9"/>
    <n v="2"/>
    <n v="5.5"/>
    <n v="5.6"/>
  </r>
  <r>
    <x v="0"/>
    <x v="0"/>
    <x v="7"/>
    <x v="1"/>
    <n v="67"/>
    <n v="66"/>
    <n v="555"/>
    <n v="1349235"/>
    <n v="117393210"/>
    <n v="0"/>
    <n v="0"/>
    <n v="8.3000000000000007"/>
    <n v="8.4"/>
  </r>
  <r>
    <x v="0"/>
    <x v="0"/>
    <x v="8"/>
    <x v="0"/>
    <n v="182"/>
    <n v="174"/>
    <n v="1081"/>
    <n v="165776"/>
    <n v="14591511"/>
    <n v="1"/>
    <n v="1.1000000000000001"/>
    <n v="5.9"/>
    <n v="6.2"/>
  </r>
  <r>
    <x v="0"/>
    <x v="0"/>
    <x v="8"/>
    <x v="1"/>
    <n v="1"/>
    <n v="1"/>
    <n v="5"/>
    <n v="165776"/>
    <n v="14591511"/>
    <n v="0"/>
    <n v="0"/>
    <n v="5"/>
    <n v="5"/>
  </r>
  <r>
    <x v="0"/>
    <x v="0"/>
    <x v="9"/>
    <x v="0"/>
    <n v="104"/>
    <n v="101"/>
    <n v="587"/>
    <n v="129882"/>
    <n v="11497916"/>
    <n v="0.8"/>
    <n v="0.8"/>
    <n v="5.6"/>
    <n v="5.8"/>
  </r>
  <r>
    <x v="0"/>
    <x v="0"/>
    <x v="9"/>
    <x v="1"/>
    <n v="2"/>
    <n v="2"/>
    <n v="15"/>
    <n v="129882"/>
    <n v="11497916"/>
    <n v="0"/>
    <n v="0"/>
    <n v="7.5"/>
    <n v="7.5"/>
  </r>
  <r>
    <x v="0"/>
    <x v="1"/>
    <x v="0"/>
    <x v="0"/>
    <n v="363"/>
    <n v="353"/>
    <n v="2052"/>
    <n v="113292"/>
    <n v="9378281"/>
    <n v="3.1"/>
    <n v="3.2"/>
    <n v="5.7"/>
    <n v="5.8"/>
  </r>
  <r>
    <x v="0"/>
    <x v="1"/>
    <x v="0"/>
    <x v="1"/>
    <n v="0"/>
    <n v="0"/>
    <n v="0"/>
    <n v="113292"/>
    <n v="9378281"/>
    <n v="0"/>
    <n v="0"/>
    <n v="0"/>
    <n v="0"/>
  </r>
  <r>
    <x v="0"/>
    <x v="1"/>
    <x v="1"/>
    <x v="0"/>
    <n v="551"/>
    <n v="546"/>
    <n v="3093"/>
    <n v="168175"/>
    <n v="14519842"/>
    <n v="3.2"/>
    <n v="3.3"/>
    <n v="5.6"/>
    <n v="5.7"/>
  </r>
  <r>
    <x v="0"/>
    <x v="1"/>
    <x v="1"/>
    <x v="1"/>
    <n v="0"/>
    <n v="0"/>
    <n v="0"/>
    <n v="168175"/>
    <n v="14519842"/>
    <n v="0"/>
    <n v="0"/>
    <n v="0"/>
    <n v="0"/>
  </r>
  <r>
    <x v="0"/>
    <x v="1"/>
    <x v="2"/>
    <x v="0"/>
    <n v="745"/>
    <n v="741"/>
    <n v="4373"/>
    <n v="297508"/>
    <n v="25758520"/>
    <n v="2.5"/>
    <n v="2.5"/>
    <n v="5.9"/>
    <n v="5.9"/>
  </r>
  <r>
    <x v="0"/>
    <x v="1"/>
    <x v="2"/>
    <x v="1"/>
    <n v="22"/>
    <n v="22"/>
    <n v="135"/>
    <n v="297508"/>
    <n v="25758520"/>
    <n v="0.1"/>
    <n v="0.1"/>
    <n v="6.1"/>
    <n v="6.1"/>
  </r>
  <r>
    <x v="0"/>
    <x v="1"/>
    <x v="3"/>
    <x v="0"/>
    <n v="573"/>
    <n v="570"/>
    <n v="3114"/>
    <n v="312273"/>
    <n v="27081407"/>
    <n v="1.8"/>
    <n v="1.8"/>
    <n v="5.4"/>
    <n v="5.5"/>
  </r>
  <r>
    <x v="0"/>
    <x v="1"/>
    <x v="3"/>
    <x v="1"/>
    <n v="28"/>
    <n v="28"/>
    <n v="155"/>
    <n v="312273"/>
    <n v="27081407"/>
    <n v="0.1"/>
    <n v="0.1"/>
    <n v="5.5"/>
    <n v="5.5"/>
  </r>
  <r>
    <x v="0"/>
    <x v="1"/>
    <x v="4"/>
    <x v="0"/>
    <n v="501"/>
    <n v="494"/>
    <n v="2718"/>
    <n v="264583"/>
    <n v="22934771"/>
    <n v="1.9"/>
    <n v="1.9"/>
    <n v="5.4"/>
    <n v="5.5"/>
  </r>
  <r>
    <x v="0"/>
    <x v="1"/>
    <x v="4"/>
    <x v="1"/>
    <n v="20"/>
    <n v="20"/>
    <n v="107"/>
    <n v="264583"/>
    <n v="22934771"/>
    <n v="0.1"/>
    <n v="0.1"/>
    <n v="5.4"/>
    <n v="5.4"/>
  </r>
  <r>
    <x v="0"/>
    <x v="1"/>
    <x v="5"/>
    <x v="0"/>
    <n v="289"/>
    <n v="289"/>
    <n v="1546"/>
    <n v="201361"/>
    <n v="17250458"/>
    <n v="1.4"/>
    <n v="1.4"/>
    <n v="5.3"/>
    <n v="5.3"/>
  </r>
  <r>
    <x v="0"/>
    <x v="1"/>
    <x v="5"/>
    <x v="1"/>
    <n v="20"/>
    <n v="20"/>
    <n v="130"/>
    <n v="201361"/>
    <n v="17250458"/>
    <n v="0.1"/>
    <n v="0.1"/>
    <n v="6.5"/>
    <n v="6.5"/>
  </r>
  <r>
    <x v="0"/>
    <x v="1"/>
    <x v="6"/>
    <x v="0"/>
    <n v="3028"/>
    <n v="2995"/>
    <n v="16590"/>
    <n v="1625155"/>
    <n v="139326433"/>
    <n v="1.8"/>
    <n v="1.9"/>
    <n v="5.5"/>
    <n v="5.5"/>
  </r>
  <r>
    <x v="0"/>
    <x v="1"/>
    <x v="6"/>
    <x v="1"/>
    <n v="101"/>
    <n v="100"/>
    <n v="733"/>
    <n v="1625155"/>
    <n v="139326433"/>
    <n v="0.1"/>
    <n v="0.1"/>
    <n v="7.3"/>
    <n v="7.3"/>
  </r>
  <r>
    <x v="0"/>
    <x v="1"/>
    <x v="7"/>
    <x v="0"/>
    <n v="1998"/>
    <n v="1959"/>
    <n v="11559"/>
    <n v="1259313"/>
    <n v="109476807"/>
    <n v="1.6"/>
    <n v="1.6"/>
    <n v="5.8"/>
    <n v="5.9"/>
  </r>
  <r>
    <x v="0"/>
    <x v="1"/>
    <x v="7"/>
    <x v="1"/>
    <n v="68"/>
    <n v="68"/>
    <n v="454"/>
    <n v="1259313"/>
    <n v="109476807"/>
    <n v="0.1"/>
    <n v="0.1"/>
    <n v="6.7"/>
    <n v="6.7"/>
  </r>
  <r>
    <x v="0"/>
    <x v="1"/>
    <x v="8"/>
    <x v="0"/>
    <n v="174"/>
    <n v="169"/>
    <n v="1199"/>
    <n v="163208"/>
    <n v="14344480"/>
    <n v="1"/>
    <n v="1.1000000000000001"/>
    <n v="6.9"/>
    <n v="7.1"/>
  </r>
  <r>
    <x v="0"/>
    <x v="1"/>
    <x v="8"/>
    <x v="1"/>
    <n v="4"/>
    <n v="4"/>
    <n v="30"/>
    <n v="163208"/>
    <n v="14344480"/>
    <n v="0"/>
    <n v="0"/>
    <n v="7.5"/>
    <n v="7.5"/>
  </r>
  <r>
    <x v="0"/>
    <x v="1"/>
    <x v="9"/>
    <x v="0"/>
    <n v="61"/>
    <n v="60"/>
    <n v="379"/>
    <n v="97493"/>
    <n v="8631900"/>
    <n v="0.6"/>
    <n v="0.6"/>
    <n v="6.2"/>
    <n v="6.3"/>
  </r>
  <r>
    <x v="0"/>
    <x v="1"/>
    <x v="9"/>
    <x v="1"/>
    <n v="0"/>
    <n v="0"/>
    <n v="0"/>
    <n v="97493"/>
    <n v="8631900"/>
    <n v="0"/>
    <n v="0"/>
    <n v="0"/>
    <n v="0"/>
  </r>
  <r>
    <x v="1"/>
    <x v="0"/>
    <x v="0"/>
    <x v="0"/>
    <n v="57"/>
    <n v="56"/>
    <n v="323"/>
    <n v="105674"/>
    <n v="8745551"/>
    <n v="0.5"/>
    <n v="0.5"/>
    <n v="5.7"/>
    <n v="5.8"/>
  </r>
  <r>
    <x v="1"/>
    <x v="0"/>
    <x v="0"/>
    <x v="1"/>
    <n v="0"/>
    <n v="0"/>
    <n v="0"/>
    <n v="105674"/>
    <n v="8745551"/>
    <n v="0"/>
    <n v="0"/>
    <n v="0"/>
    <n v="0"/>
  </r>
  <r>
    <x v="1"/>
    <x v="0"/>
    <x v="1"/>
    <x v="0"/>
    <n v="78"/>
    <n v="75"/>
    <n v="431"/>
    <n v="158773"/>
    <n v="13780056"/>
    <n v="0.5"/>
    <n v="0.5"/>
    <n v="5.5"/>
    <n v="5.7"/>
  </r>
  <r>
    <x v="1"/>
    <x v="0"/>
    <x v="1"/>
    <x v="1"/>
    <n v="0"/>
    <n v="0"/>
    <n v="0"/>
    <n v="158773"/>
    <n v="13780056"/>
    <n v="0"/>
    <n v="0"/>
    <n v="0"/>
    <n v="0"/>
  </r>
  <r>
    <x v="1"/>
    <x v="0"/>
    <x v="2"/>
    <x v="0"/>
    <n v="86"/>
    <n v="83"/>
    <n v="504"/>
    <n v="281247"/>
    <n v="24500172"/>
    <n v="0.3"/>
    <n v="0.3"/>
    <n v="5.9"/>
    <n v="6.1"/>
  </r>
  <r>
    <x v="1"/>
    <x v="0"/>
    <x v="2"/>
    <x v="1"/>
    <n v="2"/>
    <n v="2"/>
    <n v="15"/>
    <n v="281247"/>
    <n v="24500172"/>
    <n v="0"/>
    <n v="0"/>
    <n v="7.5"/>
    <n v="7.5"/>
  </r>
  <r>
    <x v="1"/>
    <x v="0"/>
    <x v="3"/>
    <x v="0"/>
    <n v="65"/>
    <n v="64"/>
    <n v="356"/>
    <n v="295484"/>
    <n v="25816137"/>
    <n v="0.2"/>
    <n v="0.2"/>
    <n v="5.5"/>
    <n v="5.6"/>
  </r>
  <r>
    <x v="1"/>
    <x v="0"/>
    <x v="3"/>
    <x v="1"/>
    <n v="1"/>
    <n v="1"/>
    <n v="5"/>
    <n v="295484"/>
    <n v="25816137"/>
    <n v="0"/>
    <n v="0"/>
    <n v="5"/>
    <n v="5"/>
  </r>
  <r>
    <x v="1"/>
    <x v="0"/>
    <x v="4"/>
    <x v="0"/>
    <n v="89"/>
    <n v="88"/>
    <n v="457"/>
    <n v="249545"/>
    <n v="21817407"/>
    <n v="0.4"/>
    <n v="0.4"/>
    <n v="5.0999999999999996"/>
    <n v="5.2"/>
  </r>
  <r>
    <x v="1"/>
    <x v="0"/>
    <x v="4"/>
    <x v="1"/>
    <n v="3"/>
    <n v="3"/>
    <n v="40"/>
    <n v="249545"/>
    <n v="21817407"/>
    <n v="0"/>
    <n v="0"/>
    <n v="13.3"/>
    <n v="13.3"/>
  </r>
  <r>
    <x v="1"/>
    <x v="0"/>
    <x v="5"/>
    <x v="0"/>
    <n v="47"/>
    <n v="47"/>
    <n v="245"/>
    <n v="200832"/>
    <n v="17456905"/>
    <n v="0.2"/>
    <n v="0.2"/>
    <n v="5.2"/>
    <n v="5.2"/>
  </r>
  <r>
    <x v="1"/>
    <x v="0"/>
    <x v="5"/>
    <x v="1"/>
    <n v="2"/>
    <n v="2"/>
    <n v="10"/>
    <n v="200832"/>
    <n v="17456905"/>
    <n v="0"/>
    <n v="0"/>
    <n v="5"/>
    <n v="5"/>
  </r>
  <r>
    <x v="1"/>
    <x v="0"/>
    <x v="6"/>
    <x v="0"/>
    <n v="677"/>
    <n v="675"/>
    <n v="3697"/>
    <n v="1706007"/>
    <n v="147387508"/>
    <n v="0.4"/>
    <n v="0.4"/>
    <n v="5.5"/>
    <n v="5.5"/>
  </r>
  <r>
    <x v="1"/>
    <x v="0"/>
    <x v="6"/>
    <x v="1"/>
    <n v="16"/>
    <n v="16"/>
    <n v="80"/>
    <n v="1706007"/>
    <n v="147387508"/>
    <n v="0"/>
    <n v="0"/>
    <n v="5"/>
    <n v="5"/>
  </r>
  <r>
    <x v="1"/>
    <x v="0"/>
    <x v="7"/>
    <x v="0"/>
    <n v="501"/>
    <n v="494"/>
    <n v="2679"/>
    <n v="1342270"/>
    <n v="117840376"/>
    <n v="0.4"/>
    <n v="0.4"/>
    <n v="5.3"/>
    <n v="5.4"/>
  </r>
  <r>
    <x v="1"/>
    <x v="0"/>
    <x v="7"/>
    <x v="1"/>
    <n v="12"/>
    <n v="12"/>
    <n v="120"/>
    <n v="1342270"/>
    <n v="117840376"/>
    <n v="0"/>
    <n v="0"/>
    <n v="10"/>
    <n v="10"/>
  </r>
  <r>
    <x v="1"/>
    <x v="0"/>
    <x v="8"/>
    <x v="0"/>
    <n v="46"/>
    <n v="45"/>
    <n v="299"/>
    <n v="164638"/>
    <n v="14415282"/>
    <n v="0.3"/>
    <n v="0.3"/>
    <n v="6.5"/>
    <n v="6.6"/>
  </r>
  <r>
    <x v="1"/>
    <x v="0"/>
    <x v="8"/>
    <x v="1"/>
    <n v="1"/>
    <n v="1"/>
    <n v="5"/>
    <n v="164638"/>
    <n v="14415282"/>
    <n v="0"/>
    <n v="0"/>
    <n v="5"/>
    <n v="5"/>
  </r>
  <r>
    <x v="1"/>
    <x v="0"/>
    <x v="9"/>
    <x v="0"/>
    <n v="19"/>
    <n v="19"/>
    <n v="110"/>
    <n v="129283"/>
    <n v="11286892"/>
    <n v="0.1"/>
    <n v="0.1"/>
    <n v="5.8"/>
    <n v="5.8"/>
  </r>
  <r>
    <x v="1"/>
    <x v="0"/>
    <x v="9"/>
    <x v="1"/>
    <n v="1"/>
    <n v="1"/>
    <n v="5"/>
    <n v="129283"/>
    <n v="11286892"/>
    <n v="0"/>
    <n v="0"/>
    <n v="5"/>
    <n v="5"/>
  </r>
  <r>
    <x v="1"/>
    <x v="1"/>
    <x v="0"/>
    <x v="0"/>
    <n v="68"/>
    <n v="68"/>
    <n v="366"/>
    <n v="112279"/>
    <n v="9297026"/>
    <n v="0.6"/>
    <n v="0.6"/>
    <n v="5.4"/>
    <n v="5.4"/>
  </r>
  <r>
    <x v="1"/>
    <x v="1"/>
    <x v="0"/>
    <x v="1"/>
    <n v="0"/>
    <n v="0"/>
    <n v="0"/>
    <n v="112279"/>
    <n v="9297026"/>
    <n v="0"/>
    <n v="0"/>
    <n v="0"/>
    <n v="0"/>
  </r>
  <r>
    <x v="1"/>
    <x v="1"/>
    <x v="1"/>
    <x v="0"/>
    <n v="93"/>
    <n v="92"/>
    <n v="501"/>
    <n v="166613"/>
    <n v="14461690"/>
    <n v="0.6"/>
    <n v="0.6"/>
    <n v="5.4"/>
    <n v="5.4"/>
  </r>
  <r>
    <x v="1"/>
    <x v="1"/>
    <x v="1"/>
    <x v="1"/>
    <n v="0"/>
    <n v="0"/>
    <n v="0"/>
    <n v="166613"/>
    <n v="14461690"/>
    <n v="0"/>
    <n v="0"/>
    <n v="0"/>
    <n v="0"/>
  </r>
  <r>
    <x v="1"/>
    <x v="1"/>
    <x v="2"/>
    <x v="0"/>
    <n v="89"/>
    <n v="88"/>
    <n v="517"/>
    <n v="293899"/>
    <n v="25603453"/>
    <n v="0.3"/>
    <n v="0.3"/>
    <n v="5.8"/>
    <n v="5.9"/>
  </r>
  <r>
    <x v="1"/>
    <x v="1"/>
    <x v="2"/>
    <x v="1"/>
    <n v="1"/>
    <n v="1"/>
    <n v="5"/>
    <n v="293899"/>
    <n v="25603453"/>
    <n v="0"/>
    <n v="0"/>
    <n v="5"/>
    <n v="5"/>
  </r>
  <r>
    <x v="1"/>
    <x v="1"/>
    <x v="3"/>
    <x v="0"/>
    <n v="76"/>
    <n v="76"/>
    <n v="401"/>
    <n v="308742"/>
    <n v="26967290"/>
    <n v="0.2"/>
    <n v="0.2"/>
    <n v="5.3"/>
    <n v="5.3"/>
  </r>
  <r>
    <x v="1"/>
    <x v="1"/>
    <x v="3"/>
    <x v="1"/>
    <n v="1"/>
    <n v="1"/>
    <n v="5"/>
    <n v="308742"/>
    <n v="26967290"/>
    <n v="0"/>
    <n v="0"/>
    <n v="5"/>
    <n v="5"/>
  </r>
  <r>
    <x v="1"/>
    <x v="1"/>
    <x v="4"/>
    <x v="0"/>
    <n v="84"/>
    <n v="84"/>
    <n v="451"/>
    <n v="259836"/>
    <n v="22669096"/>
    <n v="0.3"/>
    <n v="0.3"/>
    <n v="5.4"/>
    <n v="5.4"/>
  </r>
  <r>
    <x v="1"/>
    <x v="1"/>
    <x v="4"/>
    <x v="1"/>
    <n v="2"/>
    <n v="2"/>
    <n v="35"/>
    <n v="259836"/>
    <n v="22669096"/>
    <n v="0"/>
    <n v="0"/>
    <n v="17.5"/>
    <n v="17.5"/>
  </r>
  <r>
    <x v="1"/>
    <x v="1"/>
    <x v="5"/>
    <x v="0"/>
    <n v="45"/>
    <n v="45"/>
    <n v="240"/>
    <n v="198574"/>
    <n v="17209133"/>
    <n v="0.2"/>
    <n v="0.2"/>
    <n v="5.3"/>
    <n v="5.3"/>
  </r>
  <r>
    <x v="1"/>
    <x v="1"/>
    <x v="5"/>
    <x v="1"/>
    <n v="0"/>
    <n v="0"/>
    <n v="0"/>
    <n v="198574"/>
    <n v="17209133"/>
    <n v="0"/>
    <n v="0"/>
    <n v="0"/>
    <n v="0"/>
  </r>
  <r>
    <x v="1"/>
    <x v="1"/>
    <x v="6"/>
    <x v="0"/>
    <n v="539"/>
    <n v="530"/>
    <n v="2842"/>
    <n v="1613894"/>
    <n v="139221987"/>
    <n v="0.3"/>
    <n v="0.3"/>
    <n v="5.3"/>
    <n v="5.4"/>
  </r>
  <r>
    <x v="1"/>
    <x v="1"/>
    <x v="6"/>
    <x v="1"/>
    <n v="22"/>
    <n v="20"/>
    <n v="159"/>
    <n v="1613894"/>
    <n v="139221987"/>
    <n v="0"/>
    <n v="0"/>
    <n v="7.2"/>
    <n v="8"/>
  </r>
  <r>
    <x v="1"/>
    <x v="1"/>
    <x v="7"/>
    <x v="0"/>
    <n v="358"/>
    <n v="351"/>
    <n v="2151"/>
    <n v="1252017"/>
    <n v="109777669"/>
    <n v="0.3"/>
    <n v="0.3"/>
    <n v="6"/>
    <n v="6.1"/>
  </r>
  <r>
    <x v="1"/>
    <x v="1"/>
    <x v="7"/>
    <x v="1"/>
    <n v="14"/>
    <n v="14"/>
    <n v="80"/>
    <n v="1252017"/>
    <n v="109777669"/>
    <n v="0"/>
    <n v="0"/>
    <n v="5.7"/>
    <n v="5.7"/>
  </r>
  <r>
    <x v="1"/>
    <x v="1"/>
    <x v="8"/>
    <x v="0"/>
    <n v="41"/>
    <n v="40"/>
    <n v="287"/>
    <n v="162186"/>
    <n v="14116151"/>
    <n v="0.2"/>
    <n v="0.3"/>
    <n v="7"/>
    <n v="7.2"/>
  </r>
  <r>
    <x v="1"/>
    <x v="1"/>
    <x v="8"/>
    <x v="1"/>
    <n v="2"/>
    <n v="2"/>
    <n v="35"/>
    <n v="162186"/>
    <n v="14116151"/>
    <n v="0"/>
    <n v="0"/>
    <n v="17.5"/>
    <n v="17.5"/>
  </r>
  <r>
    <x v="1"/>
    <x v="1"/>
    <x v="9"/>
    <x v="0"/>
    <n v="12"/>
    <n v="12"/>
    <n v="65"/>
    <n v="96974"/>
    <n v="8374089"/>
    <n v="0.1"/>
    <n v="0.1"/>
    <n v="5.4"/>
    <n v="5.4"/>
  </r>
  <r>
    <x v="1"/>
    <x v="1"/>
    <x v="9"/>
    <x v="1"/>
    <n v="0"/>
    <n v="0"/>
    <n v="0"/>
    <n v="96974"/>
    <n v="8374089"/>
    <n v="0"/>
    <n v="0"/>
    <n v="0"/>
    <n v="0"/>
  </r>
  <r>
    <x v="2"/>
    <x v="0"/>
    <x v="0"/>
    <x v="0"/>
    <n v="27"/>
    <n v="26"/>
    <n v="153"/>
    <n v="103804"/>
    <n v="8625429"/>
    <n v="0.3"/>
    <n v="0.3"/>
    <n v="5.7"/>
    <n v="5.9"/>
  </r>
  <r>
    <x v="2"/>
    <x v="0"/>
    <x v="0"/>
    <x v="1"/>
    <n v="0"/>
    <n v="0"/>
    <n v="0"/>
    <n v="103804"/>
    <n v="8625429"/>
    <n v="0"/>
    <n v="0"/>
    <n v="0"/>
    <n v="0"/>
  </r>
  <r>
    <x v="2"/>
    <x v="0"/>
    <x v="1"/>
    <x v="0"/>
    <n v="37"/>
    <n v="37"/>
    <n v="244"/>
    <n v="155780"/>
    <n v="13622851"/>
    <n v="0.2"/>
    <n v="0.2"/>
    <n v="6.6"/>
    <n v="6.6"/>
  </r>
  <r>
    <x v="2"/>
    <x v="0"/>
    <x v="1"/>
    <x v="1"/>
    <n v="0"/>
    <n v="0"/>
    <n v="0"/>
    <n v="155780"/>
    <n v="13622851"/>
    <n v="0"/>
    <n v="0"/>
    <n v="0"/>
    <n v="0"/>
  </r>
  <r>
    <x v="2"/>
    <x v="0"/>
    <x v="2"/>
    <x v="0"/>
    <n v="63"/>
    <n v="61"/>
    <n v="354"/>
    <n v="276343"/>
    <n v="24277685"/>
    <n v="0.2"/>
    <n v="0.2"/>
    <n v="5.6"/>
    <n v="5.8"/>
  </r>
  <r>
    <x v="2"/>
    <x v="0"/>
    <x v="2"/>
    <x v="1"/>
    <n v="1"/>
    <n v="1"/>
    <n v="5"/>
    <n v="276343"/>
    <n v="24277685"/>
    <n v="0"/>
    <n v="0"/>
    <n v="5"/>
    <n v="5"/>
  </r>
  <r>
    <x v="2"/>
    <x v="0"/>
    <x v="3"/>
    <x v="0"/>
    <n v="41"/>
    <n v="41"/>
    <n v="240"/>
    <n v="289666"/>
    <n v="25541162"/>
    <n v="0.1"/>
    <n v="0.1"/>
    <n v="5.9"/>
    <n v="5.9"/>
  </r>
  <r>
    <x v="2"/>
    <x v="0"/>
    <x v="3"/>
    <x v="1"/>
    <n v="1"/>
    <n v="1"/>
    <n v="5"/>
    <n v="289666"/>
    <n v="25541162"/>
    <n v="0"/>
    <n v="0"/>
    <n v="5"/>
    <n v="5"/>
  </r>
  <r>
    <x v="2"/>
    <x v="0"/>
    <x v="4"/>
    <x v="0"/>
    <n v="50"/>
    <n v="50"/>
    <n v="255"/>
    <n v="263831"/>
    <n v="22343988"/>
    <n v="0.2"/>
    <n v="0.2"/>
    <n v="5.0999999999999996"/>
    <n v="5.0999999999999996"/>
  </r>
  <r>
    <x v="2"/>
    <x v="0"/>
    <x v="4"/>
    <x v="1"/>
    <n v="0"/>
    <n v="0"/>
    <n v="0"/>
    <n v="263831"/>
    <n v="22343988"/>
    <n v="0"/>
    <n v="0"/>
    <n v="0"/>
    <n v="0"/>
  </r>
  <r>
    <x v="2"/>
    <x v="0"/>
    <x v="5"/>
    <x v="0"/>
    <n v="40"/>
    <n v="40"/>
    <n v="217"/>
    <n v="234470"/>
    <n v="18547287"/>
    <n v="0.2"/>
    <n v="0.2"/>
    <n v="5.4"/>
    <n v="5.4"/>
  </r>
  <r>
    <x v="2"/>
    <x v="0"/>
    <x v="5"/>
    <x v="1"/>
    <n v="0"/>
    <n v="0"/>
    <n v="0"/>
    <n v="234470"/>
    <n v="18547287"/>
    <n v="0"/>
    <n v="0"/>
    <n v="0"/>
    <n v="0"/>
  </r>
  <r>
    <x v="2"/>
    <x v="0"/>
    <x v="6"/>
    <x v="0"/>
    <n v="499"/>
    <n v="489"/>
    <n v="2760"/>
    <n v="1742111"/>
    <n v="147218717"/>
    <n v="0.3"/>
    <n v="0.3"/>
    <n v="5.5"/>
    <n v="5.6"/>
  </r>
  <r>
    <x v="2"/>
    <x v="0"/>
    <x v="6"/>
    <x v="1"/>
    <n v="10"/>
    <n v="10"/>
    <n v="140"/>
    <n v="1742111"/>
    <n v="147218717"/>
    <n v="0"/>
    <n v="0"/>
    <n v="14"/>
    <n v="14"/>
  </r>
  <r>
    <x v="2"/>
    <x v="0"/>
    <x v="7"/>
    <x v="0"/>
    <n v="380"/>
    <n v="374"/>
    <n v="2087"/>
    <n v="1327414"/>
    <n v="117445293"/>
    <n v="0.3"/>
    <n v="0.3"/>
    <n v="5.5"/>
    <n v="5.6"/>
  </r>
  <r>
    <x v="2"/>
    <x v="0"/>
    <x v="7"/>
    <x v="1"/>
    <n v="11"/>
    <n v="11"/>
    <n v="115"/>
    <n v="1327414"/>
    <n v="117445293"/>
    <n v="0"/>
    <n v="0"/>
    <n v="10.5"/>
    <n v="10.5"/>
  </r>
  <r>
    <x v="2"/>
    <x v="0"/>
    <x v="8"/>
    <x v="0"/>
    <n v="42"/>
    <n v="41"/>
    <n v="231"/>
    <n v="157464"/>
    <n v="14254489"/>
    <n v="0.3"/>
    <n v="0.3"/>
    <n v="5.5"/>
    <n v="5.6"/>
  </r>
  <r>
    <x v="2"/>
    <x v="0"/>
    <x v="8"/>
    <x v="1"/>
    <n v="1"/>
    <n v="1"/>
    <n v="30"/>
    <n v="157464"/>
    <n v="14254489"/>
    <n v="0"/>
    <n v="0"/>
    <n v="30"/>
    <n v="30"/>
  </r>
  <r>
    <x v="2"/>
    <x v="0"/>
    <x v="9"/>
    <x v="0"/>
    <n v="16"/>
    <n v="15"/>
    <n v="82"/>
    <n v="123091"/>
    <n v="11222660"/>
    <n v="0.1"/>
    <n v="0.1"/>
    <n v="5.0999999999999996"/>
    <n v="5.5"/>
  </r>
  <r>
    <x v="2"/>
    <x v="0"/>
    <x v="9"/>
    <x v="1"/>
    <n v="0"/>
    <n v="0"/>
    <n v="0"/>
    <n v="123091"/>
    <n v="11222660"/>
    <n v="0"/>
    <n v="0"/>
    <n v="0"/>
    <n v="0"/>
  </r>
  <r>
    <x v="2"/>
    <x v="1"/>
    <x v="0"/>
    <x v="0"/>
    <n v="35"/>
    <n v="35"/>
    <n v="188"/>
    <n v="110418"/>
    <n v="9175970"/>
    <n v="0.3"/>
    <n v="0.3"/>
    <n v="5.4"/>
    <n v="5.4"/>
  </r>
  <r>
    <x v="2"/>
    <x v="1"/>
    <x v="0"/>
    <x v="1"/>
    <n v="0"/>
    <n v="0"/>
    <n v="0"/>
    <n v="110418"/>
    <n v="9175970"/>
    <n v="0"/>
    <n v="0"/>
    <n v="0"/>
    <n v="0"/>
  </r>
  <r>
    <x v="2"/>
    <x v="1"/>
    <x v="1"/>
    <x v="0"/>
    <n v="45"/>
    <n v="45"/>
    <n v="261"/>
    <n v="163506"/>
    <n v="14304174"/>
    <n v="0.3"/>
    <n v="0.3"/>
    <n v="5.8"/>
    <n v="5.8"/>
  </r>
  <r>
    <x v="2"/>
    <x v="1"/>
    <x v="1"/>
    <x v="1"/>
    <n v="0"/>
    <n v="0"/>
    <n v="0"/>
    <n v="163506"/>
    <n v="14304174"/>
    <n v="0"/>
    <n v="0"/>
    <n v="0"/>
    <n v="0"/>
  </r>
  <r>
    <x v="2"/>
    <x v="1"/>
    <x v="2"/>
    <x v="0"/>
    <n v="70"/>
    <n v="70"/>
    <n v="388"/>
    <n v="287996"/>
    <n v="25315906"/>
    <n v="0.2"/>
    <n v="0.2"/>
    <n v="5.5"/>
    <n v="5.5"/>
  </r>
  <r>
    <x v="2"/>
    <x v="1"/>
    <x v="2"/>
    <x v="1"/>
    <n v="0"/>
    <n v="0"/>
    <n v="0"/>
    <n v="287996"/>
    <n v="25315906"/>
    <n v="0"/>
    <n v="0"/>
    <n v="0"/>
    <n v="0"/>
  </r>
  <r>
    <x v="2"/>
    <x v="1"/>
    <x v="3"/>
    <x v="0"/>
    <n v="52"/>
    <n v="52"/>
    <n v="305"/>
    <n v="302826"/>
    <n v="26693034"/>
    <n v="0.2"/>
    <n v="0.2"/>
    <n v="5.9"/>
    <n v="5.9"/>
  </r>
  <r>
    <x v="2"/>
    <x v="1"/>
    <x v="3"/>
    <x v="1"/>
    <n v="3"/>
    <n v="3"/>
    <n v="15"/>
    <n v="302826"/>
    <n v="26693034"/>
    <n v="0"/>
    <n v="0"/>
    <n v="5"/>
    <n v="5"/>
  </r>
  <r>
    <x v="2"/>
    <x v="1"/>
    <x v="4"/>
    <x v="0"/>
    <n v="53"/>
    <n v="53"/>
    <n v="309"/>
    <n v="270316"/>
    <n v="23085936"/>
    <n v="0.2"/>
    <n v="0.2"/>
    <n v="5.8"/>
    <n v="5.8"/>
  </r>
  <r>
    <x v="2"/>
    <x v="1"/>
    <x v="4"/>
    <x v="1"/>
    <n v="2"/>
    <n v="2"/>
    <n v="4"/>
    <n v="270316"/>
    <n v="23085936"/>
    <n v="0"/>
    <n v="0"/>
    <n v="2"/>
    <n v="2"/>
  </r>
  <r>
    <x v="2"/>
    <x v="1"/>
    <x v="5"/>
    <x v="0"/>
    <n v="33"/>
    <n v="33"/>
    <n v="177"/>
    <n v="230116"/>
    <n v="18332535"/>
    <n v="0.1"/>
    <n v="0.1"/>
    <n v="5.4"/>
    <n v="5.4"/>
  </r>
  <r>
    <x v="2"/>
    <x v="1"/>
    <x v="5"/>
    <x v="1"/>
    <n v="0"/>
    <n v="0"/>
    <n v="0"/>
    <n v="230116"/>
    <n v="18332535"/>
    <n v="0"/>
    <n v="0"/>
    <n v="0"/>
    <n v="0"/>
  </r>
  <r>
    <x v="2"/>
    <x v="1"/>
    <x v="6"/>
    <x v="0"/>
    <n v="356"/>
    <n v="354"/>
    <n v="1959"/>
    <n v="1651181"/>
    <n v="139607187"/>
    <n v="0.2"/>
    <n v="0.2"/>
    <n v="5.5"/>
    <n v="5.5"/>
  </r>
  <r>
    <x v="2"/>
    <x v="1"/>
    <x v="6"/>
    <x v="1"/>
    <n v="12"/>
    <n v="11"/>
    <n v="84"/>
    <n v="1651181"/>
    <n v="139607187"/>
    <n v="0"/>
    <n v="0"/>
    <n v="7"/>
    <n v="7.6"/>
  </r>
  <r>
    <x v="2"/>
    <x v="1"/>
    <x v="7"/>
    <x v="0"/>
    <n v="291"/>
    <n v="286"/>
    <n v="1665"/>
    <n v="1234666"/>
    <n v="109255810"/>
    <n v="0.2"/>
    <n v="0.2"/>
    <n v="5.7"/>
    <n v="5.8"/>
  </r>
  <r>
    <x v="2"/>
    <x v="1"/>
    <x v="7"/>
    <x v="1"/>
    <n v="11"/>
    <n v="11"/>
    <n v="65"/>
    <n v="1234666"/>
    <n v="109255810"/>
    <n v="0"/>
    <n v="0"/>
    <n v="5.9"/>
    <n v="5.9"/>
  </r>
  <r>
    <x v="2"/>
    <x v="1"/>
    <x v="8"/>
    <x v="0"/>
    <n v="30"/>
    <n v="29"/>
    <n v="180"/>
    <n v="154071"/>
    <n v="13921593"/>
    <n v="0.2"/>
    <n v="0.2"/>
    <n v="6"/>
    <n v="6.2"/>
  </r>
  <r>
    <x v="2"/>
    <x v="1"/>
    <x v="8"/>
    <x v="1"/>
    <n v="1"/>
    <n v="1"/>
    <n v="30"/>
    <n v="154071"/>
    <n v="13921593"/>
    <n v="0"/>
    <n v="0"/>
    <n v="30"/>
    <n v="30"/>
  </r>
  <r>
    <x v="2"/>
    <x v="1"/>
    <x v="9"/>
    <x v="0"/>
    <n v="13"/>
    <n v="13"/>
    <n v="102"/>
    <n v="90776"/>
    <n v="8270094"/>
    <n v="0.1"/>
    <n v="0.1"/>
    <n v="7.8"/>
    <n v="7.8"/>
  </r>
  <r>
    <x v="2"/>
    <x v="1"/>
    <x v="9"/>
    <x v="1"/>
    <n v="0"/>
    <n v="0"/>
    <n v="0"/>
    <n v="90776"/>
    <n v="8270094"/>
    <n v="0"/>
    <n v="0"/>
    <n v="0"/>
    <n v="0"/>
  </r>
  <r>
    <x v="3"/>
    <x v="0"/>
    <x v="0"/>
    <x v="0"/>
    <n v="215"/>
    <n v="213"/>
    <n v="1202"/>
    <n v="99236"/>
    <n v="8386496"/>
    <n v="2.1"/>
    <n v="2.2000000000000002"/>
    <n v="5.6"/>
    <n v="5.6"/>
  </r>
  <r>
    <x v="3"/>
    <x v="0"/>
    <x v="0"/>
    <x v="1"/>
    <n v="0"/>
    <n v="0"/>
    <n v="0"/>
    <n v="99236"/>
    <n v="8386496"/>
    <n v="0"/>
    <n v="0"/>
    <n v="0"/>
    <n v="0"/>
  </r>
  <r>
    <x v="3"/>
    <x v="0"/>
    <x v="1"/>
    <x v="0"/>
    <n v="624"/>
    <n v="620"/>
    <n v="3686"/>
    <n v="151093"/>
    <n v="13368299"/>
    <n v="4.0999999999999996"/>
    <n v="4.0999999999999996"/>
    <n v="5.9"/>
    <n v="5.9"/>
  </r>
  <r>
    <x v="3"/>
    <x v="0"/>
    <x v="1"/>
    <x v="1"/>
    <n v="1"/>
    <n v="1"/>
    <n v="5"/>
    <n v="151093"/>
    <n v="13368299"/>
    <n v="0"/>
    <n v="0"/>
    <n v="5"/>
    <n v="5"/>
  </r>
  <r>
    <x v="3"/>
    <x v="0"/>
    <x v="2"/>
    <x v="0"/>
    <n v="1075"/>
    <n v="1067"/>
    <n v="6263"/>
    <n v="268462"/>
    <n v="23822304"/>
    <n v="4"/>
    <n v="4"/>
    <n v="5.8"/>
    <n v="5.9"/>
  </r>
  <r>
    <x v="3"/>
    <x v="0"/>
    <x v="2"/>
    <x v="1"/>
    <n v="8"/>
    <n v="8"/>
    <n v="70"/>
    <n v="268462"/>
    <n v="23822304"/>
    <n v="0"/>
    <n v="0"/>
    <n v="8.8000000000000007"/>
    <n v="8.8000000000000007"/>
  </r>
  <r>
    <x v="3"/>
    <x v="0"/>
    <x v="3"/>
    <x v="0"/>
    <n v="667"/>
    <n v="661"/>
    <n v="3818"/>
    <n v="282001"/>
    <n v="25087077"/>
    <n v="2.2999999999999998"/>
    <n v="2.4"/>
    <n v="5.7"/>
    <n v="5.8"/>
  </r>
  <r>
    <x v="3"/>
    <x v="0"/>
    <x v="3"/>
    <x v="1"/>
    <n v="6"/>
    <n v="6"/>
    <n v="60"/>
    <n v="282001"/>
    <n v="25087077"/>
    <n v="0"/>
    <n v="0"/>
    <n v="10"/>
    <n v="10"/>
  </r>
  <r>
    <x v="3"/>
    <x v="0"/>
    <x v="4"/>
    <x v="0"/>
    <n v="349"/>
    <n v="345"/>
    <n v="1971"/>
    <n v="246752"/>
    <n v="21926361"/>
    <n v="1.4"/>
    <n v="1.4"/>
    <n v="5.6"/>
    <n v="5.7"/>
  </r>
  <r>
    <x v="3"/>
    <x v="0"/>
    <x v="4"/>
    <x v="1"/>
    <n v="8"/>
    <n v="8"/>
    <n v="50"/>
    <n v="246752"/>
    <n v="21926361"/>
    <n v="0"/>
    <n v="0"/>
    <n v="6.2"/>
    <n v="6.2"/>
  </r>
  <r>
    <x v="3"/>
    <x v="0"/>
    <x v="5"/>
    <x v="0"/>
    <n v="251"/>
    <n v="249"/>
    <n v="1341"/>
    <n v="204003"/>
    <n v="17968015"/>
    <n v="1.2"/>
    <n v="1.2"/>
    <n v="5.3"/>
    <n v="5.4"/>
  </r>
  <r>
    <x v="3"/>
    <x v="0"/>
    <x v="5"/>
    <x v="1"/>
    <n v="2"/>
    <n v="2"/>
    <n v="15"/>
    <n v="204003"/>
    <n v="17968015"/>
    <n v="0"/>
    <n v="0"/>
    <n v="7.5"/>
    <n v="7.5"/>
  </r>
  <r>
    <x v="3"/>
    <x v="0"/>
    <x v="6"/>
    <x v="0"/>
    <n v="3139"/>
    <n v="3110"/>
    <n v="17693"/>
    <n v="1635940"/>
    <n v="143983453"/>
    <n v="1.9"/>
    <n v="1.9"/>
    <n v="5.6"/>
    <n v="5.7"/>
  </r>
  <r>
    <x v="3"/>
    <x v="0"/>
    <x v="6"/>
    <x v="1"/>
    <n v="41"/>
    <n v="41"/>
    <n v="283"/>
    <n v="1635940"/>
    <n v="143983453"/>
    <n v="0"/>
    <n v="0"/>
    <n v="6.9"/>
    <n v="6.9"/>
  </r>
  <r>
    <x v="3"/>
    <x v="0"/>
    <x v="7"/>
    <x v="0"/>
    <n v="1864"/>
    <n v="1830"/>
    <n v="10534"/>
    <n v="1302845"/>
    <n v="116242579"/>
    <n v="1.4"/>
    <n v="1.4"/>
    <n v="5.7"/>
    <n v="5.8"/>
  </r>
  <r>
    <x v="3"/>
    <x v="0"/>
    <x v="7"/>
    <x v="1"/>
    <n v="26"/>
    <n v="26"/>
    <n v="270"/>
    <n v="1302845"/>
    <n v="116242579"/>
    <n v="0"/>
    <n v="0"/>
    <n v="10.4"/>
    <n v="10.4"/>
  </r>
  <r>
    <x v="3"/>
    <x v="0"/>
    <x v="8"/>
    <x v="0"/>
    <n v="180"/>
    <n v="177"/>
    <n v="1113"/>
    <n v="155609"/>
    <n v="14145198"/>
    <n v="1.1000000000000001"/>
    <n v="1.2"/>
    <n v="6.2"/>
    <n v="6.3"/>
  </r>
  <r>
    <x v="3"/>
    <x v="0"/>
    <x v="8"/>
    <x v="1"/>
    <n v="1"/>
    <n v="1"/>
    <n v="5"/>
    <n v="155609"/>
    <n v="14145198"/>
    <n v="0"/>
    <n v="0"/>
    <n v="5"/>
    <n v="5"/>
  </r>
  <r>
    <x v="3"/>
    <x v="0"/>
    <x v="9"/>
    <x v="0"/>
    <n v="106"/>
    <n v="102"/>
    <n v="649"/>
    <n v="123196"/>
    <n v="11234359"/>
    <n v="0.8"/>
    <n v="0.9"/>
    <n v="6.1"/>
    <n v="6.4"/>
  </r>
  <r>
    <x v="3"/>
    <x v="0"/>
    <x v="9"/>
    <x v="1"/>
    <n v="1"/>
    <n v="1"/>
    <n v="5"/>
    <n v="123196"/>
    <n v="11234359"/>
    <n v="0"/>
    <n v="0"/>
    <n v="5"/>
    <n v="5"/>
  </r>
  <r>
    <x v="3"/>
    <x v="1"/>
    <x v="0"/>
    <x v="0"/>
    <n v="265"/>
    <n v="261"/>
    <n v="1610"/>
    <n v="105631"/>
    <n v="8940867"/>
    <n v="2.5"/>
    <n v="2.5"/>
    <n v="6.1"/>
    <n v="6.2"/>
  </r>
  <r>
    <x v="3"/>
    <x v="1"/>
    <x v="0"/>
    <x v="1"/>
    <n v="0"/>
    <n v="0"/>
    <n v="0"/>
    <n v="105631"/>
    <n v="8940867"/>
    <n v="0"/>
    <n v="0"/>
    <n v="0"/>
    <n v="0"/>
  </r>
  <r>
    <x v="3"/>
    <x v="1"/>
    <x v="1"/>
    <x v="0"/>
    <n v="642"/>
    <n v="635"/>
    <n v="3784"/>
    <n v="158262"/>
    <n v="14009706"/>
    <n v="4"/>
    <n v="4.0999999999999996"/>
    <n v="5.9"/>
    <n v="6"/>
  </r>
  <r>
    <x v="3"/>
    <x v="1"/>
    <x v="1"/>
    <x v="1"/>
    <n v="0"/>
    <n v="0"/>
    <n v="0"/>
    <n v="158262"/>
    <n v="14009706"/>
    <n v="0"/>
    <n v="0"/>
    <n v="0"/>
    <n v="0"/>
  </r>
  <r>
    <x v="3"/>
    <x v="1"/>
    <x v="2"/>
    <x v="0"/>
    <n v="1189"/>
    <n v="1180"/>
    <n v="6946"/>
    <n v="279552"/>
    <n v="24807668"/>
    <n v="4.2"/>
    <n v="4.3"/>
    <n v="5.8"/>
    <n v="5.9"/>
  </r>
  <r>
    <x v="3"/>
    <x v="1"/>
    <x v="2"/>
    <x v="1"/>
    <n v="7"/>
    <n v="7"/>
    <n v="40"/>
    <n v="279552"/>
    <n v="24807668"/>
    <n v="0"/>
    <n v="0"/>
    <n v="5.7"/>
    <n v="5.7"/>
  </r>
  <r>
    <x v="3"/>
    <x v="1"/>
    <x v="3"/>
    <x v="0"/>
    <n v="749"/>
    <n v="743"/>
    <n v="4200"/>
    <n v="294910"/>
    <n v="26236998"/>
    <n v="2.5"/>
    <n v="2.5"/>
    <n v="5.6"/>
    <n v="5.7"/>
  </r>
  <r>
    <x v="3"/>
    <x v="1"/>
    <x v="3"/>
    <x v="1"/>
    <n v="7"/>
    <n v="7"/>
    <n v="70"/>
    <n v="294910"/>
    <n v="26236998"/>
    <n v="0"/>
    <n v="0"/>
    <n v="10"/>
    <n v="10"/>
  </r>
  <r>
    <x v="3"/>
    <x v="1"/>
    <x v="4"/>
    <x v="0"/>
    <n v="360"/>
    <n v="356"/>
    <n v="2052"/>
    <n v="255407"/>
    <n v="22689235"/>
    <n v="1.4"/>
    <n v="1.4"/>
    <n v="5.7"/>
    <n v="5.8"/>
  </r>
  <r>
    <x v="3"/>
    <x v="1"/>
    <x v="4"/>
    <x v="1"/>
    <n v="4"/>
    <n v="4"/>
    <n v="20"/>
    <n v="255407"/>
    <n v="22689235"/>
    <n v="0"/>
    <n v="0"/>
    <n v="5"/>
    <n v="5"/>
  </r>
  <r>
    <x v="3"/>
    <x v="1"/>
    <x v="5"/>
    <x v="0"/>
    <n v="153"/>
    <n v="150"/>
    <n v="811"/>
    <n v="203288"/>
    <n v="17866933"/>
    <n v="0.7"/>
    <n v="0.8"/>
    <n v="5.3"/>
    <n v="5.4"/>
  </r>
  <r>
    <x v="3"/>
    <x v="1"/>
    <x v="5"/>
    <x v="1"/>
    <n v="1"/>
    <n v="1"/>
    <n v="5"/>
    <n v="203288"/>
    <n v="17866933"/>
    <n v="0"/>
    <n v="0"/>
    <n v="5"/>
    <n v="5"/>
  </r>
  <r>
    <x v="3"/>
    <x v="1"/>
    <x v="6"/>
    <x v="0"/>
    <n v="2327"/>
    <n v="2316"/>
    <n v="13113"/>
    <n v="1558948"/>
    <n v="137034594"/>
    <n v="1.5"/>
    <n v="1.5"/>
    <n v="5.6"/>
    <n v="5.7"/>
  </r>
  <r>
    <x v="3"/>
    <x v="1"/>
    <x v="6"/>
    <x v="1"/>
    <n v="38"/>
    <n v="37"/>
    <n v="250"/>
    <n v="1558948"/>
    <n v="137034594"/>
    <n v="0"/>
    <n v="0"/>
    <n v="6.6"/>
    <n v="6.8"/>
  </r>
  <r>
    <x v="3"/>
    <x v="1"/>
    <x v="7"/>
    <x v="0"/>
    <n v="1503"/>
    <n v="1468"/>
    <n v="8842"/>
    <n v="1214651"/>
    <n v="108260713"/>
    <n v="1.2"/>
    <n v="1.2"/>
    <n v="5.9"/>
    <n v="6"/>
  </r>
  <r>
    <x v="3"/>
    <x v="1"/>
    <x v="7"/>
    <x v="1"/>
    <n v="27"/>
    <n v="26"/>
    <n v="192"/>
    <n v="1214651"/>
    <n v="108260713"/>
    <n v="0"/>
    <n v="0"/>
    <n v="7.1"/>
    <n v="7.4"/>
  </r>
  <r>
    <x v="3"/>
    <x v="1"/>
    <x v="8"/>
    <x v="0"/>
    <n v="133"/>
    <n v="128"/>
    <n v="865"/>
    <n v="152415"/>
    <n v="13826627"/>
    <n v="0.8"/>
    <n v="0.9"/>
    <n v="6.5"/>
    <n v="6.8"/>
  </r>
  <r>
    <x v="3"/>
    <x v="1"/>
    <x v="8"/>
    <x v="1"/>
    <n v="1"/>
    <n v="1"/>
    <n v="5"/>
    <n v="152415"/>
    <n v="13826627"/>
    <n v="0"/>
    <n v="0"/>
    <n v="5"/>
    <n v="5"/>
  </r>
  <r>
    <x v="3"/>
    <x v="1"/>
    <x v="9"/>
    <x v="0"/>
    <n v="67"/>
    <n v="63"/>
    <n v="483"/>
    <n v="90977"/>
    <n v="8295641"/>
    <n v="0.7"/>
    <n v="0.7"/>
    <n v="7.2"/>
    <n v="7.7"/>
  </r>
  <r>
    <x v="3"/>
    <x v="1"/>
    <x v="9"/>
    <x v="1"/>
    <n v="0"/>
    <n v="0"/>
    <n v="0"/>
    <n v="90977"/>
    <n v="8295641"/>
    <n v="0"/>
    <n v="0"/>
    <n v="0"/>
    <n v="0"/>
  </r>
  <r>
    <x v="4"/>
    <x v="0"/>
    <x v="0"/>
    <x v="0"/>
    <n v="924"/>
    <n v="914"/>
    <n v="5529"/>
    <n v="91230"/>
    <n v="7540349"/>
    <n v="10"/>
    <n v="10.1"/>
    <n v="6"/>
    <n v="6"/>
  </r>
  <r>
    <x v="4"/>
    <x v="0"/>
    <x v="0"/>
    <x v="1"/>
    <n v="0"/>
    <n v="0"/>
    <n v="0"/>
    <n v="91230"/>
    <n v="7540349"/>
    <n v="0"/>
    <n v="0"/>
    <n v="0"/>
    <n v="0"/>
  </r>
  <r>
    <x v="4"/>
    <x v="0"/>
    <x v="1"/>
    <x v="0"/>
    <n v="2550"/>
    <n v="2504"/>
    <n v="15114"/>
    <n v="138616"/>
    <n v="11965620"/>
    <n v="18.100000000000001"/>
    <n v="18.399999999999999"/>
    <n v="5.9"/>
    <n v="6"/>
  </r>
  <r>
    <x v="4"/>
    <x v="0"/>
    <x v="1"/>
    <x v="1"/>
    <n v="1"/>
    <n v="1"/>
    <n v="5"/>
    <n v="138616"/>
    <n v="11965620"/>
    <n v="0"/>
    <n v="0"/>
    <n v="5"/>
    <n v="5"/>
  </r>
  <r>
    <x v="4"/>
    <x v="0"/>
    <x v="2"/>
    <x v="0"/>
    <n v="4966"/>
    <n v="4872"/>
    <n v="28793"/>
    <n v="247435"/>
    <n v="21427301"/>
    <n v="19.7"/>
    <n v="20.100000000000001"/>
    <n v="5.8"/>
    <n v="5.9"/>
  </r>
  <r>
    <x v="4"/>
    <x v="0"/>
    <x v="2"/>
    <x v="1"/>
    <n v="26"/>
    <n v="26"/>
    <n v="152"/>
    <n v="247435"/>
    <n v="21427301"/>
    <n v="0.1"/>
    <n v="0.1"/>
    <n v="5.8"/>
    <n v="5.8"/>
  </r>
  <r>
    <x v="4"/>
    <x v="0"/>
    <x v="3"/>
    <x v="0"/>
    <n v="3309"/>
    <n v="3275"/>
    <n v="18946"/>
    <n v="261551"/>
    <n v="22697801"/>
    <n v="12.5"/>
    <n v="12.7"/>
    <n v="5.7"/>
    <n v="5.8"/>
  </r>
  <r>
    <x v="4"/>
    <x v="0"/>
    <x v="3"/>
    <x v="1"/>
    <n v="37"/>
    <n v="37"/>
    <n v="277"/>
    <n v="261551"/>
    <n v="22697801"/>
    <n v="0.1"/>
    <n v="0.1"/>
    <n v="7.5"/>
    <n v="7.5"/>
  </r>
  <r>
    <x v="4"/>
    <x v="0"/>
    <x v="4"/>
    <x v="0"/>
    <n v="1804"/>
    <n v="1788"/>
    <n v="9917"/>
    <n v="228322"/>
    <n v="19810929"/>
    <n v="7.8"/>
    <n v="7.9"/>
    <n v="5.5"/>
    <n v="5.5"/>
  </r>
  <r>
    <x v="4"/>
    <x v="0"/>
    <x v="4"/>
    <x v="1"/>
    <n v="9"/>
    <n v="9"/>
    <n v="60"/>
    <n v="228322"/>
    <n v="19810929"/>
    <n v="0"/>
    <n v="0"/>
    <n v="6.7"/>
    <n v="6.7"/>
  </r>
  <r>
    <x v="4"/>
    <x v="0"/>
    <x v="5"/>
    <x v="0"/>
    <n v="1376"/>
    <n v="1370"/>
    <n v="7245"/>
    <n v="201831"/>
    <n v="17362800"/>
    <n v="6.8"/>
    <n v="6.8"/>
    <n v="5.3"/>
    <n v="5.3"/>
  </r>
  <r>
    <x v="4"/>
    <x v="0"/>
    <x v="5"/>
    <x v="1"/>
    <n v="5"/>
    <n v="5"/>
    <n v="25"/>
    <n v="201831"/>
    <n v="17362800"/>
    <n v="0"/>
    <n v="0"/>
    <n v="5"/>
    <n v="5"/>
  </r>
  <r>
    <x v="4"/>
    <x v="0"/>
    <x v="6"/>
    <x v="0"/>
    <n v="13175"/>
    <n v="13081"/>
    <n v="74705"/>
    <n v="1551582"/>
    <n v="133135109"/>
    <n v="8.4"/>
    <n v="8.5"/>
    <n v="5.7"/>
    <n v="5.7"/>
  </r>
  <r>
    <x v="4"/>
    <x v="0"/>
    <x v="6"/>
    <x v="1"/>
    <n v="132"/>
    <n v="132"/>
    <n v="877"/>
    <n v="1551582"/>
    <n v="133135109"/>
    <n v="0.1"/>
    <n v="0.1"/>
    <n v="6.6"/>
    <n v="6.6"/>
  </r>
  <r>
    <x v="4"/>
    <x v="0"/>
    <x v="7"/>
    <x v="0"/>
    <n v="6607"/>
    <n v="6537"/>
    <n v="37246"/>
    <n v="1223904"/>
    <n v="106544135"/>
    <n v="5.3"/>
    <n v="5.4"/>
    <n v="5.6"/>
    <n v="5.7"/>
  </r>
  <r>
    <x v="4"/>
    <x v="0"/>
    <x v="7"/>
    <x v="1"/>
    <n v="48"/>
    <n v="48"/>
    <n v="354"/>
    <n v="1223904"/>
    <n v="106544135"/>
    <n v="0"/>
    <n v="0"/>
    <n v="7.4"/>
    <n v="7.4"/>
  </r>
  <r>
    <x v="4"/>
    <x v="0"/>
    <x v="8"/>
    <x v="0"/>
    <n v="457"/>
    <n v="445"/>
    <n v="2617"/>
    <n v="138388"/>
    <n v="12249644"/>
    <n v="3.2"/>
    <n v="3.3"/>
    <n v="5.7"/>
    <n v="5.9"/>
  </r>
  <r>
    <x v="4"/>
    <x v="0"/>
    <x v="8"/>
    <x v="1"/>
    <n v="3"/>
    <n v="3"/>
    <n v="45"/>
    <n v="138388"/>
    <n v="12249644"/>
    <n v="0"/>
    <n v="0"/>
    <n v="15"/>
    <n v="15"/>
  </r>
  <r>
    <x v="4"/>
    <x v="0"/>
    <x v="9"/>
    <x v="0"/>
    <n v="386"/>
    <n v="367"/>
    <n v="2767"/>
    <n v="113877"/>
    <n v="10127963"/>
    <n v="3.2"/>
    <n v="3.4"/>
    <n v="7.2"/>
    <n v="7.5"/>
  </r>
  <r>
    <x v="4"/>
    <x v="0"/>
    <x v="9"/>
    <x v="1"/>
    <n v="1"/>
    <n v="1"/>
    <n v="5"/>
    <n v="113877"/>
    <n v="10127963"/>
    <n v="0"/>
    <n v="0"/>
    <n v="5"/>
    <n v="5"/>
  </r>
  <r>
    <x v="4"/>
    <x v="1"/>
    <x v="0"/>
    <x v="0"/>
    <n v="1085"/>
    <n v="1071"/>
    <n v="6468"/>
    <n v="97399"/>
    <n v="8052990"/>
    <n v="11"/>
    <n v="11.1"/>
    <n v="6"/>
    <n v="6"/>
  </r>
  <r>
    <x v="4"/>
    <x v="1"/>
    <x v="0"/>
    <x v="1"/>
    <n v="0"/>
    <n v="0"/>
    <n v="0"/>
    <n v="97399"/>
    <n v="8052990"/>
    <n v="0"/>
    <n v="0"/>
    <n v="0"/>
    <n v="0"/>
  </r>
  <r>
    <x v="4"/>
    <x v="1"/>
    <x v="1"/>
    <x v="0"/>
    <n v="2918"/>
    <n v="2875"/>
    <n v="16951"/>
    <n v="146252"/>
    <n v="12609480"/>
    <n v="19.7"/>
    <n v="20"/>
    <n v="5.8"/>
    <n v="5.9"/>
  </r>
  <r>
    <x v="4"/>
    <x v="1"/>
    <x v="1"/>
    <x v="1"/>
    <n v="1"/>
    <n v="1"/>
    <n v="5"/>
    <n v="146252"/>
    <n v="12609480"/>
    <n v="0"/>
    <n v="0"/>
    <n v="5"/>
    <n v="5"/>
  </r>
  <r>
    <x v="4"/>
    <x v="1"/>
    <x v="2"/>
    <x v="0"/>
    <n v="5390"/>
    <n v="5279"/>
    <n v="30841"/>
    <n v="257948"/>
    <n v="22345870"/>
    <n v="20.5"/>
    <n v="20.9"/>
    <n v="5.7"/>
    <n v="5.8"/>
  </r>
  <r>
    <x v="4"/>
    <x v="1"/>
    <x v="2"/>
    <x v="1"/>
    <n v="27"/>
    <n v="27"/>
    <n v="147"/>
    <n v="257948"/>
    <n v="22345870"/>
    <n v="0.1"/>
    <n v="0.1"/>
    <n v="5.4"/>
    <n v="5.4"/>
  </r>
  <r>
    <x v="4"/>
    <x v="1"/>
    <x v="3"/>
    <x v="0"/>
    <n v="3708"/>
    <n v="3648"/>
    <n v="20972"/>
    <n v="273414"/>
    <n v="23732268"/>
    <n v="13.3"/>
    <n v="13.6"/>
    <n v="5.7"/>
    <n v="5.7"/>
  </r>
  <r>
    <x v="4"/>
    <x v="1"/>
    <x v="3"/>
    <x v="1"/>
    <n v="34"/>
    <n v="34"/>
    <n v="247"/>
    <n v="273414"/>
    <n v="23732268"/>
    <n v="0.1"/>
    <n v="0.1"/>
    <n v="7.3"/>
    <n v="7.3"/>
  </r>
  <r>
    <x v="4"/>
    <x v="1"/>
    <x v="4"/>
    <x v="0"/>
    <n v="1977"/>
    <n v="1953"/>
    <n v="10798"/>
    <n v="237656"/>
    <n v="20521966"/>
    <n v="8.1999999999999993"/>
    <n v="8.3000000000000007"/>
    <n v="5.5"/>
    <n v="5.5"/>
  </r>
  <r>
    <x v="4"/>
    <x v="1"/>
    <x v="4"/>
    <x v="1"/>
    <n v="21"/>
    <n v="21"/>
    <n v="174"/>
    <n v="237656"/>
    <n v="20521966"/>
    <n v="0.1"/>
    <n v="0.1"/>
    <n v="8.3000000000000007"/>
    <n v="8.3000000000000007"/>
  </r>
  <r>
    <x v="4"/>
    <x v="1"/>
    <x v="5"/>
    <x v="0"/>
    <n v="1020"/>
    <n v="1015"/>
    <n v="5438"/>
    <n v="202868"/>
    <n v="17376868"/>
    <n v="5"/>
    <n v="5"/>
    <n v="5.3"/>
    <n v="5.4"/>
  </r>
  <r>
    <x v="4"/>
    <x v="1"/>
    <x v="5"/>
    <x v="1"/>
    <n v="5"/>
    <n v="5"/>
    <n v="25"/>
    <n v="202868"/>
    <n v="17376868"/>
    <n v="0"/>
    <n v="0"/>
    <n v="5"/>
    <n v="5"/>
  </r>
  <r>
    <x v="4"/>
    <x v="1"/>
    <x v="6"/>
    <x v="0"/>
    <n v="10304"/>
    <n v="10215"/>
    <n v="57826"/>
    <n v="1486429"/>
    <n v="127303692"/>
    <n v="6.9"/>
    <n v="6.9"/>
    <n v="5.6"/>
    <n v="5.7"/>
  </r>
  <r>
    <x v="4"/>
    <x v="1"/>
    <x v="6"/>
    <x v="1"/>
    <n v="115"/>
    <n v="113"/>
    <n v="800"/>
    <n v="1486429"/>
    <n v="127303692"/>
    <n v="0.1"/>
    <n v="0.1"/>
    <n v="7"/>
    <n v="7.1"/>
  </r>
  <r>
    <x v="4"/>
    <x v="1"/>
    <x v="7"/>
    <x v="0"/>
    <n v="5327"/>
    <n v="5251"/>
    <n v="30669"/>
    <n v="1136479"/>
    <n v="98826957"/>
    <n v="4.5999999999999996"/>
    <n v="4.7"/>
    <n v="5.8"/>
    <n v="5.8"/>
  </r>
  <r>
    <x v="4"/>
    <x v="1"/>
    <x v="7"/>
    <x v="1"/>
    <n v="46"/>
    <n v="44"/>
    <n v="341"/>
    <n v="1136479"/>
    <n v="98826957"/>
    <n v="0"/>
    <n v="0"/>
    <n v="7.4"/>
    <n v="7.8"/>
  </r>
  <r>
    <x v="4"/>
    <x v="1"/>
    <x v="8"/>
    <x v="0"/>
    <n v="413"/>
    <n v="404"/>
    <n v="2467"/>
    <n v="135737"/>
    <n v="11984785"/>
    <n v="3"/>
    <n v="3"/>
    <n v="6"/>
    <n v="6.1"/>
  </r>
  <r>
    <x v="4"/>
    <x v="1"/>
    <x v="8"/>
    <x v="1"/>
    <n v="5"/>
    <n v="5"/>
    <n v="55"/>
    <n v="135737"/>
    <n v="11984785"/>
    <n v="0"/>
    <n v="0"/>
    <n v="11"/>
    <n v="11"/>
  </r>
  <r>
    <x v="4"/>
    <x v="1"/>
    <x v="9"/>
    <x v="0"/>
    <n v="249"/>
    <n v="238"/>
    <n v="1600"/>
    <n v="83744"/>
    <n v="7443115"/>
    <n v="2.8"/>
    <n v="3"/>
    <n v="6.4"/>
    <n v="6.7"/>
  </r>
  <r>
    <x v="4"/>
    <x v="1"/>
    <x v="9"/>
    <x v="1"/>
    <n v="1"/>
    <n v="1"/>
    <n v="5"/>
    <n v="83744"/>
    <n v="7443115"/>
    <n v="0"/>
    <n v="0"/>
    <n v="5"/>
    <n v="5"/>
  </r>
  <r>
    <x v="5"/>
    <x v="0"/>
    <x v="0"/>
    <x v="0"/>
    <n v="33"/>
    <n v="33"/>
    <n v="183"/>
    <n v="91181"/>
    <n v="7548918"/>
    <n v="0.4"/>
    <n v="0.4"/>
    <n v="5.5"/>
    <n v="5.5"/>
  </r>
  <r>
    <x v="5"/>
    <x v="0"/>
    <x v="0"/>
    <x v="1"/>
    <n v="0"/>
    <n v="0"/>
    <n v="0"/>
    <n v="91181"/>
    <n v="7548918"/>
    <n v="0"/>
    <n v="0"/>
    <n v="0"/>
    <n v="0"/>
  </r>
  <r>
    <x v="5"/>
    <x v="0"/>
    <x v="1"/>
    <x v="0"/>
    <n v="70"/>
    <n v="70"/>
    <n v="401"/>
    <n v="137500"/>
    <n v="11935193"/>
    <n v="0.5"/>
    <n v="0.5"/>
    <n v="5.7"/>
    <n v="5.7"/>
  </r>
  <r>
    <x v="5"/>
    <x v="0"/>
    <x v="1"/>
    <x v="1"/>
    <n v="0"/>
    <n v="0"/>
    <n v="0"/>
    <n v="137500"/>
    <n v="11935193"/>
    <n v="0"/>
    <n v="0"/>
    <n v="0"/>
    <n v="0"/>
  </r>
  <r>
    <x v="5"/>
    <x v="0"/>
    <x v="2"/>
    <x v="0"/>
    <n v="86"/>
    <n v="86"/>
    <n v="532"/>
    <n v="245856"/>
    <n v="21427174"/>
    <n v="0.3"/>
    <n v="0.3"/>
    <n v="6.2"/>
    <n v="6.2"/>
  </r>
  <r>
    <x v="5"/>
    <x v="0"/>
    <x v="2"/>
    <x v="1"/>
    <n v="0"/>
    <n v="0"/>
    <n v="0"/>
    <n v="245856"/>
    <n v="21427174"/>
    <n v="0"/>
    <n v="0"/>
    <n v="0"/>
    <n v="0"/>
  </r>
  <r>
    <x v="5"/>
    <x v="0"/>
    <x v="3"/>
    <x v="0"/>
    <n v="91"/>
    <n v="90"/>
    <n v="497"/>
    <n v="259730"/>
    <n v="22701466"/>
    <n v="0.3"/>
    <n v="0.4"/>
    <n v="5.5"/>
    <n v="5.5"/>
  </r>
  <r>
    <x v="5"/>
    <x v="0"/>
    <x v="3"/>
    <x v="1"/>
    <n v="0"/>
    <n v="0"/>
    <n v="0"/>
    <n v="259730"/>
    <n v="22701466"/>
    <n v="0"/>
    <n v="0"/>
    <n v="0"/>
    <n v="0"/>
  </r>
  <r>
    <x v="5"/>
    <x v="0"/>
    <x v="4"/>
    <x v="0"/>
    <n v="87"/>
    <n v="86"/>
    <n v="477"/>
    <n v="223364"/>
    <n v="19543149"/>
    <n v="0.4"/>
    <n v="0.4"/>
    <n v="5.5"/>
    <n v="5.5"/>
  </r>
  <r>
    <x v="5"/>
    <x v="0"/>
    <x v="4"/>
    <x v="1"/>
    <n v="0"/>
    <n v="0"/>
    <n v="0"/>
    <n v="223364"/>
    <n v="19543149"/>
    <n v="0"/>
    <n v="0"/>
    <n v="0"/>
    <n v="0"/>
  </r>
  <r>
    <x v="5"/>
    <x v="0"/>
    <x v="5"/>
    <x v="0"/>
    <n v="56"/>
    <n v="56"/>
    <n v="285"/>
    <n v="200365"/>
    <n v="17467945"/>
    <n v="0.3"/>
    <n v="0.3"/>
    <n v="5.0999999999999996"/>
    <n v="5.0999999999999996"/>
  </r>
  <r>
    <x v="5"/>
    <x v="0"/>
    <x v="5"/>
    <x v="1"/>
    <n v="0"/>
    <n v="0"/>
    <n v="0"/>
    <n v="200365"/>
    <n v="17467945"/>
    <n v="0"/>
    <n v="0"/>
    <n v="0"/>
    <n v="0"/>
  </r>
  <r>
    <x v="5"/>
    <x v="0"/>
    <x v="6"/>
    <x v="0"/>
    <n v="668"/>
    <n v="663"/>
    <n v="3612"/>
    <n v="1548012"/>
    <n v="133851002"/>
    <n v="0.4"/>
    <n v="0.4"/>
    <n v="5.4"/>
    <n v="5.4"/>
  </r>
  <r>
    <x v="5"/>
    <x v="0"/>
    <x v="6"/>
    <x v="1"/>
    <n v="6"/>
    <n v="6"/>
    <n v="40"/>
    <n v="1548012"/>
    <n v="133851002"/>
    <n v="0"/>
    <n v="0"/>
    <n v="6.7"/>
    <n v="6.7"/>
  </r>
  <r>
    <x v="5"/>
    <x v="0"/>
    <x v="7"/>
    <x v="0"/>
    <n v="510"/>
    <n v="503"/>
    <n v="2739"/>
    <n v="1223260"/>
    <n v="107302317"/>
    <n v="0.4"/>
    <n v="0.4"/>
    <n v="5.4"/>
    <n v="5.4"/>
  </r>
  <r>
    <x v="5"/>
    <x v="0"/>
    <x v="7"/>
    <x v="1"/>
    <n v="3"/>
    <n v="3"/>
    <n v="40"/>
    <n v="1223260"/>
    <n v="107302317"/>
    <n v="0"/>
    <n v="0"/>
    <n v="13.3"/>
    <n v="13.3"/>
  </r>
  <r>
    <x v="5"/>
    <x v="0"/>
    <x v="8"/>
    <x v="0"/>
    <n v="38"/>
    <n v="38"/>
    <n v="250"/>
    <n v="137332"/>
    <n v="12303149"/>
    <n v="0.3"/>
    <n v="0.3"/>
    <n v="6.6"/>
    <n v="6.6"/>
  </r>
  <r>
    <x v="5"/>
    <x v="0"/>
    <x v="8"/>
    <x v="1"/>
    <n v="0"/>
    <n v="0"/>
    <n v="0"/>
    <n v="137332"/>
    <n v="12303149"/>
    <n v="0"/>
    <n v="0"/>
    <n v="0"/>
    <n v="0"/>
  </r>
  <r>
    <x v="5"/>
    <x v="0"/>
    <x v="9"/>
    <x v="0"/>
    <n v="47"/>
    <n v="46"/>
    <n v="358"/>
    <n v="113381"/>
    <n v="10213589"/>
    <n v="0.4"/>
    <n v="0.4"/>
    <n v="7.6"/>
    <n v="7.8"/>
  </r>
  <r>
    <x v="5"/>
    <x v="0"/>
    <x v="9"/>
    <x v="1"/>
    <n v="0"/>
    <n v="0"/>
    <n v="0"/>
    <n v="113381"/>
    <n v="10213589"/>
    <n v="0"/>
    <n v="0"/>
    <n v="0"/>
    <n v="0"/>
  </r>
  <r>
    <x v="5"/>
    <x v="1"/>
    <x v="0"/>
    <x v="0"/>
    <n v="51"/>
    <n v="51"/>
    <n v="259"/>
    <n v="97246"/>
    <n v="8042930"/>
    <n v="0.5"/>
    <n v="0.5"/>
    <n v="5.0999999999999996"/>
    <n v="5.0999999999999996"/>
  </r>
  <r>
    <x v="5"/>
    <x v="1"/>
    <x v="0"/>
    <x v="1"/>
    <n v="0"/>
    <n v="0"/>
    <n v="0"/>
    <n v="97246"/>
    <n v="8042930"/>
    <n v="0"/>
    <n v="0"/>
    <n v="0"/>
    <n v="0"/>
  </r>
  <r>
    <x v="5"/>
    <x v="1"/>
    <x v="1"/>
    <x v="0"/>
    <n v="76"/>
    <n v="76"/>
    <n v="444"/>
    <n v="145076"/>
    <n v="12592489"/>
    <n v="0.5"/>
    <n v="0.5"/>
    <n v="5.8"/>
    <n v="5.8"/>
  </r>
  <r>
    <x v="5"/>
    <x v="1"/>
    <x v="1"/>
    <x v="1"/>
    <n v="0"/>
    <n v="0"/>
    <n v="0"/>
    <n v="145076"/>
    <n v="12592489"/>
    <n v="0"/>
    <n v="0"/>
    <n v="0"/>
    <n v="0"/>
  </r>
  <r>
    <x v="5"/>
    <x v="1"/>
    <x v="2"/>
    <x v="0"/>
    <n v="96"/>
    <n v="93"/>
    <n v="515"/>
    <n v="256804"/>
    <n v="22391254"/>
    <n v="0.4"/>
    <n v="0.4"/>
    <n v="5.4"/>
    <n v="5.5"/>
  </r>
  <r>
    <x v="5"/>
    <x v="1"/>
    <x v="2"/>
    <x v="1"/>
    <n v="0"/>
    <n v="0"/>
    <n v="0"/>
    <n v="256804"/>
    <n v="22391254"/>
    <n v="0"/>
    <n v="0"/>
    <n v="0"/>
    <n v="0"/>
  </r>
  <r>
    <x v="5"/>
    <x v="1"/>
    <x v="3"/>
    <x v="0"/>
    <n v="102"/>
    <n v="101"/>
    <n v="603"/>
    <n v="271951"/>
    <n v="23768335"/>
    <n v="0.4"/>
    <n v="0.4"/>
    <n v="5.9"/>
    <n v="6"/>
  </r>
  <r>
    <x v="5"/>
    <x v="1"/>
    <x v="3"/>
    <x v="1"/>
    <n v="0"/>
    <n v="0"/>
    <n v="0"/>
    <n v="271951"/>
    <n v="23768335"/>
    <n v="0"/>
    <n v="0"/>
    <n v="0"/>
    <n v="0"/>
  </r>
  <r>
    <x v="5"/>
    <x v="1"/>
    <x v="4"/>
    <x v="0"/>
    <n v="67"/>
    <n v="67"/>
    <n v="368"/>
    <n v="232977"/>
    <n v="20373309"/>
    <n v="0.3"/>
    <n v="0.3"/>
    <n v="5.5"/>
    <n v="5.5"/>
  </r>
  <r>
    <x v="5"/>
    <x v="1"/>
    <x v="4"/>
    <x v="1"/>
    <n v="1"/>
    <n v="1"/>
    <n v="5"/>
    <n v="232977"/>
    <n v="20373309"/>
    <n v="0"/>
    <n v="0"/>
    <n v="5"/>
    <n v="5"/>
  </r>
  <r>
    <x v="5"/>
    <x v="1"/>
    <x v="5"/>
    <x v="0"/>
    <n v="62"/>
    <n v="62"/>
    <n v="305"/>
    <n v="202886"/>
    <n v="17683063"/>
    <n v="0.3"/>
    <n v="0.3"/>
    <n v="4.9000000000000004"/>
    <n v="4.9000000000000004"/>
  </r>
  <r>
    <x v="5"/>
    <x v="1"/>
    <x v="5"/>
    <x v="1"/>
    <n v="0"/>
    <n v="0"/>
    <n v="0"/>
    <n v="202886"/>
    <n v="17683063"/>
    <n v="0"/>
    <n v="0"/>
    <n v="0"/>
    <n v="0"/>
  </r>
  <r>
    <x v="5"/>
    <x v="1"/>
    <x v="6"/>
    <x v="0"/>
    <n v="559"/>
    <n v="555"/>
    <n v="3013"/>
    <n v="1487174"/>
    <n v="128408972"/>
    <n v="0.4"/>
    <n v="0.4"/>
    <n v="5.4"/>
    <n v="5.4"/>
  </r>
  <r>
    <x v="5"/>
    <x v="1"/>
    <x v="6"/>
    <x v="1"/>
    <n v="7"/>
    <n v="7"/>
    <n v="60"/>
    <n v="1487174"/>
    <n v="128408972"/>
    <n v="0"/>
    <n v="0"/>
    <n v="8.6"/>
    <n v="8.6"/>
  </r>
  <r>
    <x v="5"/>
    <x v="1"/>
    <x v="7"/>
    <x v="0"/>
    <n v="387"/>
    <n v="384"/>
    <n v="2159"/>
    <n v="1138222"/>
    <n v="99682932"/>
    <n v="0.3"/>
    <n v="0.3"/>
    <n v="5.6"/>
    <n v="5.6"/>
  </r>
  <r>
    <x v="5"/>
    <x v="1"/>
    <x v="7"/>
    <x v="1"/>
    <n v="2"/>
    <n v="2"/>
    <n v="10"/>
    <n v="1138222"/>
    <n v="99682932"/>
    <n v="0"/>
    <n v="0"/>
    <n v="5"/>
    <n v="5"/>
  </r>
  <r>
    <x v="5"/>
    <x v="1"/>
    <x v="8"/>
    <x v="0"/>
    <n v="38"/>
    <n v="35"/>
    <n v="203"/>
    <n v="134861"/>
    <n v="12036262"/>
    <n v="0.3"/>
    <n v="0.3"/>
    <n v="5.3"/>
    <n v="5.8"/>
  </r>
  <r>
    <x v="5"/>
    <x v="1"/>
    <x v="8"/>
    <x v="1"/>
    <n v="1"/>
    <n v="1"/>
    <n v="5"/>
    <n v="134861"/>
    <n v="12036262"/>
    <n v="0"/>
    <n v="0"/>
    <n v="5"/>
    <n v="5"/>
  </r>
  <r>
    <x v="5"/>
    <x v="1"/>
    <x v="9"/>
    <x v="0"/>
    <n v="25"/>
    <n v="25"/>
    <n v="147"/>
    <n v="83299"/>
    <n v="7502156"/>
    <n v="0.3"/>
    <n v="0.3"/>
    <n v="5.9"/>
    <n v="5.9"/>
  </r>
  <r>
    <x v="5"/>
    <x v="1"/>
    <x v="9"/>
    <x v="1"/>
    <n v="0"/>
    <n v="0"/>
    <n v="0"/>
    <n v="83299"/>
    <n v="7502156"/>
    <n v="0"/>
    <n v="0"/>
    <n v="0"/>
    <n v="0"/>
  </r>
  <r>
    <x v="6"/>
    <x v="0"/>
    <x v="0"/>
    <x v="0"/>
    <n v="8"/>
    <n v="8"/>
    <n v="46"/>
    <n v="91519"/>
    <n v="7606959"/>
    <n v="0.1"/>
    <n v="0.1"/>
    <n v="5.8"/>
    <n v="5.8"/>
  </r>
  <r>
    <x v="6"/>
    <x v="0"/>
    <x v="0"/>
    <x v="1"/>
    <n v="0"/>
    <n v="0"/>
    <n v="0"/>
    <n v="91519"/>
    <n v="7606959"/>
    <n v="0"/>
    <n v="0"/>
    <n v="0"/>
    <n v="0"/>
  </r>
  <r>
    <x v="6"/>
    <x v="0"/>
    <x v="1"/>
    <x v="0"/>
    <n v="20"/>
    <n v="20"/>
    <n v="108"/>
    <n v="136514"/>
    <n v="11971062"/>
    <n v="0.1"/>
    <n v="0.1"/>
    <n v="5.4"/>
    <n v="5.4"/>
  </r>
  <r>
    <x v="6"/>
    <x v="0"/>
    <x v="1"/>
    <x v="1"/>
    <n v="0"/>
    <n v="0"/>
    <n v="0"/>
    <n v="136514"/>
    <n v="11971062"/>
    <n v="0"/>
    <n v="0"/>
    <n v="0"/>
    <n v="0"/>
  </r>
  <r>
    <x v="6"/>
    <x v="0"/>
    <x v="2"/>
    <x v="0"/>
    <n v="21"/>
    <n v="21"/>
    <n v="114"/>
    <n v="244916"/>
    <n v="21569774"/>
    <n v="0.1"/>
    <n v="0.1"/>
    <n v="5.4"/>
    <n v="5.4"/>
  </r>
  <r>
    <x v="6"/>
    <x v="0"/>
    <x v="2"/>
    <x v="1"/>
    <n v="0"/>
    <n v="0"/>
    <n v="0"/>
    <n v="244916"/>
    <n v="21569774"/>
    <n v="0"/>
    <n v="0"/>
    <n v="0"/>
    <n v="0"/>
  </r>
  <r>
    <x v="6"/>
    <x v="0"/>
    <x v="3"/>
    <x v="0"/>
    <n v="26"/>
    <n v="26"/>
    <n v="146"/>
    <n v="259343"/>
    <n v="22917361"/>
    <n v="0.1"/>
    <n v="0.1"/>
    <n v="5.6"/>
    <n v="5.6"/>
  </r>
  <r>
    <x v="6"/>
    <x v="0"/>
    <x v="3"/>
    <x v="1"/>
    <n v="0"/>
    <n v="0"/>
    <n v="0"/>
    <n v="259343"/>
    <n v="22917361"/>
    <n v="0"/>
    <n v="0"/>
    <n v="0"/>
    <n v="0"/>
  </r>
  <r>
    <x v="6"/>
    <x v="0"/>
    <x v="4"/>
    <x v="0"/>
    <n v="26"/>
    <n v="26"/>
    <n v="147"/>
    <n v="231979"/>
    <n v="19949015"/>
    <n v="0.1"/>
    <n v="0.1"/>
    <n v="5.7"/>
    <n v="5.7"/>
  </r>
  <r>
    <x v="6"/>
    <x v="0"/>
    <x v="4"/>
    <x v="1"/>
    <n v="1"/>
    <n v="1"/>
    <n v="5"/>
    <n v="231979"/>
    <n v="19949015"/>
    <n v="0"/>
    <n v="0"/>
    <n v="5"/>
    <n v="5"/>
  </r>
  <r>
    <x v="6"/>
    <x v="0"/>
    <x v="5"/>
    <x v="0"/>
    <n v="26"/>
    <n v="26"/>
    <n v="130"/>
    <n v="217643"/>
    <n v="17853763"/>
    <n v="0.1"/>
    <n v="0.1"/>
    <n v="5"/>
    <n v="5"/>
  </r>
  <r>
    <x v="6"/>
    <x v="0"/>
    <x v="5"/>
    <x v="1"/>
    <n v="0"/>
    <n v="0"/>
    <n v="0"/>
    <n v="217643"/>
    <n v="17853763"/>
    <n v="0"/>
    <n v="0"/>
    <n v="0"/>
    <n v="0"/>
  </r>
  <r>
    <x v="6"/>
    <x v="0"/>
    <x v="6"/>
    <x v="0"/>
    <n v="330"/>
    <n v="327"/>
    <n v="1756"/>
    <n v="1589073"/>
    <n v="134882725"/>
    <n v="0.2"/>
    <n v="0.2"/>
    <n v="5.3"/>
    <n v="5.4"/>
  </r>
  <r>
    <x v="6"/>
    <x v="0"/>
    <x v="6"/>
    <x v="1"/>
    <n v="2"/>
    <n v="2"/>
    <n v="15"/>
    <n v="1589073"/>
    <n v="134882725"/>
    <n v="0"/>
    <n v="0"/>
    <n v="7.5"/>
    <n v="7.5"/>
  </r>
  <r>
    <x v="6"/>
    <x v="0"/>
    <x v="7"/>
    <x v="0"/>
    <n v="267"/>
    <n v="266"/>
    <n v="1489"/>
    <n v="1227268"/>
    <n v="108905358"/>
    <n v="0.2"/>
    <n v="0.2"/>
    <n v="5.6"/>
    <n v="5.6"/>
  </r>
  <r>
    <x v="6"/>
    <x v="0"/>
    <x v="7"/>
    <x v="1"/>
    <n v="1"/>
    <n v="1"/>
    <n v="5"/>
    <n v="1227268"/>
    <n v="108905358"/>
    <n v="0"/>
    <n v="0"/>
    <n v="5"/>
    <n v="5"/>
  </r>
  <r>
    <x v="6"/>
    <x v="0"/>
    <x v="8"/>
    <x v="0"/>
    <n v="26"/>
    <n v="25"/>
    <n v="140"/>
    <n v="137175"/>
    <n v="12408737"/>
    <n v="0.2"/>
    <n v="0.2"/>
    <n v="5.4"/>
    <n v="5.6"/>
  </r>
  <r>
    <x v="6"/>
    <x v="0"/>
    <x v="8"/>
    <x v="1"/>
    <n v="0"/>
    <n v="0"/>
    <n v="0"/>
    <n v="137175"/>
    <n v="12408737"/>
    <n v="0"/>
    <n v="0"/>
    <n v="0"/>
    <n v="0"/>
  </r>
  <r>
    <x v="6"/>
    <x v="0"/>
    <x v="9"/>
    <x v="0"/>
    <n v="7"/>
    <n v="7"/>
    <n v="35"/>
    <n v="113613"/>
    <n v="10347037"/>
    <n v="0.1"/>
    <n v="0.1"/>
    <n v="5"/>
    <n v="5"/>
  </r>
  <r>
    <x v="6"/>
    <x v="0"/>
    <x v="9"/>
    <x v="1"/>
    <n v="0"/>
    <n v="0"/>
    <n v="0"/>
    <n v="113613"/>
    <n v="10347037"/>
    <n v="0"/>
    <n v="0"/>
    <n v="0"/>
    <n v="0"/>
  </r>
  <r>
    <x v="6"/>
    <x v="1"/>
    <x v="0"/>
    <x v="0"/>
    <n v="10"/>
    <n v="10"/>
    <n v="63"/>
    <n v="97458"/>
    <n v="8102853"/>
    <n v="0.1"/>
    <n v="0.1"/>
    <n v="6.3"/>
    <n v="6.3"/>
  </r>
  <r>
    <x v="6"/>
    <x v="1"/>
    <x v="0"/>
    <x v="1"/>
    <n v="0"/>
    <n v="0"/>
    <n v="0"/>
    <n v="97458"/>
    <n v="8102853"/>
    <n v="0"/>
    <n v="0"/>
    <n v="0"/>
    <n v="0"/>
  </r>
  <r>
    <x v="6"/>
    <x v="1"/>
    <x v="1"/>
    <x v="0"/>
    <n v="23"/>
    <n v="23"/>
    <n v="130"/>
    <n v="143917"/>
    <n v="12615256"/>
    <n v="0.2"/>
    <n v="0.2"/>
    <n v="5.7"/>
    <n v="5.7"/>
  </r>
  <r>
    <x v="6"/>
    <x v="1"/>
    <x v="1"/>
    <x v="1"/>
    <n v="0"/>
    <n v="0"/>
    <n v="0"/>
    <n v="143917"/>
    <n v="12615256"/>
    <n v="0"/>
    <n v="0"/>
    <n v="0"/>
    <n v="0"/>
  </r>
  <r>
    <x v="6"/>
    <x v="1"/>
    <x v="2"/>
    <x v="0"/>
    <n v="25"/>
    <n v="24"/>
    <n v="148"/>
    <n v="256225"/>
    <n v="22559288"/>
    <n v="0.1"/>
    <n v="0.1"/>
    <n v="5.9"/>
    <n v="6.2"/>
  </r>
  <r>
    <x v="6"/>
    <x v="1"/>
    <x v="2"/>
    <x v="1"/>
    <n v="1"/>
    <n v="1"/>
    <n v="5"/>
    <n v="256225"/>
    <n v="22559288"/>
    <n v="0"/>
    <n v="0"/>
    <n v="5"/>
    <n v="5"/>
  </r>
  <r>
    <x v="6"/>
    <x v="1"/>
    <x v="3"/>
    <x v="0"/>
    <n v="23"/>
    <n v="23"/>
    <n v="131"/>
    <n v="270703"/>
    <n v="23930142"/>
    <n v="0.1"/>
    <n v="0.1"/>
    <n v="5.7"/>
    <n v="5.7"/>
  </r>
  <r>
    <x v="6"/>
    <x v="1"/>
    <x v="3"/>
    <x v="1"/>
    <n v="2"/>
    <n v="2"/>
    <n v="10"/>
    <n v="270703"/>
    <n v="23930142"/>
    <n v="0"/>
    <n v="0"/>
    <n v="5"/>
    <n v="5"/>
  </r>
  <r>
    <x v="6"/>
    <x v="1"/>
    <x v="4"/>
    <x v="0"/>
    <n v="35"/>
    <n v="35"/>
    <n v="176"/>
    <n v="239357"/>
    <n v="20742557"/>
    <n v="0.1"/>
    <n v="0.1"/>
    <n v="5"/>
    <n v="5"/>
  </r>
  <r>
    <x v="6"/>
    <x v="1"/>
    <x v="4"/>
    <x v="1"/>
    <n v="1"/>
    <n v="1"/>
    <n v="10"/>
    <n v="239357"/>
    <n v="20742557"/>
    <n v="0"/>
    <n v="0"/>
    <n v="10"/>
    <n v="10"/>
  </r>
  <r>
    <x v="6"/>
    <x v="1"/>
    <x v="5"/>
    <x v="0"/>
    <n v="26"/>
    <n v="26"/>
    <n v="137"/>
    <n v="219018"/>
    <n v="18221135"/>
    <n v="0.1"/>
    <n v="0.1"/>
    <n v="5.3"/>
    <n v="5.3"/>
  </r>
  <r>
    <x v="6"/>
    <x v="1"/>
    <x v="5"/>
    <x v="1"/>
    <n v="0"/>
    <n v="0"/>
    <n v="0"/>
    <n v="219018"/>
    <n v="18221135"/>
    <n v="0"/>
    <n v="0"/>
    <n v="0"/>
    <n v="0"/>
  </r>
  <r>
    <x v="6"/>
    <x v="1"/>
    <x v="6"/>
    <x v="0"/>
    <n v="297"/>
    <n v="295"/>
    <n v="1589"/>
    <n v="1530606"/>
    <n v="130039788"/>
    <n v="0.2"/>
    <n v="0.2"/>
    <n v="5.4"/>
    <n v="5.4"/>
  </r>
  <r>
    <x v="6"/>
    <x v="1"/>
    <x v="6"/>
    <x v="1"/>
    <n v="5"/>
    <n v="4"/>
    <n v="30"/>
    <n v="1530606"/>
    <n v="130039788"/>
    <n v="0"/>
    <n v="0"/>
    <n v="6"/>
    <n v="7.5"/>
  </r>
  <r>
    <x v="6"/>
    <x v="1"/>
    <x v="7"/>
    <x v="0"/>
    <n v="208"/>
    <n v="207"/>
    <n v="1136"/>
    <n v="1144171"/>
    <n v="101489152"/>
    <n v="0.2"/>
    <n v="0.2"/>
    <n v="5.5"/>
    <n v="5.5"/>
  </r>
  <r>
    <x v="6"/>
    <x v="1"/>
    <x v="7"/>
    <x v="1"/>
    <n v="3"/>
    <n v="3"/>
    <n v="15"/>
    <n v="1144171"/>
    <n v="101489152"/>
    <n v="0"/>
    <n v="0"/>
    <n v="5"/>
    <n v="5"/>
  </r>
  <r>
    <x v="6"/>
    <x v="1"/>
    <x v="8"/>
    <x v="0"/>
    <n v="25"/>
    <n v="24"/>
    <n v="128"/>
    <n v="135040"/>
    <n v="12183079"/>
    <n v="0.2"/>
    <n v="0.2"/>
    <n v="5.0999999999999996"/>
    <n v="5.3"/>
  </r>
  <r>
    <x v="6"/>
    <x v="1"/>
    <x v="8"/>
    <x v="1"/>
    <n v="0"/>
    <n v="0"/>
    <n v="0"/>
    <n v="135040"/>
    <n v="12183079"/>
    <n v="0"/>
    <n v="0"/>
    <n v="0"/>
    <n v="0"/>
  </r>
  <r>
    <x v="6"/>
    <x v="1"/>
    <x v="9"/>
    <x v="0"/>
    <n v="8"/>
    <n v="8"/>
    <n v="43"/>
    <n v="83299"/>
    <n v="7588438"/>
    <n v="0.1"/>
    <n v="0.1"/>
    <n v="5.4"/>
    <n v="5.4"/>
  </r>
  <r>
    <x v="6"/>
    <x v="1"/>
    <x v="9"/>
    <x v="1"/>
    <n v="0"/>
    <n v="0"/>
    <n v="0"/>
    <n v="83299"/>
    <n v="7588438"/>
    <n v="0"/>
    <n v="0"/>
    <n v="0"/>
    <n v="0"/>
  </r>
  <r>
    <x v="7"/>
    <x v="0"/>
    <x v="0"/>
    <x v="0"/>
    <n v="55"/>
    <n v="54"/>
    <n v="310"/>
    <n v="89169"/>
    <n v="7546334"/>
    <n v="0.6"/>
    <n v="0.6"/>
    <n v="5.6"/>
    <n v="5.7"/>
  </r>
  <r>
    <x v="7"/>
    <x v="0"/>
    <x v="0"/>
    <x v="1"/>
    <n v="0"/>
    <n v="0"/>
    <n v="0"/>
    <n v="89169"/>
    <n v="7546334"/>
    <n v="0"/>
    <n v="0"/>
    <n v="0"/>
    <n v="0"/>
  </r>
  <r>
    <x v="7"/>
    <x v="0"/>
    <x v="1"/>
    <x v="0"/>
    <n v="92"/>
    <n v="90"/>
    <n v="625"/>
    <n v="134369"/>
    <n v="11906046"/>
    <n v="0.7"/>
    <n v="0.7"/>
    <n v="6.8"/>
    <n v="6.9"/>
  </r>
  <r>
    <x v="7"/>
    <x v="0"/>
    <x v="1"/>
    <x v="1"/>
    <n v="0"/>
    <n v="0"/>
    <n v="0"/>
    <n v="134369"/>
    <n v="11906046"/>
    <n v="0"/>
    <n v="0"/>
    <n v="0"/>
    <n v="0"/>
  </r>
  <r>
    <x v="7"/>
    <x v="0"/>
    <x v="2"/>
    <x v="0"/>
    <n v="113"/>
    <n v="110"/>
    <n v="717"/>
    <n v="242034"/>
    <n v="21520246"/>
    <n v="0.5"/>
    <n v="0.5"/>
    <n v="6.3"/>
    <n v="6.5"/>
  </r>
  <r>
    <x v="7"/>
    <x v="0"/>
    <x v="2"/>
    <x v="1"/>
    <n v="0"/>
    <n v="0"/>
    <n v="0"/>
    <n v="242034"/>
    <n v="21520246"/>
    <n v="0"/>
    <n v="0"/>
    <n v="0"/>
    <n v="0"/>
  </r>
  <r>
    <x v="7"/>
    <x v="0"/>
    <x v="3"/>
    <x v="0"/>
    <n v="114"/>
    <n v="114"/>
    <n v="619"/>
    <n v="256407"/>
    <n v="22844096"/>
    <n v="0.4"/>
    <n v="0.4"/>
    <n v="5.4"/>
    <n v="5.4"/>
  </r>
  <r>
    <x v="7"/>
    <x v="0"/>
    <x v="3"/>
    <x v="1"/>
    <n v="2"/>
    <n v="2"/>
    <n v="10"/>
    <n v="256407"/>
    <n v="22844096"/>
    <n v="0"/>
    <n v="0"/>
    <n v="5"/>
    <n v="5"/>
  </r>
  <r>
    <x v="7"/>
    <x v="0"/>
    <x v="4"/>
    <x v="0"/>
    <n v="151"/>
    <n v="151"/>
    <n v="820"/>
    <n v="225315"/>
    <n v="20136721"/>
    <n v="0.7"/>
    <n v="0.7"/>
    <n v="5.4"/>
    <n v="5.4"/>
  </r>
  <r>
    <x v="7"/>
    <x v="0"/>
    <x v="4"/>
    <x v="1"/>
    <n v="3"/>
    <n v="3"/>
    <n v="40"/>
    <n v="225315"/>
    <n v="20136721"/>
    <n v="0"/>
    <n v="0"/>
    <n v="13.3"/>
    <n v="13.3"/>
  </r>
  <r>
    <x v="7"/>
    <x v="0"/>
    <x v="5"/>
    <x v="0"/>
    <n v="140"/>
    <n v="140"/>
    <n v="737"/>
    <n v="199740"/>
    <n v="17851776"/>
    <n v="0.7"/>
    <n v="0.7"/>
    <n v="5.3"/>
    <n v="5.3"/>
  </r>
  <r>
    <x v="7"/>
    <x v="0"/>
    <x v="5"/>
    <x v="1"/>
    <n v="4"/>
    <n v="4"/>
    <n v="27"/>
    <n v="199740"/>
    <n v="17851776"/>
    <n v="0"/>
    <n v="0"/>
    <n v="6.8"/>
    <n v="6.8"/>
  </r>
  <r>
    <x v="7"/>
    <x v="0"/>
    <x v="6"/>
    <x v="0"/>
    <n v="1275"/>
    <n v="1267"/>
    <n v="6850"/>
    <n v="1527944"/>
    <n v="134826166"/>
    <n v="0.8"/>
    <n v="0.8"/>
    <n v="5.4"/>
    <n v="5.4"/>
  </r>
  <r>
    <x v="7"/>
    <x v="0"/>
    <x v="6"/>
    <x v="1"/>
    <n v="10"/>
    <n v="10"/>
    <n v="85"/>
    <n v="1527944"/>
    <n v="134826166"/>
    <n v="0"/>
    <n v="0"/>
    <n v="8.5"/>
    <n v="8.5"/>
  </r>
  <r>
    <x v="7"/>
    <x v="0"/>
    <x v="7"/>
    <x v="0"/>
    <n v="912"/>
    <n v="898"/>
    <n v="4954"/>
    <n v="1223775"/>
    <n v="109375529"/>
    <n v="0.7"/>
    <n v="0.7"/>
    <n v="5.4"/>
    <n v="5.5"/>
  </r>
  <r>
    <x v="7"/>
    <x v="0"/>
    <x v="7"/>
    <x v="1"/>
    <n v="14"/>
    <n v="13"/>
    <n v="177"/>
    <n v="1223775"/>
    <n v="109375529"/>
    <n v="0"/>
    <n v="0"/>
    <n v="12.6"/>
    <n v="13.6"/>
  </r>
  <r>
    <x v="7"/>
    <x v="0"/>
    <x v="8"/>
    <x v="0"/>
    <n v="104"/>
    <n v="99"/>
    <n v="673"/>
    <n v="138933"/>
    <n v="12606300"/>
    <n v="0.7"/>
    <n v="0.7"/>
    <n v="6.5"/>
    <n v="6.8"/>
  </r>
  <r>
    <x v="7"/>
    <x v="0"/>
    <x v="8"/>
    <x v="1"/>
    <n v="0"/>
    <n v="0"/>
    <n v="0"/>
    <n v="138933"/>
    <n v="12606300"/>
    <n v="0"/>
    <n v="0"/>
    <n v="0"/>
    <n v="0"/>
  </r>
  <r>
    <x v="7"/>
    <x v="0"/>
    <x v="9"/>
    <x v="0"/>
    <n v="48"/>
    <n v="46"/>
    <n v="259"/>
    <n v="114036"/>
    <n v="10393030"/>
    <n v="0.4"/>
    <n v="0.4"/>
    <n v="5.4"/>
    <n v="5.6"/>
  </r>
  <r>
    <x v="7"/>
    <x v="0"/>
    <x v="9"/>
    <x v="1"/>
    <n v="1"/>
    <n v="1"/>
    <n v="5"/>
    <n v="114036"/>
    <n v="10393030"/>
    <n v="0"/>
    <n v="0"/>
    <n v="5"/>
    <n v="5"/>
  </r>
  <r>
    <x v="7"/>
    <x v="1"/>
    <x v="0"/>
    <x v="0"/>
    <n v="53"/>
    <n v="53"/>
    <n v="286"/>
    <n v="95052"/>
    <n v="8048257"/>
    <n v="0.6"/>
    <n v="0.6"/>
    <n v="5.4"/>
    <n v="5.4"/>
  </r>
  <r>
    <x v="7"/>
    <x v="1"/>
    <x v="0"/>
    <x v="1"/>
    <n v="0"/>
    <n v="0"/>
    <n v="0"/>
    <n v="95052"/>
    <n v="8048257"/>
    <n v="0"/>
    <n v="0"/>
    <n v="0"/>
    <n v="0"/>
  </r>
  <r>
    <x v="7"/>
    <x v="1"/>
    <x v="1"/>
    <x v="0"/>
    <n v="117"/>
    <n v="117"/>
    <n v="718"/>
    <n v="141562"/>
    <n v="12547106"/>
    <n v="0.8"/>
    <n v="0.8"/>
    <n v="6.1"/>
    <n v="6.1"/>
  </r>
  <r>
    <x v="7"/>
    <x v="1"/>
    <x v="1"/>
    <x v="1"/>
    <n v="0"/>
    <n v="0"/>
    <n v="0"/>
    <n v="141562"/>
    <n v="12547106"/>
    <n v="0"/>
    <n v="0"/>
    <n v="0"/>
    <n v="0"/>
  </r>
  <r>
    <x v="7"/>
    <x v="1"/>
    <x v="2"/>
    <x v="0"/>
    <n v="136"/>
    <n v="135"/>
    <n v="877"/>
    <n v="253511"/>
    <n v="22530997"/>
    <n v="0.5"/>
    <n v="0.5"/>
    <n v="6.4"/>
    <n v="6.5"/>
  </r>
  <r>
    <x v="7"/>
    <x v="1"/>
    <x v="2"/>
    <x v="1"/>
    <n v="1"/>
    <n v="1"/>
    <n v="5"/>
    <n v="253511"/>
    <n v="22530997"/>
    <n v="0"/>
    <n v="0"/>
    <n v="5"/>
    <n v="5"/>
  </r>
  <r>
    <x v="7"/>
    <x v="1"/>
    <x v="3"/>
    <x v="0"/>
    <n v="133"/>
    <n v="131"/>
    <n v="713"/>
    <n v="267670"/>
    <n v="23850094"/>
    <n v="0.5"/>
    <n v="0.5"/>
    <n v="5.4"/>
    <n v="5.4"/>
  </r>
  <r>
    <x v="7"/>
    <x v="1"/>
    <x v="3"/>
    <x v="1"/>
    <n v="0"/>
    <n v="0"/>
    <n v="0"/>
    <n v="267670"/>
    <n v="23850094"/>
    <n v="0"/>
    <n v="0"/>
    <n v="0"/>
    <n v="0"/>
  </r>
  <r>
    <x v="7"/>
    <x v="1"/>
    <x v="4"/>
    <x v="0"/>
    <n v="125"/>
    <n v="125"/>
    <n v="669"/>
    <n v="232627"/>
    <n v="20775627"/>
    <n v="0.5"/>
    <n v="0.5"/>
    <n v="5.4"/>
    <n v="5.4"/>
  </r>
  <r>
    <x v="7"/>
    <x v="1"/>
    <x v="4"/>
    <x v="1"/>
    <n v="2"/>
    <n v="2"/>
    <n v="15"/>
    <n v="232627"/>
    <n v="20775627"/>
    <n v="0"/>
    <n v="0"/>
    <n v="7.5"/>
    <n v="7.5"/>
  </r>
  <r>
    <x v="7"/>
    <x v="1"/>
    <x v="5"/>
    <x v="0"/>
    <n v="83"/>
    <n v="81"/>
    <n v="427"/>
    <n v="205757"/>
    <n v="18379811"/>
    <n v="0.4"/>
    <n v="0.4"/>
    <n v="5.0999999999999996"/>
    <n v="5.3"/>
  </r>
  <r>
    <x v="7"/>
    <x v="1"/>
    <x v="5"/>
    <x v="1"/>
    <n v="1"/>
    <n v="1"/>
    <n v="5"/>
    <n v="205757"/>
    <n v="18379811"/>
    <n v="0"/>
    <n v="0"/>
    <n v="5"/>
    <n v="5"/>
  </r>
  <r>
    <x v="7"/>
    <x v="1"/>
    <x v="6"/>
    <x v="0"/>
    <n v="938"/>
    <n v="927"/>
    <n v="4959"/>
    <n v="1479297"/>
    <n v="130529900"/>
    <n v="0.6"/>
    <n v="0.6"/>
    <n v="5.3"/>
    <n v="5.3"/>
  </r>
  <r>
    <x v="7"/>
    <x v="1"/>
    <x v="6"/>
    <x v="1"/>
    <n v="6"/>
    <n v="6"/>
    <n v="35"/>
    <n v="1479297"/>
    <n v="130529900"/>
    <n v="0"/>
    <n v="0"/>
    <n v="5.8"/>
    <n v="5.8"/>
  </r>
  <r>
    <x v="7"/>
    <x v="1"/>
    <x v="7"/>
    <x v="0"/>
    <n v="742"/>
    <n v="728"/>
    <n v="4339"/>
    <n v="1142754"/>
    <n v="102064266"/>
    <n v="0.6"/>
    <n v="0.6"/>
    <n v="5.8"/>
    <n v="6"/>
  </r>
  <r>
    <x v="7"/>
    <x v="1"/>
    <x v="7"/>
    <x v="1"/>
    <n v="6"/>
    <n v="6"/>
    <n v="80"/>
    <n v="1142754"/>
    <n v="102064266"/>
    <n v="0"/>
    <n v="0"/>
    <n v="13.3"/>
    <n v="13.3"/>
  </r>
  <r>
    <x v="7"/>
    <x v="1"/>
    <x v="8"/>
    <x v="0"/>
    <n v="93"/>
    <n v="87"/>
    <n v="557"/>
    <n v="137137"/>
    <n v="12417997"/>
    <n v="0.6"/>
    <n v="0.7"/>
    <n v="6"/>
    <n v="6.4"/>
  </r>
  <r>
    <x v="7"/>
    <x v="1"/>
    <x v="8"/>
    <x v="1"/>
    <n v="0"/>
    <n v="0"/>
    <n v="0"/>
    <n v="137137"/>
    <n v="12417997"/>
    <n v="0"/>
    <n v="0"/>
    <n v="0"/>
    <n v="0"/>
  </r>
  <r>
    <x v="7"/>
    <x v="1"/>
    <x v="9"/>
    <x v="0"/>
    <n v="23"/>
    <n v="22"/>
    <n v="122"/>
    <n v="83637"/>
    <n v="7620526"/>
    <n v="0.3"/>
    <n v="0.3"/>
    <n v="5.3"/>
    <n v="5.5"/>
  </r>
  <r>
    <x v="7"/>
    <x v="1"/>
    <x v="9"/>
    <x v="1"/>
    <n v="2"/>
    <n v="2"/>
    <n v="10"/>
    <n v="83637"/>
    <n v="7620526"/>
    <n v="0"/>
    <n v="0"/>
    <n v="5"/>
    <n v="5"/>
  </r>
  <r>
    <x v="8"/>
    <x v="0"/>
    <x v="0"/>
    <x v="0"/>
    <n v="271"/>
    <n v="271"/>
    <n v="1708"/>
    <n v="104333"/>
    <n v="8662657"/>
    <n v="2.6"/>
    <n v="2.6"/>
    <n v="6.3"/>
    <n v="6.3"/>
  </r>
  <r>
    <x v="8"/>
    <x v="0"/>
    <x v="0"/>
    <x v="1"/>
    <n v="0"/>
    <n v="0"/>
    <n v="0"/>
    <n v="104333"/>
    <n v="8662657"/>
    <n v="0"/>
    <n v="0"/>
    <n v="0"/>
    <n v="0"/>
  </r>
  <r>
    <x v="8"/>
    <x v="0"/>
    <x v="1"/>
    <x v="0"/>
    <n v="762"/>
    <n v="753"/>
    <n v="4834"/>
    <n v="157057"/>
    <n v="13675246"/>
    <n v="4.8"/>
    <n v="4.9000000000000004"/>
    <n v="6.3"/>
    <n v="6.4"/>
  </r>
  <r>
    <x v="8"/>
    <x v="0"/>
    <x v="1"/>
    <x v="1"/>
    <n v="0"/>
    <n v="0"/>
    <n v="0"/>
    <n v="157057"/>
    <n v="13675246"/>
    <n v="0"/>
    <n v="0"/>
    <n v="0"/>
    <n v="0"/>
  </r>
  <r>
    <x v="8"/>
    <x v="0"/>
    <x v="2"/>
    <x v="0"/>
    <n v="1466"/>
    <n v="1446"/>
    <n v="9393"/>
    <n v="288191"/>
    <n v="25191513"/>
    <n v="5"/>
    <n v="5.0999999999999996"/>
    <n v="6.4"/>
    <n v="6.5"/>
  </r>
  <r>
    <x v="8"/>
    <x v="0"/>
    <x v="2"/>
    <x v="1"/>
    <n v="2"/>
    <n v="2"/>
    <n v="10"/>
    <n v="288191"/>
    <n v="25191513"/>
    <n v="0"/>
    <n v="0"/>
    <n v="5"/>
    <n v="5"/>
  </r>
  <r>
    <x v="8"/>
    <x v="0"/>
    <x v="3"/>
    <x v="0"/>
    <n v="1028"/>
    <n v="1020"/>
    <n v="6229"/>
    <n v="307939"/>
    <n v="26985154"/>
    <n v="3.3"/>
    <n v="3.3"/>
    <n v="6.1"/>
    <n v="6.1"/>
  </r>
  <r>
    <x v="8"/>
    <x v="0"/>
    <x v="3"/>
    <x v="1"/>
    <n v="4"/>
    <n v="4"/>
    <n v="20"/>
    <n v="307939"/>
    <n v="26985154"/>
    <n v="0"/>
    <n v="0"/>
    <n v="5"/>
    <n v="5"/>
  </r>
  <r>
    <x v="8"/>
    <x v="0"/>
    <x v="4"/>
    <x v="0"/>
    <n v="622"/>
    <n v="620"/>
    <n v="3558"/>
    <n v="266542"/>
    <n v="23429108"/>
    <n v="2.2999999999999998"/>
    <n v="2.2999999999999998"/>
    <n v="5.7"/>
    <n v="5.7"/>
  </r>
  <r>
    <x v="8"/>
    <x v="0"/>
    <x v="4"/>
    <x v="1"/>
    <n v="2"/>
    <n v="2"/>
    <n v="10"/>
    <n v="266542"/>
    <n v="23429108"/>
    <n v="0"/>
    <n v="0"/>
    <n v="5"/>
    <n v="5"/>
  </r>
  <r>
    <x v="8"/>
    <x v="0"/>
    <x v="5"/>
    <x v="0"/>
    <n v="438"/>
    <n v="435"/>
    <n v="2326"/>
    <n v="236765"/>
    <n v="20766428"/>
    <n v="1.8"/>
    <n v="1.8"/>
    <n v="5.3"/>
    <n v="5.3"/>
  </r>
  <r>
    <x v="8"/>
    <x v="0"/>
    <x v="5"/>
    <x v="1"/>
    <n v="2"/>
    <n v="2"/>
    <n v="10"/>
    <n v="236765"/>
    <n v="20766428"/>
    <n v="0"/>
    <n v="0"/>
    <n v="5"/>
    <n v="5"/>
  </r>
  <r>
    <x v="8"/>
    <x v="0"/>
    <x v="6"/>
    <x v="0"/>
    <n v="5008"/>
    <n v="4980"/>
    <n v="28942"/>
    <n v="1828798"/>
    <n v="158561175"/>
    <n v="2.7"/>
    <n v="2.7"/>
    <n v="5.8"/>
    <n v="5.8"/>
  </r>
  <r>
    <x v="8"/>
    <x v="0"/>
    <x v="6"/>
    <x v="1"/>
    <n v="29"/>
    <n v="29"/>
    <n v="163"/>
    <n v="1828798"/>
    <n v="158561175"/>
    <n v="0"/>
    <n v="0"/>
    <n v="5.6"/>
    <n v="5.6"/>
  </r>
  <r>
    <x v="8"/>
    <x v="0"/>
    <x v="7"/>
    <x v="0"/>
    <n v="2814"/>
    <n v="2779"/>
    <n v="16171"/>
    <n v="1566721"/>
    <n v="138014368"/>
    <n v="1.8"/>
    <n v="1.8"/>
    <n v="5.7"/>
    <n v="5.8"/>
  </r>
  <r>
    <x v="8"/>
    <x v="0"/>
    <x v="7"/>
    <x v="1"/>
    <n v="23"/>
    <n v="21"/>
    <n v="255"/>
    <n v="1566721"/>
    <n v="138014368"/>
    <n v="0"/>
    <n v="0"/>
    <n v="11.1"/>
    <n v="12.1"/>
  </r>
  <r>
    <x v="8"/>
    <x v="0"/>
    <x v="8"/>
    <x v="0"/>
    <n v="174"/>
    <n v="166"/>
    <n v="1061"/>
    <n v="198543"/>
    <n v="17750792"/>
    <n v="0.8"/>
    <n v="0.9"/>
    <n v="6.1"/>
    <n v="6.4"/>
  </r>
  <r>
    <x v="8"/>
    <x v="0"/>
    <x v="8"/>
    <x v="1"/>
    <n v="0"/>
    <n v="0"/>
    <n v="0"/>
    <n v="198543"/>
    <n v="17750792"/>
    <n v="0"/>
    <n v="0"/>
    <n v="0"/>
    <n v="0"/>
  </r>
  <r>
    <x v="8"/>
    <x v="0"/>
    <x v="9"/>
    <x v="0"/>
    <n v="113"/>
    <n v="110"/>
    <n v="740"/>
    <n v="177647"/>
    <n v="15983755"/>
    <n v="0.6"/>
    <n v="0.6"/>
    <n v="6.5"/>
    <n v="6.7"/>
  </r>
  <r>
    <x v="8"/>
    <x v="0"/>
    <x v="9"/>
    <x v="1"/>
    <n v="0"/>
    <n v="0"/>
    <n v="0"/>
    <n v="177647"/>
    <n v="15983755"/>
    <n v="0"/>
    <n v="0"/>
    <n v="0"/>
    <n v="0"/>
  </r>
  <r>
    <x v="8"/>
    <x v="1"/>
    <x v="0"/>
    <x v="0"/>
    <n v="354"/>
    <n v="348"/>
    <n v="2373"/>
    <n v="111004"/>
    <n v="9228219"/>
    <n v="3.1"/>
    <n v="3.2"/>
    <n v="6.7"/>
    <n v="6.8"/>
  </r>
  <r>
    <x v="8"/>
    <x v="1"/>
    <x v="0"/>
    <x v="1"/>
    <n v="0"/>
    <n v="0"/>
    <n v="0"/>
    <n v="111004"/>
    <n v="9228219"/>
    <n v="0"/>
    <n v="0"/>
    <n v="0"/>
    <n v="0"/>
  </r>
  <r>
    <x v="8"/>
    <x v="1"/>
    <x v="1"/>
    <x v="0"/>
    <n v="915"/>
    <n v="905"/>
    <n v="6010"/>
    <n v="165960"/>
    <n v="14448393"/>
    <n v="5.5"/>
    <n v="5.5"/>
    <n v="6.6"/>
    <n v="6.6"/>
  </r>
  <r>
    <x v="8"/>
    <x v="1"/>
    <x v="1"/>
    <x v="1"/>
    <n v="0"/>
    <n v="0"/>
    <n v="0"/>
    <n v="165960"/>
    <n v="14448393"/>
    <n v="0"/>
    <n v="0"/>
    <n v="0"/>
    <n v="0"/>
  </r>
  <r>
    <x v="8"/>
    <x v="1"/>
    <x v="2"/>
    <x v="0"/>
    <n v="1616"/>
    <n v="1604"/>
    <n v="10120"/>
    <n v="302299"/>
    <n v="26417878"/>
    <n v="5.3"/>
    <n v="5.3"/>
    <n v="6.3"/>
    <n v="6.3"/>
  </r>
  <r>
    <x v="8"/>
    <x v="1"/>
    <x v="2"/>
    <x v="1"/>
    <n v="2"/>
    <n v="2"/>
    <n v="7"/>
    <n v="302299"/>
    <n v="26417878"/>
    <n v="0"/>
    <n v="0"/>
    <n v="3.5"/>
    <n v="3.5"/>
  </r>
  <r>
    <x v="8"/>
    <x v="1"/>
    <x v="3"/>
    <x v="0"/>
    <n v="1166"/>
    <n v="1152"/>
    <n v="6800"/>
    <n v="322117"/>
    <n v="28231254"/>
    <n v="3.6"/>
    <n v="3.6"/>
    <n v="5.8"/>
    <n v="5.9"/>
  </r>
  <r>
    <x v="8"/>
    <x v="1"/>
    <x v="3"/>
    <x v="1"/>
    <n v="1"/>
    <n v="1"/>
    <n v="5"/>
    <n v="322117"/>
    <n v="28231254"/>
    <n v="0"/>
    <n v="0"/>
    <n v="5"/>
    <n v="5"/>
  </r>
  <r>
    <x v="8"/>
    <x v="1"/>
    <x v="4"/>
    <x v="0"/>
    <n v="681"/>
    <n v="678"/>
    <n v="3890"/>
    <n v="277264"/>
    <n v="24347506"/>
    <n v="2.4"/>
    <n v="2.5"/>
    <n v="5.7"/>
    <n v="5.7"/>
  </r>
  <r>
    <x v="8"/>
    <x v="1"/>
    <x v="4"/>
    <x v="1"/>
    <n v="5"/>
    <n v="5"/>
    <n v="25"/>
    <n v="277264"/>
    <n v="24347506"/>
    <n v="0"/>
    <n v="0"/>
    <n v="5"/>
    <n v="5"/>
  </r>
  <r>
    <x v="8"/>
    <x v="1"/>
    <x v="5"/>
    <x v="0"/>
    <n v="343"/>
    <n v="342"/>
    <n v="1863"/>
    <n v="247381"/>
    <n v="21689760"/>
    <n v="1.4"/>
    <n v="1.4"/>
    <n v="5.4"/>
    <n v="5.4"/>
  </r>
  <r>
    <x v="8"/>
    <x v="1"/>
    <x v="5"/>
    <x v="1"/>
    <n v="1"/>
    <n v="1"/>
    <n v="5"/>
    <n v="247381"/>
    <n v="21689760"/>
    <n v="0"/>
    <n v="0"/>
    <n v="5"/>
    <n v="5"/>
  </r>
  <r>
    <x v="8"/>
    <x v="1"/>
    <x v="6"/>
    <x v="0"/>
    <n v="4098"/>
    <n v="4077"/>
    <n v="22959"/>
    <n v="1783179"/>
    <n v="154433315"/>
    <n v="2.2999999999999998"/>
    <n v="2.2999999999999998"/>
    <n v="5.6"/>
    <n v="5.6"/>
  </r>
  <r>
    <x v="8"/>
    <x v="1"/>
    <x v="6"/>
    <x v="1"/>
    <n v="14"/>
    <n v="13"/>
    <n v="75"/>
    <n v="1783179"/>
    <n v="154433315"/>
    <n v="0"/>
    <n v="0"/>
    <n v="5.4"/>
    <n v="5.8"/>
  </r>
  <r>
    <x v="8"/>
    <x v="1"/>
    <x v="7"/>
    <x v="0"/>
    <n v="2329"/>
    <n v="2295"/>
    <n v="13444"/>
    <n v="1469411"/>
    <n v="129216700"/>
    <n v="1.6"/>
    <n v="1.6"/>
    <n v="5.8"/>
    <n v="5.9"/>
  </r>
  <r>
    <x v="8"/>
    <x v="1"/>
    <x v="7"/>
    <x v="1"/>
    <n v="9"/>
    <n v="9"/>
    <n v="45"/>
    <n v="1469411"/>
    <n v="129216700"/>
    <n v="0"/>
    <n v="0"/>
    <n v="5"/>
    <n v="5"/>
  </r>
  <r>
    <x v="8"/>
    <x v="1"/>
    <x v="8"/>
    <x v="0"/>
    <n v="188"/>
    <n v="181"/>
    <n v="1230"/>
    <n v="189225"/>
    <n v="16884414"/>
    <n v="1"/>
    <n v="1"/>
    <n v="6.5"/>
    <n v="6.8"/>
  </r>
  <r>
    <x v="8"/>
    <x v="1"/>
    <x v="8"/>
    <x v="1"/>
    <n v="0"/>
    <n v="0"/>
    <n v="0"/>
    <n v="189225"/>
    <n v="16884414"/>
    <n v="0"/>
    <n v="0"/>
    <n v="0"/>
    <n v="0"/>
  </r>
  <r>
    <x v="8"/>
    <x v="1"/>
    <x v="9"/>
    <x v="0"/>
    <n v="71"/>
    <n v="65"/>
    <n v="535"/>
    <n v="130215"/>
    <n v="11706862"/>
    <n v="0.5"/>
    <n v="0.5"/>
    <n v="7.5"/>
    <n v="8.1999999999999993"/>
  </r>
  <r>
    <x v="8"/>
    <x v="1"/>
    <x v="9"/>
    <x v="1"/>
    <n v="3"/>
    <n v="3"/>
    <n v="20"/>
    <n v="130215"/>
    <n v="11706862"/>
    <n v="0"/>
    <n v="0"/>
    <n v="6.7"/>
    <n v="6.7"/>
  </r>
  <r>
    <x v="9"/>
    <x v="0"/>
    <x v="0"/>
    <x v="0"/>
    <n v="92"/>
    <n v="92"/>
    <n v="582"/>
    <n v="105248"/>
    <n v="8695222"/>
    <n v="0.9"/>
    <n v="0.9"/>
    <n v="6.3"/>
    <n v="6.3"/>
  </r>
  <r>
    <x v="9"/>
    <x v="0"/>
    <x v="0"/>
    <x v="1"/>
    <n v="0"/>
    <n v="0"/>
    <n v="0"/>
    <n v="105248"/>
    <n v="8695222"/>
    <n v="0"/>
    <n v="0"/>
    <n v="0"/>
    <n v="0"/>
  </r>
  <r>
    <x v="9"/>
    <x v="0"/>
    <x v="1"/>
    <x v="0"/>
    <n v="247"/>
    <n v="247"/>
    <n v="1540"/>
    <n v="156453"/>
    <n v="13586864"/>
    <n v="1.6"/>
    <n v="1.6"/>
    <n v="6.2"/>
    <n v="6.2"/>
  </r>
  <r>
    <x v="9"/>
    <x v="0"/>
    <x v="1"/>
    <x v="1"/>
    <n v="0"/>
    <n v="0"/>
    <n v="0"/>
    <n v="156453"/>
    <n v="13586864"/>
    <n v="0"/>
    <n v="0"/>
    <n v="0"/>
    <n v="0"/>
  </r>
  <r>
    <x v="9"/>
    <x v="0"/>
    <x v="2"/>
    <x v="0"/>
    <n v="525"/>
    <n v="522"/>
    <n v="3369"/>
    <n v="287901"/>
    <n v="25120481"/>
    <n v="1.8"/>
    <n v="1.8"/>
    <n v="6.4"/>
    <n v="6.5"/>
  </r>
  <r>
    <x v="9"/>
    <x v="0"/>
    <x v="2"/>
    <x v="1"/>
    <n v="2"/>
    <n v="2"/>
    <n v="15"/>
    <n v="287901"/>
    <n v="25120481"/>
    <n v="0"/>
    <n v="0"/>
    <n v="7.5"/>
    <n v="7.5"/>
  </r>
  <r>
    <x v="9"/>
    <x v="0"/>
    <x v="3"/>
    <x v="0"/>
    <n v="392"/>
    <n v="384"/>
    <n v="2256"/>
    <n v="307404"/>
    <n v="26894704"/>
    <n v="1.2"/>
    <n v="1.3"/>
    <n v="5.8"/>
    <n v="5.9"/>
  </r>
  <r>
    <x v="9"/>
    <x v="0"/>
    <x v="3"/>
    <x v="1"/>
    <n v="1"/>
    <n v="1"/>
    <n v="5"/>
    <n v="307404"/>
    <n v="26894704"/>
    <n v="0"/>
    <n v="0"/>
    <n v="5"/>
    <n v="5"/>
  </r>
  <r>
    <x v="9"/>
    <x v="0"/>
    <x v="4"/>
    <x v="0"/>
    <n v="201"/>
    <n v="199"/>
    <n v="1084"/>
    <n v="263112"/>
    <n v="23076889"/>
    <n v="0.8"/>
    <n v="0.8"/>
    <n v="5.4"/>
    <n v="5.4"/>
  </r>
  <r>
    <x v="9"/>
    <x v="0"/>
    <x v="4"/>
    <x v="1"/>
    <n v="1"/>
    <n v="1"/>
    <n v="5"/>
    <n v="263112"/>
    <n v="23076889"/>
    <n v="0"/>
    <n v="0"/>
    <n v="5"/>
    <n v="5"/>
  </r>
  <r>
    <x v="9"/>
    <x v="0"/>
    <x v="5"/>
    <x v="0"/>
    <n v="117"/>
    <n v="117"/>
    <n v="646"/>
    <n v="236130"/>
    <n v="20686252"/>
    <n v="0.5"/>
    <n v="0.5"/>
    <n v="5.5"/>
    <n v="5.5"/>
  </r>
  <r>
    <x v="9"/>
    <x v="0"/>
    <x v="5"/>
    <x v="1"/>
    <n v="0"/>
    <n v="0"/>
    <n v="0"/>
    <n v="236130"/>
    <n v="20686252"/>
    <n v="0"/>
    <n v="0"/>
    <n v="0"/>
    <n v="0"/>
  </r>
  <r>
    <x v="9"/>
    <x v="0"/>
    <x v="6"/>
    <x v="0"/>
    <n v="1750"/>
    <n v="1742"/>
    <n v="9675"/>
    <n v="1838324"/>
    <n v="159092043"/>
    <n v="0.9"/>
    <n v="1"/>
    <n v="5.5"/>
    <n v="5.6"/>
  </r>
  <r>
    <x v="9"/>
    <x v="0"/>
    <x v="6"/>
    <x v="1"/>
    <n v="14"/>
    <n v="14"/>
    <n v="108"/>
    <n v="1838324"/>
    <n v="159092043"/>
    <n v="0"/>
    <n v="0"/>
    <n v="7.7"/>
    <n v="7.7"/>
  </r>
  <r>
    <x v="9"/>
    <x v="0"/>
    <x v="7"/>
    <x v="0"/>
    <n v="1040"/>
    <n v="1022"/>
    <n v="5806"/>
    <n v="1568187"/>
    <n v="137992329"/>
    <n v="0.7"/>
    <n v="0.7"/>
    <n v="5.6"/>
    <n v="5.7"/>
  </r>
  <r>
    <x v="9"/>
    <x v="0"/>
    <x v="7"/>
    <x v="1"/>
    <n v="2"/>
    <n v="2"/>
    <n v="15"/>
    <n v="1568187"/>
    <n v="137992329"/>
    <n v="0"/>
    <n v="0"/>
    <n v="7.5"/>
    <n v="7.5"/>
  </r>
  <r>
    <x v="9"/>
    <x v="0"/>
    <x v="8"/>
    <x v="0"/>
    <n v="89"/>
    <n v="86"/>
    <n v="513"/>
    <n v="200772"/>
    <n v="18002408"/>
    <n v="0.4"/>
    <n v="0.4"/>
    <n v="5.8"/>
    <n v="6"/>
  </r>
  <r>
    <x v="9"/>
    <x v="0"/>
    <x v="8"/>
    <x v="1"/>
    <n v="1"/>
    <n v="1"/>
    <n v="30"/>
    <n v="200772"/>
    <n v="18002408"/>
    <n v="0"/>
    <n v="0"/>
    <n v="30"/>
    <n v="30"/>
  </r>
  <r>
    <x v="9"/>
    <x v="0"/>
    <x v="9"/>
    <x v="0"/>
    <n v="70"/>
    <n v="64"/>
    <n v="568"/>
    <n v="177408"/>
    <n v="15986708"/>
    <n v="0.4"/>
    <n v="0.4"/>
    <n v="8.1"/>
    <n v="8.9"/>
  </r>
  <r>
    <x v="9"/>
    <x v="0"/>
    <x v="9"/>
    <x v="1"/>
    <n v="0"/>
    <n v="0"/>
    <n v="0"/>
    <n v="177408"/>
    <n v="15986708"/>
    <n v="0"/>
    <n v="0"/>
    <n v="0"/>
    <n v="0"/>
  </r>
  <r>
    <x v="9"/>
    <x v="1"/>
    <x v="0"/>
    <x v="0"/>
    <n v="100"/>
    <n v="99"/>
    <n v="669"/>
    <n v="111636"/>
    <n v="9239021"/>
    <n v="0.9"/>
    <n v="0.9"/>
    <n v="6.7"/>
    <n v="6.8"/>
  </r>
  <r>
    <x v="9"/>
    <x v="1"/>
    <x v="0"/>
    <x v="1"/>
    <n v="0"/>
    <n v="0"/>
    <n v="0"/>
    <n v="111636"/>
    <n v="9239021"/>
    <n v="0"/>
    <n v="0"/>
    <n v="0"/>
    <n v="0"/>
  </r>
  <r>
    <x v="9"/>
    <x v="1"/>
    <x v="1"/>
    <x v="0"/>
    <n v="296"/>
    <n v="292"/>
    <n v="1890"/>
    <n v="165245"/>
    <n v="14347827"/>
    <n v="1.8"/>
    <n v="1.8"/>
    <n v="6.4"/>
    <n v="6.5"/>
  </r>
  <r>
    <x v="9"/>
    <x v="1"/>
    <x v="1"/>
    <x v="1"/>
    <n v="0"/>
    <n v="0"/>
    <n v="0"/>
    <n v="165245"/>
    <n v="14347827"/>
    <n v="0"/>
    <n v="0"/>
    <n v="0"/>
    <n v="0"/>
  </r>
  <r>
    <x v="9"/>
    <x v="1"/>
    <x v="2"/>
    <x v="0"/>
    <n v="610"/>
    <n v="597"/>
    <n v="3710"/>
    <n v="302550"/>
    <n v="26383133"/>
    <n v="2"/>
    <n v="2"/>
    <n v="6.1"/>
    <n v="6.2"/>
  </r>
  <r>
    <x v="9"/>
    <x v="1"/>
    <x v="2"/>
    <x v="1"/>
    <n v="1"/>
    <n v="1"/>
    <n v="5"/>
    <n v="302550"/>
    <n v="26383133"/>
    <n v="0"/>
    <n v="0"/>
    <n v="5"/>
    <n v="5"/>
  </r>
  <r>
    <x v="9"/>
    <x v="1"/>
    <x v="3"/>
    <x v="0"/>
    <n v="424"/>
    <n v="415"/>
    <n v="2460"/>
    <n v="322070"/>
    <n v="28179337"/>
    <n v="1.3"/>
    <n v="1.3"/>
    <n v="5.8"/>
    <n v="5.9"/>
  </r>
  <r>
    <x v="9"/>
    <x v="1"/>
    <x v="3"/>
    <x v="1"/>
    <n v="4"/>
    <n v="4"/>
    <n v="75"/>
    <n v="322070"/>
    <n v="28179337"/>
    <n v="0"/>
    <n v="0"/>
    <n v="18.8"/>
    <n v="18.8"/>
  </r>
  <r>
    <x v="9"/>
    <x v="1"/>
    <x v="4"/>
    <x v="0"/>
    <n v="248"/>
    <n v="245"/>
    <n v="1382"/>
    <n v="274829"/>
    <n v="24072613"/>
    <n v="0.9"/>
    <n v="0.9"/>
    <n v="5.6"/>
    <n v="5.6"/>
  </r>
  <r>
    <x v="9"/>
    <x v="1"/>
    <x v="4"/>
    <x v="1"/>
    <n v="1"/>
    <n v="1"/>
    <n v="5"/>
    <n v="274829"/>
    <n v="24072613"/>
    <n v="0"/>
    <n v="0"/>
    <n v="5"/>
    <n v="5"/>
  </r>
  <r>
    <x v="9"/>
    <x v="1"/>
    <x v="5"/>
    <x v="0"/>
    <n v="134"/>
    <n v="134"/>
    <n v="718"/>
    <n v="248871"/>
    <n v="21765039"/>
    <n v="0.5"/>
    <n v="0.5"/>
    <n v="5.4"/>
    <n v="5.4"/>
  </r>
  <r>
    <x v="9"/>
    <x v="1"/>
    <x v="5"/>
    <x v="1"/>
    <n v="1"/>
    <n v="1"/>
    <n v="5"/>
    <n v="248871"/>
    <n v="21765039"/>
    <n v="0"/>
    <n v="0"/>
    <n v="5"/>
    <n v="5"/>
  </r>
  <r>
    <x v="9"/>
    <x v="1"/>
    <x v="6"/>
    <x v="0"/>
    <n v="1377"/>
    <n v="1376"/>
    <n v="7571"/>
    <n v="1796413"/>
    <n v="155097339"/>
    <n v="0.8"/>
    <n v="0.8"/>
    <n v="5.5"/>
    <n v="5.5"/>
  </r>
  <r>
    <x v="9"/>
    <x v="1"/>
    <x v="6"/>
    <x v="1"/>
    <n v="8"/>
    <n v="8"/>
    <n v="95"/>
    <n v="1796413"/>
    <n v="155097339"/>
    <n v="0"/>
    <n v="0"/>
    <n v="11.9"/>
    <n v="11.9"/>
  </r>
  <r>
    <x v="9"/>
    <x v="1"/>
    <x v="7"/>
    <x v="0"/>
    <n v="872"/>
    <n v="861"/>
    <n v="4842"/>
    <n v="1473139"/>
    <n v="129312866"/>
    <n v="0.6"/>
    <n v="0.6"/>
    <n v="5.6"/>
    <n v="5.6"/>
  </r>
  <r>
    <x v="9"/>
    <x v="1"/>
    <x v="7"/>
    <x v="1"/>
    <n v="9"/>
    <n v="9"/>
    <n v="57"/>
    <n v="1473139"/>
    <n v="129312866"/>
    <n v="0"/>
    <n v="0"/>
    <n v="6.3"/>
    <n v="6.3"/>
  </r>
  <r>
    <x v="9"/>
    <x v="1"/>
    <x v="8"/>
    <x v="0"/>
    <n v="73"/>
    <n v="70"/>
    <n v="400"/>
    <n v="191922"/>
    <n v="17153114"/>
    <n v="0.4"/>
    <n v="0.4"/>
    <n v="5.5"/>
    <n v="5.7"/>
  </r>
  <r>
    <x v="9"/>
    <x v="1"/>
    <x v="8"/>
    <x v="1"/>
    <n v="0"/>
    <n v="0"/>
    <n v="0"/>
    <n v="191922"/>
    <n v="17153114"/>
    <n v="0"/>
    <n v="0"/>
    <n v="0"/>
    <n v="0"/>
  </r>
  <r>
    <x v="9"/>
    <x v="1"/>
    <x v="9"/>
    <x v="0"/>
    <n v="37"/>
    <n v="34"/>
    <n v="264"/>
    <n v="130077"/>
    <n v="11717979"/>
    <n v="0.3"/>
    <n v="0.3"/>
    <n v="7.1"/>
    <n v="7.8"/>
  </r>
  <r>
    <x v="9"/>
    <x v="1"/>
    <x v="9"/>
    <x v="1"/>
    <n v="0"/>
    <n v="0"/>
    <n v="0"/>
    <n v="130077"/>
    <n v="11717979"/>
    <n v="0"/>
    <n v="0"/>
    <n v="0"/>
    <n v="0"/>
  </r>
  <r>
    <x v="10"/>
    <x v="0"/>
    <x v="0"/>
    <x v="0"/>
    <n v="17"/>
    <n v="17"/>
    <n v="129"/>
    <n v="107097"/>
    <n v="8849435"/>
    <n v="0.2"/>
    <n v="0.2"/>
    <n v="7.6"/>
    <n v="7.6"/>
  </r>
  <r>
    <x v="10"/>
    <x v="0"/>
    <x v="0"/>
    <x v="1"/>
    <n v="0"/>
    <n v="0"/>
    <n v="0"/>
    <n v="107097"/>
    <n v="8849435"/>
    <n v="0"/>
    <n v="0"/>
    <n v="0"/>
    <n v="0"/>
  </r>
  <r>
    <x v="10"/>
    <x v="0"/>
    <x v="1"/>
    <x v="0"/>
    <n v="42"/>
    <n v="42"/>
    <n v="315"/>
    <n v="157691"/>
    <n v="13786803"/>
    <n v="0.3"/>
    <n v="0.3"/>
    <n v="7.5"/>
    <n v="7.5"/>
  </r>
  <r>
    <x v="10"/>
    <x v="0"/>
    <x v="1"/>
    <x v="1"/>
    <n v="0"/>
    <n v="0"/>
    <n v="0"/>
    <n v="157691"/>
    <n v="13786803"/>
    <n v="0"/>
    <n v="0"/>
    <n v="0"/>
    <n v="0"/>
  </r>
  <r>
    <x v="10"/>
    <x v="0"/>
    <x v="2"/>
    <x v="0"/>
    <n v="63"/>
    <n v="63"/>
    <n v="412"/>
    <n v="290858"/>
    <n v="25580438"/>
    <n v="0.2"/>
    <n v="0.2"/>
    <n v="6.5"/>
    <n v="6.5"/>
  </r>
  <r>
    <x v="10"/>
    <x v="0"/>
    <x v="2"/>
    <x v="1"/>
    <n v="0"/>
    <n v="0"/>
    <n v="0"/>
    <n v="290858"/>
    <n v="25580438"/>
    <n v="0"/>
    <n v="0"/>
    <n v="0"/>
    <n v="0"/>
  </r>
  <r>
    <x v="10"/>
    <x v="0"/>
    <x v="3"/>
    <x v="0"/>
    <n v="54"/>
    <n v="54"/>
    <n v="315"/>
    <n v="310454"/>
    <n v="27436612"/>
    <n v="0.2"/>
    <n v="0.2"/>
    <n v="5.8"/>
    <n v="5.8"/>
  </r>
  <r>
    <x v="10"/>
    <x v="0"/>
    <x v="3"/>
    <x v="1"/>
    <n v="0"/>
    <n v="0"/>
    <n v="0"/>
    <n v="310454"/>
    <n v="27436612"/>
    <n v="0"/>
    <n v="0"/>
    <n v="0"/>
    <n v="0"/>
  </r>
  <r>
    <x v="10"/>
    <x v="0"/>
    <x v="4"/>
    <x v="0"/>
    <n v="58"/>
    <n v="56"/>
    <n v="315"/>
    <n v="273806"/>
    <n v="23728645"/>
    <n v="0.2"/>
    <n v="0.2"/>
    <n v="5.4"/>
    <n v="5.6"/>
  </r>
  <r>
    <x v="10"/>
    <x v="0"/>
    <x v="4"/>
    <x v="1"/>
    <n v="0"/>
    <n v="0"/>
    <n v="0"/>
    <n v="273806"/>
    <n v="23728645"/>
    <n v="0"/>
    <n v="0"/>
    <n v="0"/>
    <n v="0"/>
  </r>
  <r>
    <x v="10"/>
    <x v="0"/>
    <x v="5"/>
    <x v="0"/>
    <n v="48"/>
    <n v="48"/>
    <n v="255"/>
    <n v="253758"/>
    <n v="20982009"/>
    <n v="0.2"/>
    <n v="0.2"/>
    <n v="5.3"/>
    <n v="5.3"/>
  </r>
  <r>
    <x v="10"/>
    <x v="0"/>
    <x v="5"/>
    <x v="1"/>
    <n v="0"/>
    <n v="0"/>
    <n v="0"/>
    <n v="253758"/>
    <n v="20982009"/>
    <n v="0"/>
    <n v="0"/>
    <n v="0"/>
    <n v="0"/>
  </r>
  <r>
    <x v="10"/>
    <x v="0"/>
    <x v="6"/>
    <x v="0"/>
    <n v="528"/>
    <n v="523"/>
    <n v="2888"/>
    <n v="1903570"/>
    <n v="162156031"/>
    <n v="0.3"/>
    <n v="0.3"/>
    <n v="5.5"/>
    <n v="5.5"/>
  </r>
  <r>
    <x v="10"/>
    <x v="0"/>
    <x v="6"/>
    <x v="1"/>
    <n v="3"/>
    <n v="3"/>
    <n v="45"/>
    <n v="1903570"/>
    <n v="162156031"/>
    <n v="0"/>
    <n v="0"/>
    <n v="15"/>
    <n v="15"/>
  </r>
  <r>
    <x v="10"/>
    <x v="0"/>
    <x v="7"/>
    <x v="0"/>
    <n v="338"/>
    <n v="330"/>
    <n v="1825"/>
    <n v="1583437"/>
    <n v="140817465"/>
    <n v="0.2"/>
    <n v="0.2"/>
    <n v="5.4"/>
    <n v="5.5"/>
  </r>
  <r>
    <x v="10"/>
    <x v="0"/>
    <x v="7"/>
    <x v="1"/>
    <n v="2"/>
    <n v="2"/>
    <n v="10"/>
    <n v="1583437"/>
    <n v="140817465"/>
    <n v="0"/>
    <n v="0"/>
    <n v="5"/>
    <n v="5"/>
  </r>
  <r>
    <x v="10"/>
    <x v="0"/>
    <x v="8"/>
    <x v="0"/>
    <n v="35"/>
    <n v="34"/>
    <n v="192"/>
    <n v="205343"/>
    <n v="18591404"/>
    <n v="0.2"/>
    <n v="0.2"/>
    <n v="5.5"/>
    <n v="5.6"/>
  </r>
  <r>
    <x v="10"/>
    <x v="0"/>
    <x v="8"/>
    <x v="1"/>
    <n v="0"/>
    <n v="0"/>
    <n v="0"/>
    <n v="205343"/>
    <n v="18591404"/>
    <n v="0"/>
    <n v="0"/>
    <n v="0"/>
    <n v="0"/>
  </r>
  <r>
    <x v="10"/>
    <x v="0"/>
    <x v="9"/>
    <x v="0"/>
    <n v="24"/>
    <n v="22"/>
    <n v="137"/>
    <n v="178862"/>
    <n v="16310537"/>
    <n v="0.1"/>
    <n v="0.1"/>
    <n v="5.7"/>
    <n v="6.2"/>
  </r>
  <r>
    <x v="10"/>
    <x v="0"/>
    <x v="9"/>
    <x v="1"/>
    <n v="0"/>
    <n v="0"/>
    <n v="0"/>
    <n v="178862"/>
    <n v="16310537"/>
    <n v="0"/>
    <n v="0"/>
    <n v="0"/>
    <n v="0"/>
  </r>
  <r>
    <x v="10"/>
    <x v="1"/>
    <x v="0"/>
    <x v="0"/>
    <n v="27"/>
    <n v="26"/>
    <n v="168"/>
    <n v="113656"/>
    <n v="9399399"/>
    <n v="0.2"/>
    <n v="0.2"/>
    <n v="6.2"/>
    <n v="6.5"/>
  </r>
  <r>
    <x v="10"/>
    <x v="1"/>
    <x v="0"/>
    <x v="1"/>
    <n v="0"/>
    <n v="0"/>
    <n v="0"/>
    <n v="113656"/>
    <n v="9399399"/>
    <n v="0"/>
    <n v="0"/>
    <n v="0"/>
    <n v="0"/>
  </r>
  <r>
    <x v="10"/>
    <x v="1"/>
    <x v="1"/>
    <x v="0"/>
    <n v="56"/>
    <n v="56"/>
    <n v="366"/>
    <n v="166803"/>
    <n v="14592929"/>
    <n v="0.3"/>
    <n v="0.3"/>
    <n v="6.5"/>
    <n v="6.5"/>
  </r>
  <r>
    <x v="10"/>
    <x v="1"/>
    <x v="1"/>
    <x v="1"/>
    <n v="0"/>
    <n v="0"/>
    <n v="0"/>
    <n v="166803"/>
    <n v="14592929"/>
    <n v="0"/>
    <n v="0"/>
    <n v="0"/>
    <n v="0"/>
  </r>
  <r>
    <x v="10"/>
    <x v="1"/>
    <x v="2"/>
    <x v="0"/>
    <n v="69"/>
    <n v="68"/>
    <n v="406"/>
    <n v="306071"/>
    <n v="26907956"/>
    <n v="0.2"/>
    <n v="0.2"/>
    <n v="5.9"/>
    <n v="6"/>
  </r>
  <r>
    <x v="10"/>
    <x v="1"/>
    <x v="2"/>
    <x v="1"/>
    <n v="0"/>
    <n v="0"/>
    <n v="0"/>
    <n v="306071"/>
    <n v="26907956"/>
    <n v="0"/>
    <n v="0"/>
    <n v="0"/>
    <n v="0"/>
  </r>
  <r>
    <x v="10"/>
    <x v="1"/>
    <x v="3"/>
    <x v="0"/>
    <n v="68"/>
    <n v="68"/>
    <n v="401"/>
    <n v="325482"/>
    <n v="28756656"/>
    <n v="0.2"/>
    <n v="0.2"/>
    <n v="5.9"/>
    <n v="5.9"/>
  </r>
  <r>
    <x v="10"/>
    <x v="1"/>
    <x v="3"/>
    <x v="1"/>
    <n v="0"/>
    <n v="0"/>
    <n v="0"/>
    <n v="325482"/>
    <n v="28756656"/>
    <n v="0"/>
    <n v="0"/>
    <n v="0"/>
    <n v="0"/>
  </r>
  <r>
    <x v="10"/>
    <x v="1"/>
    <x v="4"/>
    <x v="0"/>
    <n v="47"/>
    <n v="46"/>
    <n v="247"/>
    <n v="285153"/>
    <n v="24813130"/>
    <n v="0.2"/>
    <n v="0.2"/>
    <n v="5.3"/>
    <n v="5.4"/>
  </r>
  <r>
    <x v="10"/>
    <x v="1"/>
    <x v="4"/>
    <x v="1"/>
    <n v="0"/>
    <n v="0"/>
    <n v="0"/>
    <n v="285153"/>
    <n v="24813130"/>
    <n v="0"/>
    <n v="0"/>
    <n v="0"/>
    <n v="0"/>
  </r>
  <r>
    <x v="10"/>
    <x v="1"/>
    <x v="5"/>
    <x v="0"/>
    <n v="54"/>
    <n v="54"/>
    <n v="280"/>
    <n v="266783"/>
    <n v="22376236"/>
    <n v="0.2"/>
    <n v="0.2"/>
    <n v="5.2"/>
    <n v="5.2"/>
  </r>
  <r>
    <x v="10"/>
    <x v="1"/>
    <x v="5"/>
    <x v="1"/>
    <n v="0"/>
    <n v="0"/>
    <n v="0"/>
    <n v="266783"/>
    <n v="22376236"/>
    <n v="0"/>
    <n v="0"/>
    <n v="0"/>
    <n v="0"/>
  </r>
  <r>
    <x v="10"/>
    <x v="1"/>
    <x v="6"/>
    <x v="0"/>
    <n v="393"/>
    <n v="391"/>
    <n v="2125"/>
    <n v="1862679"/>
    <n v="158636610"/>
    <n v="0.2"/>
    <n v="0.2"/>
    <n v="5.4"/>
    <n v="5.4"/>
  </r>
  <r>
    <x v="10"/>
    <x v="1"/>
    <x v="6"/>
    <x v="1"/>
    <n v="1"/>
    <n v="1"/>
    <n v="5"/>
    <n v="1862679"/>
    <n v="158636610"/>
    <n v="0"/>
    <n v="0"/>
    <n v="5"/>
    <n v="5"/>
  </r>
  <r>
    <x v="10"/>
    <x v="1"/>
    <x v="7"/>
    <x v="0"/>
    <n v="314"/>
    <n v="308"/>
    <n v="1741"/>
    <n v="1488699"/>
    <n v="132241460"/>
    <n v="0.2"/>
    <n v="0.2"/>
    <n v="5.5"/>
    <n v="5.7"/>
  </r>
  <r>
    <x v="10"/>
    <x v="1"/>
    <x v="7"/>
    <x v="1"/>
    <n v="2"/>
    <n v="2"/>
    <n v="10"/>
    <n v="1488699"/>
    <n v="132241460"/>
    <n v="0"/>
    <n v="0"/>
    <n v="5"/>
    <n v="5"/>
  </r>
  <r>
    <x v="10"/>
    <x v="1"/>
    <x v="8"/>
    <x v="0"/>
    <n v="34"/>
    <n v="33"/>
    <n v="174"/>
    <n v="197870"/>
    <n v="17876157"/>
    <n v="0.2"/>
    <n v="0.2"/>
    <n v="5.0999999999999996"/>
    <n v="5.3"/>
  </r>
  <r>
    <x v="10"/>
    <x v="1"/>
    <x v="8"/>
    <x v="1"/>
    <n v="0"/>
    <n v="0"/>
    <n v="0"/>
    <n v="197870"/>
    <n v="17876157"/>
    <n v="0"/>
    <n v="0"/>
    <n v="0"/>
    <n v="0"/>
  </r>
  <r>
    <x v="10"/>
    <x v="1"/>
    <x v="9"/>
    <x v="0"/>
    <n v="13"/>
    <n v="13"/>
    <n v="74"/>
    <n v="132497"/>
    <n v="12068733"/>
    <n v="0.1"/>
    <n v="0.1"/>
    <n v="5.7"/>
    <n v="5.7"/>
  </r>
  <r>
    <x v="10"/>
    <x v="1"/>
    <x v="9"/>
    <x v="1"/>
    <n v="0"/>
    <n v="0"/>
    <n v="0"/>
    <n v="132497"/>
    <n v="12068733"/>
    <n v="0"/>
    <n v="0"/>
    <n v="0"/>
    <n v="0"/>
  </r>
  <r>
    <x v="11"/>
    <x v="0"/>
    <x v="0"/>
    <x v="0"/>
    <n v="593"/>
    <n v="583"/>
    <n v="3843"/>
    <n v="104483"/>
    <n v="8796952"/>
    <n v="5.6"/>
    <n v="5.7"/>
    <n v="6.5"/>
    <n v="6.6"/>
  </r>
  <r>
    <x v="11"/>
    <x v="0"/>
    <x v="0"/>
    <x v="1"/>
    <n v="0"/>
    <n v="0"/>
    <n v="0"/>
    <n v="104483"/>
    <n v="8796952"/>
    <n v="0"/>
    <n v="0"/>
    <n v="0"/>
    <n v="0"/>
  </r>
  <r>
    <x v="11"/>
    <x v="0"/>
    <x v="1"/>
    <x v="0"/>
    <n v="1692"/>
    <n v="1667"/>
    <n v="11016"/>
    <n v="154212"/>
    <n v="13625513"/>
    <n v="10.8"/>
    <n v="11"/>
    <n v="6.5"/>
    <n v="6.6"/>
  </r>
  <r>
    <x v="11"/>
    <x v="0"/>
    <x v="1"/>
    <x v="1"/>
    <n v="0"/>
    <n v="0"/>
    <n v="0"/>
    <n v="154212"/>
    <n v="13625513"/>
    <n v="0"/>
    <n v="0"/>
    <n v="0"/>
    <n v="0"/>
  </r>
  <r>
    <x v="11"/>
    <x v="0"/>
    <x v="2"/>
    <x v="0"/>
    <n v="3440"/>
    <n v="3396"/>
    <n v="21805"/>
    <n v="286326"/>
    <n v="25393586"/>
    <n v="11.9"/>
    <n v="12"/>
    <n v="6.3"/>
    <n v="6.4"/>
  </r>
  <r>
    <x v="11"/>
    <x v="0"/>
    <x v="2"/>
    <x v="1"/>
    <n v="6"/>
    <n v="6"/>
    <n v="38"/>
    <n v="286326"/>
    <n v="25393586"/>
    <n v="0"/>
    <n v="0"/>
    <n v="6.3"/>
    <n v="6.3"/>
  </r>
  <r>
    <x v="11"/>
    <x v="0"/>
    <x v="3"/>
    <x v="0"/>
    <n v="2706"/>
    <n v="2680"/>
    <n v="15729"/>
    <n v="306551"/>
    <n v="27254259"/>
    <n v="8.6999999999999993"/>
    <n v="8.8000000000000007"/>
    <n v="5.8"/>
    <n v="5.9"/>
  </r>
  <r>
    <x v="11"/>
    <x v="0"/>
    <x v="3"/>
    <x v="1"/>
    <n v="6"/>
    <n v="6"/>
    <n v="27"/>
    <n v="306551"/>
    <n v="27254259"/>
    <n v="0"/>
    <n v="0"/>
    <n v="4.5"/>
    <n v="4.5"/>
  </r>
  <r>
    <x v="11"/>
    <x v="0"/>
    <x v="4"/>
    <x v="0"/>
    <n v="1400"/>
    <n v="1391"/>
    <n v="8089"/>
    <n v="265947"/>
    <n v="23704459"/>
    <n v="5.2"/>
    <n v="5.3"/>
    <n v="5.8"/>
    <n v="5.8"/>
  </r>
  <r>
    <x v="11"/>
    <x v="0"/>
    <x v="4"/>
    <x v="1"/>
    <n v="7"/>
    <n v="6"/>
    <n v="45"/>
    <n v="265947"/>
    <n v="23704459"/>
    <n v="0"/>
    <n v="0"/>
    <n v="6.4"/>
    <n v="7.5"/>
  </r>
  <r>
    <x v="11"/>
    <x v="0"/>
    <x v="5"/>
    <x v="0"/>
    <n v="754"/>
    <n v="750"/>
    <n v="4324"/>
    <n v="234981"/>
    <n v="20959825"/>
    <n v="3.2"/>
    <n v="3.2"/>
    <n v="5.7"/>
    <n v="5.8"/>
  </r>
  <r>
    <x v="11"/>
    <x v="0"/>
    <x v="5"/>
    <x v="1"/>
    <n v="3"/>
    <n v="3"/>
    <n v="15"/>
    <n v="234981"/>
    <n v="20959825"/>
    <n v="0"/>
    <n v="0"/>
    <n v="5"/>
    <n v="5"/>
  </r>
  <r>
    <x v="11"/>
    <x v="0"/>
    <x v="6"/>
    <x v="0"/>
    <n v="10017"/>
    <n v="9936"/>
    <n v="58455"/>
    <n v="1840995"/>
    <n v="162053653"/>
    <n v="5.4"/>
    <n v="5.4"/>
    <n v="5.8"/>
    <n v="5.9"/>
  </r>
  <r>
    <x v="11"/>
    <x v="0"/>
    <x v="6"/>
    <x v="1"/>
    <n v="34"/>
    <n v="34"/>
    <n v="263"/>
    <n v="1840995"/>
    <n v="162053653"/>
    <n v="0"/>
    <n v="0"/>
    <n v="7.7"/>
    <n v="7.7"/>
  </r>
  <r>
    <x v="11"/>
    <x v="0"/>
    <x v="7"/>
    <x v="0"/>
    <n v="6318"/>
    <n v="6249"/>
    <n v="36742"/>
    <n v="1573353"/>
    <n v="140415488"/>
    <n v="4"/>
    <n v="4"/>
    <n v="5.8"/>
    <n v="5.9"/>
  </r>
  <r>
    <x v="11"/>
    <x v="0"/>
    <x v="7"/>
    <x v="1"/>
    <n v="17"/>
    <n v="17"/>
    <n v="115"/>
    <n v="1573353"/>
    <n v="140415488"/>
    <n v="0"/>
    <n v="0"/>
    <n v="6.8"/>
    <n v="6.8"/>
  </r>
  <r>
    <x v="11"/>
    <x v="0"/>
    <x v="8"/>
    <x v="0"/>
    <n v="519"/>
    <n v="508"/>
    <n v="3208"/>
    <n v="206700"/>
    <n v="18749392"/>
    <n v="2.5"/>
    <n v="2.5"/>
    <n v="6.2"/>
    <n v="6.3"/>
  </r>
  <r>
    <x v="11"/>
    <x v="0"/>
    <x v="8"/>
    <x v="1"/>
    <n v="1"/>
    <n v="1"/>
    <n v="5"/>
    <n v="206700"/>
    <n v="18749392"/>
    <n v="0"/>
    <n v="0"/>
    <n v="5"/>
    <n v="5"/>
  </r>
  <r>
    <x v="11"/>
    <x v="0"/>
    <x v="9"/>
    <x v="0"/>
    <n v="454"/>
    <n v="437"/>
    <n v="3421"/>
    <n v="179435"/>
    <n v="16368708"/>
    <n v="2.4"/>
    <n v="2.5"/>
    <n v="7.5"/>
    <n v="7.8"/>
  </r>
  <r>
    <x v="11"/>
    <x v="0"/>
    <x v="9"/>
    <x v="1"/>
    <n v="1"/>
    <n v="1"/>
    <n v="5"/>
    <n v="179435"/>
    <n v="16368708"/>
    <n v="0"/>
    <n v="0"/>
    <n v="5"/>
    <n v="5"/>
  </r>
  <r>
    <x v="11"/>
    <x v="1"/>
    <x v="0"/>
    <x v="0"/>
    <n v="799"/>
    <n v="786"/>
    <n v="5275"/>
    <n v="110883"/>
    <n v="9324386"/>
    <n v="7.1"/>
    <n v="7.2"/>
    <n v="6.6"/>
    <n v="6.7"/>
  </r>
  <r>
    <x v="11"/>
    <x v="1"/>
    <x v="0"/>
    <x v="1"/>
    <n v="0"/>
    <n v="0"/>
    <n v="0"/>
    <n v="110883"/>
    <n v="9324386"/>
    <n v="0"/>
    <n v="0"/>
    <n v="0"/>
    <n v="0"/>
  </r>
  <r>
    <x v="11"/>
    <x v="1"/>
    <x v="1"/>
    <x v="0"/>
    <n v="1960"/>
    <n v="1935"/>
    <n v="12824"/>
    <n v="163486"/>
    <n v="14438500"/>
    <n v="11.8"/>
    <n v="12"/>
    <n v="6.5"/>
    <n v="6.6"/>
  </r>
  <r>
    <x v="11"/>
    <x v="1"/>
    <x v="1"/>
    <x v="1"/>
    <n v="2"/>
    <n v="1"/>
    <n v="10"/>
    <n v="163486"/>
    <n v="14438500"/>
    <n v="0"/>
    <n v="0"/>
    <n v="5"/>
    <n v="10"/>
  </r>
  <r>
    <x v="11"/>
    <x v="1"/>
    <x v="2"/>
    <x v="0"/>
    <n v="3736"/>
    <n v="3694"/>
    <n v="23688"/>
    <n v="301516"/>
    <n v="26751523"/>
    <n v="12.3"/>
    <n v="12.4"/>
    <n v="6.3"/>
    <n v="6.4"/>
  </r>
  <r>
    <x v="11"/>
    <x v="1"/>
    <x v="2"/>
    <x v="1"/>
    <n v="6"/>
    <n v="6"/>
    <n v="40"/>
    <n v="301516"/>
    <n v="26751523"/>
    <n v="0"/>
    <n v="0"/>
    <n v="6.7"/>
    <n v="6.7"/>
  </r>
  <r>
    <x v="11"/>
    <x v="1"/>
    <x v="3"/>
    <x v="0"/>
    <n v="3015"/>
    <n v="2987"/>
    <n v="17633"/>
    <n v="321162"/>
    <n v="28552264"/>
    <n v="9.3000000000000007"/>
    <n v="9.4"/>
    <n v="5.8"/>
    <n v="5.9"/>
  </r>
  <r>
    <x v="11"/>
    <x v="1"/>
    <x v="3"/>
    <x v="1"/>
    <n v="9"/>
    <n v="9"/>
    <n v="45"/>
    <n v="321162"/>
    <n v="28552264"/>
    <n v="0"/>
    <n v="0"/>
    <n v="5"/>
    <n v="5"/>
  </r>
  <r>
    <x v="11"/>
    <x v="1"/>
    <x v="4"/>
    <x v="0"/>
    <n v="1642"/>
    <n v="1627"/>
    <n v="9303"/>
    <n v="277539"/>
    <n v="24716955"/>
    <n v="5.9"/>
    <n v="5.9"/>
    <n v="5.7"/>
    <n v="5.7"/>
  </r>
  <r>
    <x v="11"/>
    <x v="1"/>
    <x v="4"/>
    <x v="1"/>
    <n v="0"/>
    <n v="0"/>
    <n v="0"/>
    <n v="277539"/>
    <n v="24716955"/>
    <n v="0"/>
    <n v="0"/>
    <n v="0"/>
    <n v="0"/>
  </r>
  <r>
    <x v="11"/>
    <x v="1"/>
    <x v="5"/>
    <x v="0"/>
    <n v="634"/>
    <n v="628"/>
    <n v="3536"/>
    <n v="252206"/>
    <n v="22458282"/>
    <n v="2.5"/>
    <n v="2.5"/>
    <n v="5.6"/>
    <n v="5.6"/>
  </r>
  <r>
    <x v="11"/>
    <x v="1"/>
    <x v="5"/>
    <x v="1"/>
    <n v="3"/>
    <n v="3"/>
    <n v="15"/>
    <n v="252206"/>
    <n v="22458282"/>
    <n v="0"/>
    <n v="0"/>
    <n v="5"/>
    <n v="5"/>
  </r>
  <r>
    <x v="11"/>
    <x v="1"/>
    <x v="6"/>
    <x v="0"/>
    <n v="7649"/>
    <n v="7605"/>
    <n v="44021"/>
    <n v="1805544"/>
    <n v="158795013"/>
    <n v="4.2"/>
    <n v="4.2"/>
    <n v="5.8"/>
    <n v="5.8"/>
  </r>
  <r>
    <x v="11"/>
    <x v="1"/>
    <x v="6"/>
    <x v="1"/>
    <n v="24"/>
    <n v="24"/>
    <n v="151"/>
    <n v="1805544"/>
    <n v="158795013"/>
    <n v="0"/>
    <n v="0"/>
    <n v="6.3"/>
    <n v="6.3"/>
  </r>
  <r>
    <x v="11"/>
    <x v="1"/>
    <x v="7"/>
    <x v="0"/>
    <n v="5309"/>
    <n v="5253"/>
    <n v="30645"/>
    <n v="1479820"/>
    <n v="131889764"/>
    <n v="3.5"/>
    <n v="3.6"/>
    <n v="5.8"/>
    <n v="5.8"/>
  </r>
  <r>
    <x v="11"/>
    <x v="1"/>
    <x v="7"/>
    <x v="1"/>
    <n v="14"/>
    <n v="14"/>
    <n v="121"/>
    <n v="1479820"/>
    <n v="131889764"/>
    <n v="0"/>
    <n v="0"/>
    <n v="8.6"/>
    <n v="8.6"/>
  </r>
  <r>
    <x v="11"/>
    <x v="1"/>
    <x v="8"/>
    <x v="0"/>
    <n v="508"/>
    <n v="498"/>
    <n v="2938"/>
    <n v="199497"/>
    <n v="18054163"/>
    <n v="2.5"/>
    <n v="2.5"/>
    <n v="5.8"/>
    <n v="5.9"/>
  </r>
  <r>
    <x v="11"/>
    <x v="1"/>
    <x v="8"/>
    <x v="1"/>
    <n v="2"/>
    <n v="2"/>
    <n v="19"/>
    <n v="199497"/>
    <n v="18054163"/>
    <n v="0"/>
    <n v="0"/>
    <n v="9.5"/>
    <n v="9.5"/>
  </r>
  <r>
    <x v="11"/>
    <x v="1"/>
    <x v="9"/>
    <x v="0"/>
    <n v="282"/>
    <n v="277"/>
    <n v="1845"/>
    <n v="132650"/>
    <n v="12086394"/>
    <n v="2.1"/>
    <n v="2.1"/>
    <n v="6.5"/>
    <n v="6.7"/>
  </r>
  <r>
    <x v="11"/>
    <x v="1"/>
    <x v="9"/>
    <x v="1"/>
    <n v="0"/>
    <n v="0"/>
    <n v="0"/>
    <n v="132650"/>
    <n v="12086394"/>
    <n v="0"/>
    <n v="0"/>
    <n v="0"/>
    <n v="0"/>
  </r>
  <r>
    <x v="12"/>
    <x v="0"/>
    <x v="0"/>
    <x v="0"/>
    <n v="1315"/>
    <n v="1299"/>
    <n v="8446"/>
    <n v="102399"/>
    <n v="8425990"/>
    <n v="12.7"/>
    <n v="12.8"/>
    <n v="6.4"/>
    <n v="6.5"/>
  </r>
  <r>
    <x v="12"/>
    <x v="0"/>
    <x v="0"/>
    <x v="1"/>
    <n v="0"/>
    <n v="0"/>
    <n v="0"/>
    <n v="102399"/>
    <n v="8425990"/>
    <n v="0"/>
    <n v="0"/>
    <n v="0"/>
    <n v="0"/>
  </r>
  <r>
    <x v="12"/>
    <x v="0"/>
    <x v="1"/>
    <x v="0"/>
    <n v="3127"/>
    <n v="3044"/>
    <n v="19129"/>
    <n v="150958"/>
    <n v="13023041"/>
    <n v="20.2"/>
    <n v="20.7"/>
    <n v="6.1"/>
    <n v="6.3"/>
  </r>
  <r>
    <x v="12"/>
    <x v="0"/>
    <x v="1"/>
    <x v="1"/>
    <n v="0"/>
    <n v="0"/>
    <n v="0"/>
    <n v="150958"/>
    <n v="13023041"/>
    <n v="0"/>
    <n v="0"/>
    <n v="0"/>
    <n v="0"/>
  </r>
  <r>
    <x v="12"/>
    <x v="0"/>
    <x v="2"/>
    <x v="0"/>
    <n v="5957"/>
    <n v="5815"/>
    <n v="36579"/>
    <n v="283550"/>
    <n v="24541277"/>
    <n v="20.5"/>
    <n v="21"/>
    <n v="6.1"/>
    <n v="6.3"/>
  </r>
  <r>
    <x v="12"/>
    <x v="0"/>
    <x v="2"/>
    <x v="1"/>
    <n v="7"/>
    <n v="7"/>
    <n v="65"/>
    <n v="283550"/>
    <n v="24541277"/>
    <n v="0"/>
    <n v="0"/>
    <n v="9.3000000000000007"/>
    <n v="9.3000000000000007"/>
  </r>
  <r>
    <x v="12"/>
    <x v="0"/>
    <x v="3"/>
    <x v="0"/>
    <n v="4841"/>
    <n v="4776"/>
    <n v="27976"/>
    <n v="304592"/>
    <n v="26434474"/>
    <n v="15.7"/>
    <n v="15.9"/>
    <n v="5.8"/>
    <n v="5.9"/>
  </r>
  <r>
    <x v="12"/>
    <x v="0"/>
    <x v="3"/>
    <x v="1"/>
    <n v="15"/>
    <n v="15"/>
    <n v="95"/>
    <n v="304592"/>
    <n v="26434474"/>
    <n v="0"/>
    <n v="0"/>
    <n v="6.3"/>
    <n v="6.3"/>
  </r>
  <r>
    <x v="12"/>
    <x v="0"/>
    <x v="4"/>
    <x v="0"/>
    <n v="3030"/>
    <n v="2999"/>
    <n v="17200"/>
    <n v="261193"/>
    <n v="22720628"/>
    <n v="11.5"/>
    <n v="11.6"/>
    <n v="5.7"/>
    <n v="5.7"/>
  </r>
  <r>
    <x v="12"/>
    <x v="0"/>
    <x v="4"/>
    <x v="1"/>
    <n v="8"/>
    <n v="8"/>
    <n v="36"/>
    <n v="261193"/>
    <n v="22720628"/>
    <n v="0"/>
    <n v="0"/>
    <n v="4.5"/>
    <n v="4.5"/>
  </r>
  <r>
    <x v="12"/>
    <x v="0"/>
    <x v="5"/>
    <x v="0"/>
    <n v="1755"/>
    <n v="1747"/>
    <n v="9579"/>
    <n v="234018"/>
    <n v="20354258"/>
    <n v="7.5"/>
    <n v="7.5"/>
    <n v="5.5"/>
    <n v="5.5"/>
  </r>
  <r>
    <x v="12"/>
    <x v="0"/>
    <x v="5"/>
    <x v="1"/>
    <n v="3"/>
    <n v="3"/>
    <n v="15"/>
    <n v="234018"/>
    <n v="20354258"/>
    <n v="0"/>
    <n v="0"/>
    <n v="5"/>
    <n v="5"/>
  </r>
  <r>
    <x v="12"/>
    <x v="0"/>
    <x v="6"/>
    <x v="0"/>
    <n v="21823"/>
    <n v="21609"/>
    <n v="123974"/>
    <n v="1832058"/>
    <n v="157313803"/>
    <n v="11.8"/>
    <n v="11.9"/>
    <n v="5.7"/>
    <n v="5.7"/>
  </r>
  <r>
    <x v="12"/>
    <x v="0"/>
    <x v="6"/>
    <x v="1"/>
    <n v="38"/>
    <n v="38"/>
    <n v="320"/>
    <n v="1832058"/>
    <n v="157313803"/>
    <n v="0"/>
    <n v="0"/>
    <n v="8.4"/>
    <n v="8.4"/>
  </r>
  <r>
    <x v="12"/>
    <x v="0"/>
    <x v="7"/>
    <x v="0"/>
    <n v="15346"/>
    <n v="15166"/>
    <n v="86292"/>
    <n v="1569481"/>
    <n v="136917193"/>
    <n v="9.6999999999999993"/>
    <n v="9.8000000000000007"/>
    <n v="5.6"/>
    <n v="5.7"/>
  </r>
  <r>
    <x v="12"/>
    <x v="0"/>
    <x v="7"/>
    <x v="1"/>
    <n v="26"/>
    <n v="24"/>
    <n v="295"/>
    <n v="1569481"/>
    <n v="136917193"/>
    <n v="0"/>
    <n v="0"/>
    <n v="11.3"/>
    <n v="12.3"/>
  </r>
  <r>
    <x v="12"/>
    <x v="0"/>
    <x v="8"/>
    <x v="0"/>
    <n v="1420"/>
    <n v="1386"/>
    <n v="8441"/>
    <n v="217165"/>
    <n v="19229737"/>
    <n v="6.4"/>
    <n v="6.5"/>
    <n v="5.9"/>
    <n v="6.1"/>
  </r>
  <r>
    <x v="12"/>
    <x v="0"/>
    <x v="8"/>
    <x v="1"/>
    <n v="1"/>
    <n v="1"/>
    <n v="5"/>
    <n v="217165"/>
    <n v="19229737"/>
    <n v="0"/>
    <n v="0"/>
    <n v="5"/>
    <n v="5"/>
  </r>
  <r>
    <x v="12"/>
    <x v="0"/>
    <x v="9"/>
    <x v="0"/>
    <n v="1362"/>
    <n v="1274"/>
    <n v="10141"/>
    <n v="185337"/>
    <n v="16482329"/>
    <n v="6.9"/>
    <n v="7.3"/>
    <n v="7.4"/>
    <n v="8"/>
  </r>
  <r>
    <x v="12"/>
    <x v="0"/>
    <x v="9"/>
    <x v="1"/>
    <n v="0"/>
    <n v="0"/>
    <n v="0"/>
    <n v="185337"/>
    <n v="16482329"/>
    <n v="0"/>
    <n v="0"/>
    <n v="0"/>
    <n v="0"/>
  </r>
  <r>
    <x v="12"/>
    <x v="1"/>
    <x v="0"/>
    <x v="0"/>
    <n v="1512"/>
    <n v="1492"/>
    <n v="9886"/>
    <n v="108540"/>
    <n v="8930061"/>
    <n v="13.7"/>
    <n v="13.9"/>
    <n v="6.5"/>
    <n v="6.6"/>
  </r>
  <r>
    <x v="12"/>
    <x v="1"/>
    <x v="0"/>
    <x v="1"/>
    <n v="0"/>
    <n v="0"/>
    <n v="0"/>
    <n v="108540"/>
    <n v="8930061"/>
    <n v="0"/>
    <n v="0"/>
    <n v="0"/>
    <n v="0"/>
  </r>
  <r>
    <x v="12"/>
    <x v="1"/>
    <x v="1"/>
    <x v="0"/>
    <n v="3404"/>
    <n v="3330"/>
    <n v="21015"/>
    <n v="160473"/>
    <n v="13825955"/>
    <n v="20.8"/>
    <n v="21.2"/>
    <n v="6.2"/>
    <n v="6.3"/>
  </r>
  <r>
    <x v="12"/>
    <x v="1"/>
    <x v="1"/>
    <x v="1"/>
    <n v="0"/>
    <n v="0"/>
    <n v="0"/>
    <n v="160473"/>
    <n v="13825955"/>
    <n v="0"/>
    <n v="0"/>
    <n v="0"/>
    <n v="0"/>
  </r>
  <r>
    <x v="12"/>
    <x v="1"/>
    <x v="2"/>
    <x v="0"/>
    <n v="6655"/>
    <n v="6485"/>
    <n v="40973"/>
    <n v="298503"/>
    <n v="25832085"/>
    <n v="21.7"/>
    <n v="22.3"/>
    <n v="6.2"/>
    <n v="6.3"/>
  </r>
  <r>
    <x v="12"/>
    <x v="1"/>
    <x v="2"/>
    <x v="1"/>
    <n v="12"/>
    <n v="12"/>
    <n v="60"/>
    <n v="298503"/>
    <n v="25832085"/>
    <n v="0"/>
    <n v="0"/>
    <n v="5"/>
    <n v="5"/>
  </r>
  <r>
    <x v="12"/>
    <x v="1"/>
    <x v="3"/>
    <x v="0"/>
    <n v="5459"/>
    <n v="5392"/>
    <n v="31305"/>
    <n v="319174"/>
    <n v="27692553"/>
    <n v="16.899999999999999"/>
    <n v="17.100000000000001"/>
    <n v="5.7"/>
    <n v="5.8"/>
  </r>
  <r>
    <x v="12"/>
    <x v="1"/>
    <x v="3"/>
    <x v="1"/>
    <n v="9"/>
    <n v="9"/>
    <n v="55"/>
    <n v="319174"/>
    <n v="27692553"/>
    <n v="0"/>
    <n v="0"/>
    <n v="6.1"/>
    <n v="6.1"/>
  </r>
  <r>
    <x v="12"/>
    <x v="1"/>
    <x v="4"/>
    <x v="0"/>
    <n v="3336"/>
    <n v="3303"/>
    <n v="18780"/>
    <n v="273674"/>
    <n v="23780925"/>
    <n v="12.1"/>
    <n v="12.2"/>
    <n v="5.6"/>
    <n v="5.7"/>
  </r>
  <r>
    <x v="12"/>
    <x v="1"/>
    <x v="4"/>
    <x v="1"/>
    <n v="8"/>
    <n v="8"/>
    <n v="70"/>
    <n v="273674"/>
    <n v="23780925"/>
    <n v="0"/>
    <n v="0"/>
    <n v="8.8000000000000007"/>
    <n v="8.8000000000000007"/>
  </r>
  <r>
    <x v="12"/>
    <x v="1"/>
    <x v="5"/>
    <x v="0"/>
    <n v="1520"/>
    <n v="1509"/>
    <n v="8368"/>
    <n v="250481"/>
    <n v="21749050"/>
    <n v="6"/>
    <n v="6.1"/>
    <n v="5.5"/>
    <n v="5.5"/>
  </r>
  <r>
    <x v="12"/>
    <x v="1"/>
    <x v="5"/>
    <x v="1"/>
    <n v="7"/>
    <n v="7"/>
    <n v="35"/>
    <n v="250481"/>
    <n v="21749050"/>
    <n v="0"/>
    <n v="0"/>
    <n v="5"/>
    <n v="5"/>
  </r>
  <r>
    <x v="12"/>
    <x v="1"/>
    <x v="6"/>
    <x v="0"/>
    <n v="17034"/>
    <n v="16876"/>
    <n v="95229"/>
    <n v="1790668"/>
    <n v="153578287"/>
    <n v="9.4"/>
    <n v="9.5"/>
    <n v="5.6"/>
    <n v="5.6"/>
  </r>
  <r>
    <x v="12"/>
    <x v="1"/>
    <x v="6"/>
    <x v="1"/>
    <n v="33"/>
    <n v="33"/>
    <n v="280"/>
    <n v="1790668"/>
    <n v="153578287"/>
    <n v="0"/>
    <n v="0"/>
    <n v="8.5"/>
    <n v="8.5"/>
  </r>
  <r>
    <x v="12"/>
    <x v="1"/>
    <x v="7"/>
    <x v="0"/>
    <n v="12713"/>
    <n v="12548"/>
    <n v="71398"/>
    <n v="1474255"/>
    <n v="128359048"/>
    <n v="8.5"/>
    <n v="8.6"/>
    <n v="5.6"/>
    <n v="5.7"/>
  </r>
  <r>
    <x v="12"/>
    <x v="1"/>
    <x v="7"/>
    <x v="1"/>
    <n v="29"/>
    <n v="27"/>
    <n v="270"/>
    <n v="1474255"/>
    <n v="128359048"/>
    <n v="0"/>
    <n v="0"/>
    <n v="9.3000000000000007"/>
    <n v="10"/>
  </r>
  <r>
    <x v="12"/>
    <x v="1"/>
    <x v="8"/>
    <x v="0"/>
    <n v="1278"/>
    <n v="1254"/>
    <n v="7181"/>
    <n v="208016"/>
    <n v="18374250"/>
    <n v="6"/>
    <n v="6.1"/>
    <n v="5.6"/>
    <n v="5.7"/>
  </r>
  <r>
    <x v="12"/>
    <x v="1"/>
    <x v="8"/>
    <x v="1"/>
    <n v="1"/>
    <n v="1"/>
    <n v="5"/>
    <n v="208016"/>
    <n v="18374250"/>
    <n v="0"/>
    <n v="0"/>
    <n v="5"/>
    <n v="5"/>
  </r>
  <r>
    <x v="12"/>
    <x v="1"/>
    <x v="9"/>
    <x v="0"/>
    <n v="836"/>
    <n v="798"/>
    <n v="5695"/>
    <n v="136087"/>
    <n v="12098765"/>
    <n v="5.9"/>
    <n v="6.1"/>
    <n v="6.8"/>
    <n v="7.1"/>
  </r>
  <r>
    <x v="12"/>
    <x v="1"/>
    <x v="9"/>
    <x v="1"/>
    <n v="0"/>
    <n v="0"/>
    <n v="0"/>
    <n v="136087"/>
    <n v="12098765"/>
    <n v="0"/>
    <n v="0"/>
    <n v="0"/>
    <n v="0"/>
  </r>
  <r>
    <x v="13"/>
    <x v="0"/>
    <x v="0"/>
    <x v="0"/>
    <n v="75"/>
    <n v="75"/>
    <n v="496"/>
    <n v="101832"/>
    <n v="8400169"/>
    <n v="0.7"/>
    <n v="0.7"/>
    <n v="6.6"/>
    <n v="6.6"/>
  </r>
  <r>
    <x v="13"/>
    <x v="0"/>
    <x v="0"/>
    <x v="1"/>
    <n v="0"/>
    <n v="0"/>
    <n v="0"/>
    <n v="101832"/>
    <n v="8400169"/>
    <n v="0"/>
    <n v="0"/>
    <n v="0"/>
    <n v="0"/>
  </r>
  <r>
    <x v="13"/>
    <x v="0"/>
    <x v="1"/>
    <x v="0"/>
    <n v="142"/>
    <n v="141"/>
    <n v="873"/>
    <n v="147450"/>
    <n v="12823429"/>
    <n v="1"/>
    <n v="1"/>
    <n v="6.1"/>
    <n v="6.2"/>
  </r>
  <r>
    <x v="13"/>
    <x v="0"/>
    <x v="1"/>
    <x v="1"/>
    <n v="0"/>
    <n v="0"/>
    <n v="0"/>
    <n v="147450"/>
    <n v="12823429"/>
    <n v="0"/>
    <n v="0"/>
    <n v="0"/>
    <n v="0"/>
  </r>
  <r>
    <x v="13"/>
    <x v="0"/>
    <x v="2"/>
    <x v="0"/>
    <n v="286"/>
    <n v="282"/>
    <n v="1736"/>
    <n v="279073"/>
    <n v="24374815"/>
    <n v="1"/>
    <n v="1"/>
    <n v="6.1"/>
    <n v="6.2"/>
  </r>
  <r>
    <x v="13"/>
    <x v="0"/>
    <x v="2"/>
    <x v="1"/>
    <n v="0"/>
    <n v="0"/>
    <n v="0"/>
    <n v="279073"/>
    <n v="24374815"/>
    <n v="0"/>
    <n v="0"/>
    <n v="0"/>
    <n v="0"/>
  </r>
  <r>
    <x v="13"/>
    <x v="0"/>
    <x v="3"/>
    <x v="0"/>
    <n v="239"/>
    <n v="236"/>
    <n v="1353"/>
    <n v="300474"/>
    <n v="26346562"/>
    <n v="0.8"/>
    <n v="0.8"/>
    <n v="5.7"/>
    <n v="5.7"/>
  </r>
  <r>
    <x v="13"/>
    <x v="0"/>
    <x v="3"/>
    <x v="1"/>
    <n v="0"/>
    <n v="0"/>
    <n v="0"/>
    <n v="300474"/>
    <n v="26346562"/>
    <n v="0"/>
    <n v="0"/>
    <n v="0"/>
    <n v="0"/>
  </r>
  <r>
    <x v="13"/>
    <x v="0"/>
    <x v="4"/>
    <x v="0"/>
    <n v="178"/>
    <n v="177"/>
    <n v="988"/>
    <n v="256108"/>
    <n v="22501470"/>
    <n v="0.7"/>
    <n v="0.7"/>
    <n v="5.6"/>
    <n v="5.6"/>
  </r>
  <r>
    <x v="13"/>
    <x v="0"/>
    <x v="4"/>
    <x v="1"/>
    <n v="0"/>
    <n v="0"/>
    <n v="0"/>
    <n v="256108"/>
    <n v="22501470"/>
    <n v="0"/>
    <n v="0"/>
    <n v="0"/>
    <n v="0"/>
  </r>
  <r>
    <x v="13"/>
    <x v="0"/>
    <x v="5"/>
    <x v="0"/>
    <n v="123"/>
    <n v="122"/>
    <n v="652"/>
    <n v="231926"/>
    <n v="20360082"/>
    <n v="0.5"/>
    <n v="0.5"/>
    <n v="5.3"/>
    <n v="5.3"/>
  </r>
  <r>
    <x v="13"/>
    <x v="0"/>
    <x v="5"/>
    <x v="1"/>
    <n v="1"/>
    <n v="1"/>
    <n v="5"/>
    <n v="231926"/>
    <n v="20360082"/>
    <n v="0"/>
    <n v="0"/>
    <n v="5"/>
    <n v="5"/>
  </r>
  <r>
    <x v="13"/>
    <x v="0"/>
    <x v="6"/>
    <x v="0"/>
    <n v="1485"/>
    <n v="1475"/>
    <n v="8293"/>
    <n v="1820062"/>
    <n v="157530630"/>
    <n v="0.8"/>
    <n v="0.8"/>
    <n v="5.6"/>
    <n v="5.6"/>
  </r>
  <r>
    <x v="13"/>
    <x v="0"/>
    <x v="6"/>
    <x v="1"/>
    <n v="5"/>
    <n v="5"/>
    <n v="78"/>
    <n v="1820062"/>
    <n v="157530630"/>
    <n v="0"/>
    <n v="0"/>
    <n v="15.6"/>
    <n v="15.6"/>
  </r>
  <r>
    <x v="13"/>
    <x v="0"/>
    <x v="7"/>
    <x v="0"/>
    <n v="1185"/>
    <n v="1169"/>
    <n v="6517"/>
    <n v="1565879"/>
    <n v="137826435"/>
    <n v="0.7"/>
    <n v="0.8"/>
    <n v="5.5"/>
    <n v="5.6"/>
  </r>
  <r>
    <x v="13"/>
    <x v="0"/>
    <x v="7"/>
    <x v="1"/>
    <n v="6"/>
    <n v="6"/>
    <n v="44"/>
    <n v="1565879"/>
    <n v="137826435"/>
    <n v="0"/>
    <n v="0"/>
    <n v="7.3"/>
    <n v="7.3"/>
  </r>
  <r>
    <x v="13"/>
    <x v="0"/>
    <x v="8"/>
    <x v="0"/>
    <n v="107"/>
    <n v="105"/>
    <n v="680"/>
    <n v="219597"/>
    <n v="19633556"/>
    <n v="0.5"/>
    <n v="0.5"/>
    <n v="6.4"/>
    <n v="6.5"/>
  </r>
  <r>
    <x v="13"/>
    <x v="0"/>
    <x v="8"/>
    <x v="1"/>
    <n v="0"/>
    <n v="0"/>
    <n v="0"/>
    <n v="219597"/>
    <n v="19633556"/>
    <n v="0"/>
    <n v="0"/>
    <n v="0"/>
    <n v="0"/>
  </r>
  <r>
    <x v="13"/>
    <x v="0"/>
    <x v="9"/>
    <x v="0"/>
    <n v="54"/>
    <n v="54"/>
    <n v="309"/>
    <n v="185554"/>
    <n v="16689594"/>
    <n v="0.3"/>
    <n v="0.3"/>
    <n v="5.7"/>
    <n v="5.7"/>
  </r>
  <r>
    <x v="13"/>
    <x v="0"/>
    <x v="9"/>
    <x v="1"/>
    <n v="0"/>
    <n v="0"/>
    <n v="0"/>
    <n v="185554"/>
    <n v="16689594"/>
    <n v="0"/>
    <n v="0"/>
    <n v="0"/>
    <n v="0"/>
  </r>
  <r>
    <x v="13"/>
    <x v="1"/>
    <x v="0"/>
    <x v="0"/>
    <n v="86"/>
    <n v="85"/>
    <n v="521"/>
    <n v="107634"/>
    <n v="8881278"/>
    <n v="0.8"/>
    <n v="0.8"/>
    <n v="6.1"/>
    <n v="6.1"/>
  </r>
  <r>
    <x v="13"/>
    <x v="1"/>
    <x v="0"/>
    <x v="1"/>
    <n v="0"/>
    <n v="0"/>
    <n v="0"/>
    <n v="107634"/>
    <n v="8881278"/>
    <n v="0"/>
    <n v="0"/>
    <n v="0"/>
    <n v="0"/>
  </r>
  <r>
    <x v="13"/>
    <x v="1"/>
    <x v="1"/>
    <x v="0"/>
    <n v="182"/>
    <n v="181"/>
    <n v="1118"/>
    <n v="156640"/>
    <n v="13620438"/>
    <n v="1.2"/>
    <n v="1.2"/>
    <n v="6.1"/>
    <n v="6.2"/>
  </r>
  <r>
    <x v="13"/>
    <x v="1"/>
    <x v="1"/>
    <x v="1"/>
    <n v="0"/>
    <n v="0"/>
    <n v="0"/>
    <n v="156640"/>
    <n v="13620438"/>
    <n v="0"/>
    <n v="0"/>
    <n v="0"/>
    <n v="0"/>
  </r>
  <r>
    <x v="13"/>
    <x v="1"/>
    <x v="2"/>
    <x v="0"/>
    <n v="310"/>
    <n v="306"/>
    <n v="1861"/>
    <n v="293887"/>
    <n v="25667592"/>
    <n v="1"/>
    <n v="1.1000000000000001"/>
    <n v="6"/>
    <n v="6.1"/>
  </r>
  <r>
    <x v="13"/>
    <x v="1"/>
    <x v="2"/>
    <x v="1"/>
    <n v="0"/>
    <n v="0"/>
    <n v="0"/>
    <n v="293887"/>
    <n v="25667592"/>
    <n v="0"/>
    <n v="0"/>
    <n v="0"/>
    <n v="0"/>
  </r>
  <r>
    <x v="13"/>
    <x v="1"/>
    <x v="3"/>
    <x v="0"/>
    <n v="236"/>
    <n v="236"/>
    <n v="1371"/>
    <n v="314830"/>
    <n v="27588725"/>
    <n v="0.7"/>
    <n v="0.7"/>
    <n v="5.8"/>
    <n v="5.8"/>
  </r>
  <r>
    <x v="13"/>
    <x v="1"/>
    <x v="3"/>
    <x v="1"/>
    <n v="0"/>
    <n v="0"/>
    <n v="0"/>
    <n v="314830"/>
    <n v="27588725"/>
    <n v="0"/>
    <n v="0"/>
    <n v="0"/>
    <n v="0"/>
  </r>
  <r>
    <x v="13"/>
    <x v="1"/>
    <x v="4"/>
    <x v="0"/>
    <n v="150"/>
    <n v="150"/>
    <n v="799"/>
    <n v="268874"/>
    <n v="23592162"/>
    <n v="0.6"/>
    <n v="0.6"/>
    <n v="5.3"/>
    <n v="5.3"/>
  </r>
  <r>
    <x v="13"/>
    <x v="1"/>
    <x v="4"/>
    <x v="1"/>
    <n v="0"/>
    <n v="0"/>
    <n v="0"/>
    <n v="268874"/>
    <n v="23592162"/>
    <n v="0"/>
    <n v="0"/>
    <n v="0"/>
    <n v="0"/>
  </r>
  <r>
    <x v="13"/>
    <x v="1"/>
    <x v="5"/>
    <x v="0"/>
    <n v="105"/>
    <n v="104"/>
    <n v="545"/>
    <n v="248117"/>
    <n v="21747358"/>
    <n v="0.4"/>
    <n v="0.4"/>
    <n v="5.2"/>
    <n v="5.2"/>
  </r>
  <r>
    <x v="13"/>
    <x v="1"/>
    <x v="5"/>
    <x v="1"/>
    <n v="0"/>
    <n v="0"/>
    <n v="0"/>
    <n v="248117"/>
    <n v="21747358"/>
    <n v="0"/>
    <n v="0"/>
    <n v="0"/>
    <n v="0"/>
  </r>
  <r>
    <x v="13"/>
    <x v="1"/>
    <x v="6"/>
    <x v="0"/>
    <n v="1160"/>
    <n v="1156"/>
    <n v="6299"/>
    <n v="1776133"/>
    <n v="153469543"/>
    <n v="0.7"/>
    <n v="0.7"/>
    <n v="5.4"/>
    <n v="5.4"/>
  </r>
  <r>
    <x v="13"/>
    <x v="1"/>
    <x v="6"/>
    <x v="1"/>
    <n v="2"/>
    <n v="2"/>
    <n v="30"/>
    <n v="1776133"/>
    <n v="153469543"/>
    <n v="0"/>
    <n v="0"/>
    <n v="15"/>
    <n v="15"/>
  </r>
  <r>
    <x v="13"/>
    <x v="1"/>
    <x v="7"/>
    <x v="0"/>
    <n v="976"/>
    <n v="968"/>
    <n v="5540"/>
    <n v="1468329"/>
    <n v="129032420"/>
    <n v="0.7"/>
    <n v="0.7"/>
    <n v="5.7"/>
    <n v="5.7"/>
  </r>
  <r>
    <x v="13"/>
    <x v="1"/>
    <x v="7"/>
    <x v="1"/>
    <n v="5"/>
    <n v="5"/>
    <n v="38"/>
    <n v="1468329"/>
    <n v="129032420"/>
    <n v="0"/>
    <n v="0"/>
    <n v="7.6"/>
    <n v="7.6"/>
  </r>
  <r>
    <x v="13"/>
    <x v="1"/>
    <x v="8"/>
    <x v="0"/>
    <n v="87"/>
    <n v="85"/>
    <n v="510"/>
    <n v="209984"/>
    <n v="18745298"/>
    <n v="0.4"/>
    <n v="0.4"/>
    <n v="5.9"/>
    <n v="6"/>
  </r>
  <r>
    <x v="13"/>
    <x v="1"/>
    <x v="8"/>
    <x v="1"/>
    <n v="0"/>
    <n v="0"/>
    <n v="0"/>
    <n v="209984"/>
    <n v="18745298"/>
    <n v="0"/>
    <n v="0"/>
    <n v="0"/>
    <n v="0"/>
  </r>
  <r>
    <x v="13"/>
    <x v="1"/>
    <x v="9"/>
    <x v="0"/>
    <n v="39"/>
    <n v="39"/>
    <n v="225"/>
    <n v="136128"/>
    <n v="12236146"/>
    <n v="0.3"/>
    <n v="0.3"/>
    <n v="5.8"/>
    <n v="5.8"/>
  </r>
  <r>
    <x v="13"/>
    <x v="1"/>
    <x v="9"/>
    <x v="1"/>
    <n v="0"/>
    <n v="0"/>
    <n v="0"/>
    <n v="136128"/>
    <n v="12236146"/>
    <n v="0"/>
    <n v="0"/>
    <n v="0"/>
    <n v="0"/>
  </r>
  <r>
    <x v="14"/>
    <x v="0"/>
    <x v="0"/>
    <x v="0"/>
    <n v="22"/>
    <n v="22"/>
    <n v="145"/>
    <n v="102037"/>
    <n v="8406283"/>
    <n v="0.2"/>
    <n v="0.2"/>
    <n v="6.6"/>
    <n v="6.6"/>
  </r>
  <r>
    <x v="14"/>
    <x v="0"/>
    <x v="0"/>
    <x v="1"/>
    <n v="0"/>
    <n v="0"/>
    <n v="0"/>
    <n v="102037"/>
    <n v="8406283"/>
    <n v="0"/>
    <n v="0"/>
    <n v="0"/>
    <n v="0"/>
  </r>
  <r>
    <x v="14"/>
    <x v="0"/>
    <x v="1"/>
    <x v="0"/>
    <n v="45"/>
    <n v="44"/>
    <n v="251"/>
    <n v="146483"/>
    <n v="12747990"/>
    <n v="0.3"/>
    <n v="0.3"/>
    <n v="5.6"/>
    <n v="5.7"/>
  </r>
  <r>
    <x v="14"/>
    <x v="0"/>
    <x v="1"/>
    <x v="1"/>
    <n v="0"/>
    <n v="0"/>
    <n v="0"/>
    <n v="146483"/>
    <n v="12747990"/>
    <n v="0"/>
    <n v="0"/>
    <n v="0"/>
    <n v="0"/>
  </r>
  <r>
    <x v="14"/>
    <x v="0"/>
    <x v="2"/>
    <x v="0"/>
    <n v="55"/>
    <n v="55"/>
    <n v="342"/>
    <n v="275580"/>
    <n v="24156133"/>
    <n v="0.2"/>
    <n v="0.2"/>
    <n v="6.2"/>
    <n v="6.2"/>
  </r>
  <r>
    <x v="14"/>
    <x v="0"/>
    <x v="2"/>
    <x v="1"/>
    <n v="0"/>
    <n v="0"/>
    <n v="0"/>
    <n v="275580"/>
    <n v="24156133"/>
    <n v="0"/>
    <n v="0"/>
    <n v="0"/>
    <n v="0"/>
  </r>
  <r>
    <x v="14"/>
    <x v="0"/>
    <x v="3"/>
    <x v="0"/>
    <n v="51"/>
    <n v="51"/>
    <n v="310"/>
    <n v="297577"/>
    <n v="26227451"/>
    <n v="0.2"/>
    <n v="0.2"/>
    <n v="6.1"/>
    <n v="6.1"/>
  </r>
  <r>
    <x v="14"/>
    <x v="0"/>
    <x v="3"/>
    <x v="1"/>
    <n v="0"/>
    <n v="0"/>
    <n v="0"/>
    <n v="297577"/>
    <n v="26227451"/>
    <n v="0"/>
    <n v="0"/>
    <n v="0"/>
    <n v="0"/>
  </r>
  <r>
    <x v="14"/>
    <x v="0"/>
    <x v="4"/>
    <x v="0"/>
    <n v="59"/>
    <n v="59"/>
    <n v="320"/>
    <n v="265117"/>
    <n v="22877399"/>
    <n v="0.2"/>
    <n v="0.2"/>
    <n v="5.4"/>
    <n v="5.4"/>
  </r>
  <r>
    <x v="14"/>
    <x v="0"/>
    <x v="4"/>
    <x v="1"/>
    <n v="1"/>
    <n v="1"/>
    <n v="5"/>
    <n v="265117"/>
    <n v="22877399"/>
    <n v="0"/>
    <n v="0"/>
    <n v="5"/>
    <n v="5"/>
  </r>
  <r>
    <x v="14"/>
    <x v="0"/>
    <x v="5"/>
    <x v="0"/>
    <n v="55"/>
    <n v="53"/>
    <n v="294"/>
    <n v="251764"/>
    <n v="21095297"/>
    <n v="0.2"/>
    <n v="0.2"/>
    <n v="5.3"/>
    <n v="5.5"/>
  </r>
  <r>
    <x v="14"/>
    <x v="0"/>
    <x v="5"/>
    <x v="1"/>
    <n v="0"/>
    <n v="0"/>
    <n v="0"/>
    <n v="251764"/>
    <n v="21095297"/>
    <n v="0"/>
    <n v="0"/>
    <n v="0"/>
    <n v="0"/>
  </r>
  <r>
    <x v="14"/>
    <x v="0"/>
    <x v="6"/>
    <x v="0"/>
    <n v="571"/>
    <n v="564"/>
    <n v="3106"/>
    <n v="1879571"/>
    <n v="159863394"/>
    <n v="0.3"/>
    <n v="0.3"/>
    <n v="5.4"/>
    <n v="5.5"/>
  </r>
  <r>
    <x v="14"/>
    <x v="0"/>
    <x v="6"/>
    <x v="1"/>
    <n v="4"/>
    <n v="4"/>
    <n v="28"/>
    <n v="1879571"/>
    <n v="159863394"/>
    <n v="0"/>
    <n v="0"/>
    <n v="7"/>
    <n v="7"/>
  </r>
  <r>
    <x v="14"/>
    <x v="0"/>
    <x v="7"/>
    <x v="0"/>
    <n v="433"/>
    <n v="429"/>
    <n v="2397"/>
    <n v="1572218"/>
    <n v="139607202"/>
    <n v="0.3"/>
    <n v="0.3"/>
    <n v="5.5"/>
    <n v="5.6"/>
  </r>
  <r>
    <x v="14"/>
    <x v="0"/>
    <x v="7"/>
    <x v="1"/>
    <n v="2"/>
    <n v="2"/>
    <n v="10"/>
    <n v="1572218"/>
    <n v="139607202"/>
    <n v="0"/>
    <n v="0"/>
    <n v="5"/>
    <n v="5"/>
  </r>
  <r>
    <x v="14"/>
    <x v="0"/>
    <x v="8"/>
    <x v="0"/>
    <n v="41"/>
    <n v="38"/>
    <n v="299"/>
    <n v="220153"/>
    <n v="19914487"/>
    <n v="0.2"/>
    <n v="0.2"/>
    <n v="7.3"/>
    <n v="7.9"/>
  </r>
  <r>
    <x v="14"/>
    <x v="0"/>
    <x v="8"/>
    <x v="1"/>
    <n v="0"/>
    <n v="0"/>
    <n v="0"/>
    <n v="220153"/>
    <n v="19914487"/>
    <n v="0"/>
    <n v="0"/>
    <n v="0"/>
    <n v="0"/>
  </r>
  <r>
    <x v="14"/>
    <x v="0"/>
    <x v="9"/>
    <x v="0"/>
    <n v="15"/>
    <n v="15"/>
    <n v="114"/>
    <n v="184738"/>
    <n v="16819108"/>
    <n v="0.1"/>
    <n v="0.1"/>
    <n v="7.6"/>
    <n v="7.6"/>
  </r>
  <r>
    <x v="14"/>
    <x v="0"/>
    <x v="9"/>
    <x v="1"/>
    <n v="0"/>
    <n v="0"/>
    <n v="0"/>
    <n v="184738"/>
    <n v="16819108"/>
    <n v="0"/>
    <n v="0"/>
    <n v="0"/>
    <n v="0"/>
  </r>
  <r>
    <x v="14"/>
    <x v="1"/>
    <x v="0"/>
    <x v="0"/>
    <n v="17"/>
    <n v="17"/>
    <n v="141"/>
    <n v="108261"/>
    <n v="8911257"/>
    <n v="0.2"/>
    <n v="0.2"/>
    <n v="8.3000000000000007"/>
    <n v="8.3000000000000007"/>
  </r>
  <r>
    <x v="14"/>
    <x v="1"/>
    <x v="0"/>
    <x v="1"/>
    <n v="0"/>
    <n v="0"/>
    <n v="0"/>
    <n v="108261"/>
    <n v="8911257"/>
    <n v="0"/>
    <n v="0"/>
    <n v="0"/>
    <n v="0"/>
  </r>
  <r>
    <x v="14"/>
    <x v="1"/>
    <x v="1"/>
    <x v="0"/>
    <n v="32"/>
    <n v="32"/>
    <n v="187"/>
    <n v="155400"/>
    <n v="13530139"/>
    <n v="0.2"/>
    <n v="0.2"/>
    <n v="5.8"/>
    <n v="5.8"/>
  </r>
  <r>
    <x v="14"/>
    <x v="1"/>
    <x v="1"/>
    <x v="1"/>
    <n v="0"/>
    <n v="0"/>
    <n v="0"/>
    <n v="155400"/>
    <n v="13530139"/>
    <n v="0"/>
    <n v="0"/>
    <n v="0"/>
    <n v="0"/>
  </r>
  <r>
    <x v="14"/>
    <x v="1"/>
    <x v="2"/>
    <x v="0"/>
    <n v="65"/>
    <n v="65"/>
    <n v="420"/>
    <n v="290920"/>
    <n v="25500829"/>
    <n v="0.2"/>
    <n v="0.2"/>
    <n v="6.5"/>
    <n v="6.5"/>
  </r>
  <r>
    <x v="14"/>
    <x v="1"/>
    <x v="2"/>
    <x v="1"/>
    <n v="0"/>
    <n v="0"/>
    <n v="0"/>
    <n v="290920"/>
    <n v="25500829"/>
    <n v="0"/>
    <n v="0"/>
    <n v="0"/>
    <n v="0"/>
  </r>
  <r>
    <x v="14"/>
    <x v="1"/>
    <x v="3"/>
    <x v="0"/>
    <n v="56"/>
    <n v="56"/>
    <n v="329"/>
    <n v="311329"/>
    <n v="27435393"/>
    <n v="0.2"/>
    <n v="0.2"/>
    <n v="5.9"/>
    <n v="5.9"/>
  </r>
  <r>
    <x v="14"/>
    <x v="1"/>
    <x v="3"/>
    <x v="1"/>
    <n v="0"/>
    <n v="0"/>
    <n v="0"/>
    <n v="311329"/>
    <n v="27435393"/>
    <n v="0"/>
    <n v="0"/>
    <n v="0"/>
    <n v="0"/>
  </r>
  <r>
    <x v="14"/>
    <x v="1"/>
    <x v="4"/>
    <x v="0"/>
    <n v="56"/>
    <n v="56"/>
    <n v="286"/>
    <n v="275631"/>
    <n v="23898617"/>
    <n v="0.2"/>
    <n v="0.2"/>
    <n v="5.0999999999999996"/>
    <n v="5.0999999999999996"/>
  </r>
  <r>
    <x v="14"/>
    <x v="1"/>
    <x v="4"/>
    <x v="1"/>
    <n v="0"/>
    <n v="0"/>
    <n v="0"/>
    <n v="275631"/>
    <n v="23898617"/>
    <n v="0"/>
    <n v="0"/>
    <n v="0"/>
    <n v="0"/>
  </r>
  <r>
    <x v="14"/>
    <x v="1"/>
    <x v="5"/>
    <x v="0"/>
    <n v="44"/>
    <n v="44"/>
    <n v="230"/>
    <n v="266704"/>
    <n v="22422158"/>
    <n v="0.2"/>
    <n v="0.2"/>
    <n v="5.2"/>
    <n v="5.2"/>
  </r>
  <r>
    <x v="14"/>
    <x v="1"/>
    <x v="5"/>
    <x v="1"/>
    <n v="0"/>
    <n v="0"/>
    <n v="0"/>
    <n v="266704"/>
    <n v="22422158"/>
    <n v="0"/>
    <n v="0"/>
    <n v="0"/>
    <n v="0"/>
  </r>
  <r>
    <x v="14"/>
    <x v="1"/>
    <x v="6"/>
    <x v="0"/>
    <n v="460"/>
    <n v="457"/>
    <n v="2471"/>
    <n v="1835120"/>
    <n v="155965826"/>
    <n v="0.2"/>
    <n v="0.3"/>
    <n v="5.4"/>
    <n v="5.4"/>
  </r>
  <r>
    <x v="14"/>
    <x v="1"/>
    <x v="6"/>
    <x v="1"/>
    <n v="2"/>
    <n v="2"/>
    <n v="10"/>
    <n v="1835120"/>
    <n v="155965826"/>
    <n v="0"/>
    <n v="0"/>
    <n v="5"/>
    <n v="5"/>
  </r>
  <r>
    <x v="14"/>
    <x v="1"/>
    <x v="7"/>
    <x v="0"/>
    <n v="356"/>
    <n v="349"/>
    <n v="1970"/>
    <n v="1475453"/>
    <n v="130848973"/>
    <n v="0.2"/>
    <n v="0.2"/>
    <n v="5.5"/>
    <n v="5.6"/>
  </r>
  <r>
    <x v="14"/>
    <x v="1"/>
    <x v="7"/>
    <x v="1"/>
    <n v="3"/>
    <n v="3"/>
    <n v="20"/>
    <n v="1475453"/>
    <n v="130848973"/>
    <n v="0"/>
    <n v="0"/>
    <n v="6.7"/>
    <n v="6.7"/>
  </r>
  <r>
    <x v="14"/>
    <x v="1"/>
    <x v="8"/>
    <x v="0"/>
    <n v="44"/>
    <n v="42"/>
    <n v="265"/>
    <n v="211313"/>
    <n v="19077399"/>
    <n v="0.2"/>
    <n v="0.2"/>
    <n v="6"/>
    <n v="6.3"/>
  </r>
  <r>
    <x v="14"/>
    <x v="1"/>
    <x v="8"/>
    <x v="1"/>
    <n v="0"/>
    <n v="0"/>
    <n v="0"/>
    <n v="211313"/>
    <n v="19077399"/>
    <n v="0"/>
    <n v="0"/>
    <n v="0"/>
    <n v="0"/>
  </r>
  <r>
    <x v="14"/>
    <x v="1"/>
    <x v="9"/>
    <x v="0"/>
    <n v="16"/>
    <n v="16"/>
    <n v="95"/>
    <n v="135023"/>
    <n v="12296286"/>
    <n v="0.1"/>
    <n v="0.1"/>
    <n v="5.9"/>
    <n v="5.9"/>
  </r>
  <r>
    <x v="14"/>
    <x v="1"/>
    <x v="9"/>
    <x v="1"/>
    <n v="0"/>
    <n v="0"/>
    <n v="0"/>
    <n v="135023"/>
    <n v="12296286"/>
    <n v="0"/>
    <n v="0"/>
    <n v="0"/>
    <n v="0"/>
  </r>
  <r>
    <x v="15"/>
    <x v="0"/>
    <x v="0"/>
    <x v="0"/>
    <n v="613"/>
    <n v="606"/>
    <n v="3964"/>
    <n v="99927"/>
    <n v="8354056"/>
    <n v="6.1"/>
    <n v="6.1"/>
    <n v="6.5"/>
    <n v="6.5"/>
  </r>
  <r>
    <x v="15"/>
    <x v="0"/>
    <x v="0"/>
    <x v="1"/>
    <n v="0"/>
    <n v="0"/>
    <n v="0"/>
    <n v="99927"/>
    <n v="8354056"/>
    <n v="0"/>
    <n v="0"/>
    <n v="0"/>
    <n v="0"/>
  </r>
  <r>
    <x v="15"/>
    <x v="0"/>
    <x v="1"/>
    <x v="0"/>
    <n v="1034"/>
    <n v="1021"/>
    <n v="6819"/>
    <n v="143691"/>
    <n v="12633533"/>
    <n v="7.1"/>
    <n v="7.2"/>
    <n v="6.6"/>
    <n v="6.7"/>
  </r>
  <r>
    <x v="15"/>
    <x v="0"/>
    <x v="1"/>
    <x v="1"/>
    <n v="0"/>
    <n v="0"/>
    <n v="0"/>
    <n v="143691"/>
    <n v="12633533"/>
    <n v="0"/>
    <n v="0"/>
    <n v="0"/>
    <n v="0"/>
  </r>
  <r>
    <x v="15"/>
    <x v="0"/>
    <x v="2"/>
    <x v="0"/>
    <n v="1834"/>
    <n v="1813"/>
    <n v="11698"/>
    <n v="271588"/>
    <n v="23960668"/>
    <n v="6.7"/>
    <n v="6.8"/>
    <n v="6.4"/>
    <n v="6.5"/>
  </r>
  <r>
    <x v="15"/>
    <x v="0"/>
    <x v="2"/>
    <x v="1"/>
    <n v="2"/>
    <n v="2"/>
    <n v="10"/>
    <n v="271588"/>
    <n v="23960668"/>
    <n v="0"/>
    <n v="0"/>
    <n v="5"/>
    <n v="5"/>
  </r>
  <r>
    <x v="15"/>
    <x v="0"/>
    <x v="3"/>
    <x v="0"/>
    <n v="1206"/>
    <n v="1196"/>
    <n v="7184"/>
    <n v="294566"/>
    <n v="26068617"/>
    <n v="4.0999999999999996"/>
    <n v="4.0999999999999996"/>
    <n v="6"/>
    <n v="6"/>
  </r>
  <r>
    <x v="15"/>
    <x v="0"/>
    <x v="3"/>
    <x v="1"/>
    <n v="2"/>
    <n v="2"/>
    <n v="15"/>
    <n v="294566"/>
    <n v="26068617"/>
    <n v="0"/>
    <n v="0"/>
    <n v="7.5"/>
    <n v="7.5"/>
  </r>
  <r>
    <x v="15"/>
    <x v="0"/>
    <x v="4"/>
    <x v="0"/>
    <n v="835"/>
    <n v="831"/>
    <n v="4851"/>
    <n v="261590"/>
    <n v="23237743"/>
    <n v="3.2"/>
    <n v="3.2"/>
    <n v="5.8"/>
    <n v="5.8"/>
  </r>
  <r>
    <x v="15"/>
    <x v="0"/>
    <x v="4"/>
    <x v="1"/>
    <n v="0"/>
    <n v="0"/>
    <n v="0"/>
    <n v="261590"/>
    <n v="23237743"/>
    <n v="0"/>
    <n v="0"/>
    <n v="0"/>
    <n v="0"/>
  </r>
  <r>
    <x v="15"/>
    <x v="0"/>
    <x v="5"/>
    <x v="0"/>
    <n v="728"/>
    <n v="723"/>
    <n v="4015"/>
    <n v="245103"/>
    <n v="21830795"/>
    <n v="2.9"/>
    <n v="3"/>
    <n v="5.5"/>
    <n v="5.6"/>
  </r>
  <r>
    <x v="15"/>
    <x v="0"/>
    <x v="5"/>
    <x v="1"/>
    <n v="2"/>
    <n v="2"/>
    <n v="10"/>
    <n v="245103"/>
    <n v="21830795"/>
    <n v="0"/>
    <n v="0"/>
    <n v="5"/>
    <n v="5"/>
  </r>
  <r>
    <x v="15"/>
    <x v="0"/>
    <x v="6"/>
    <x v="0"/>
    <n v="8903"/>
    <n v="8848"/>
    <n v="50106"/>
    <n v="1828237"/>
    <n v="160013611"/>
    <n v="4.8"/>
    <n v="4.9000000000000004"/>
    <n v="5.6"/>
    <n v="5.7"/>
  </r>
  <r>
    <x v="15"/>
    <x v="0"/>
    <x v="6"/>
    <x v="1"/>
    <n v="15"/>
    <n v="15"/>
    <n v="170"/>
    <n v="1828237"/>
    <n v="160013611"/>
    <n v="0"/>
    <n v="0"/>
    <n v="11.3"/>
    <n v="11.3"/>
  </r>
  <r>
    <x v="15"/>
    <x v="0"/>
    <x v="7"/>
    <x v="0"/>
    <n v="5662"/>
    <n v="5607"/>
    <n v="31463"/>
    <n v="1569932"/>
    <n v="139296166"/>
    <n v="3.6"/>
    <n v="3.6"/>
    <n v="5.6"/>
    <n v="5.6"/>
  </r>
  <r>
    <x v="15"/>
    <x v="0"/>
    <x v="7"/>
    <x v="1"/>
    <n v="9"/>
    <n v="9"/>
    <n v="60"/>
    <n v="1569932"/>
    <n v="139296166"/>
    <n v="0"/>
    <n v="0"/>
    <n v="6.7"/>
    <n v="6.7"/>
  </r>
  <r>
    <x v="15"/>
    <x v="0"/>
    <x v="8"/>
    <x v="0"/>
    <n v="377"/>
    <n v="368"/>
    <n v="2379"/>
    <n v="223018"/>
    <n v="20219338"/>
    <n v="1.7"/>
    <n v="1.7"/>
    <n v="6.3"/>
    <n v="6.5"/>
  </r>
  <r>
    <x v="15"/>
    <x v="0"/>
    <x v="8"/>
    <x v="1"/>
    <n v="1"/>
    <n v="1"/>
    <n v="5"/>
    <n v="223018"/>
    <n v="20219338"/>
    <n v="0"/>
    <n v="0"/>
    <n v="5"/>
    <n v="5"/>
  </r>
  <r>
    <x v="15"/>
    <x v="0"/>
    <x v="9"/>
    <x v="0"/>
    <n v="139"/>
    <n v="136"/>
    <n v="827"/>
    <n v="185668"/>
    <n v="16930492"/>
    <n v="0.7"/>
    <n v="0.7"/>
    <n v="5.9"/>
    <n v="6.1"/>
  </r>
  <r>
    <x v="15"/>
    <x v="0"/>
    <x v="9"/>
    <x v="1"/>
    <n v="0"/>
    <n v="0"/>
    <n v="0"/>
    <n v="185668"/>
    <n v="16930492"/>
    <n v="0"/>
    <n v="0"/>
    <n v="0"/>
    <n v="0"/>
  </r>
  <r>
    <x v="15"/>
    <x v="1"/>
    <x v="0"/>
    <x v="0"/>
    <n v="711"/>
    <n v="704"/>
    <n v="4742"/>
    <n v="105832"/>
    <n v="8842737"/>
    <n v="6.7"/>
    <n v="6.7"/>
    <n v="6.7"/>
    <n v="6.7"/>
  </r>
  <r>
    <x v="15"/>
    <x v="1"/>
    <x v="0"/>
    <x v="1"/>
    <n v="0"/>
    <n v="0"/>
    <n v="0"/>
    <n v="105832"/>
    <n v="8842737"/>
    <n v="0"/>
    <n v="0"/>
    <n v="0"/>
    <n v="0"/>
  </r>
  <r>
    <x v="15"/>
    <x v="1"/>
    <x v="1"/>
    <x v="0"/>
    <n v="1170"/>
    <n v="1156"/>
    <n v="7699"/>
    <n v="152197"/>
    <n v="13387329"/>
    <n v="7.6"/>
    <n v="7.7"/>
    <n v="6.6"/>
    <n v="6.7"/>
  </r>
  <r>
    <x v="15"/>
    <x v="1"/>
    <x v="1"/>
    <x v="1"/>
    <n v="0"/>
    <n v="0"/>
    <n v="0"/>
    <n v="152197"/>
    <n v="13387329"/>
    <n v="0"/>
    <n v="0"/>
    <n v="0"/>
    <n v="0"/>
  </r>
  <r>
    <x v="15"/>
    <x v="1"/>
    <x v="2"/>
    <x v="0"/>
    <n v="1933"/>
    <n v="1912"/>
    <n v="12495"/>
    <n v="286755"/>
    <n v="25296762"/>
    <n v="6.7"/>
    <n v="6.7"/>
    <n v="6.5"/>
    <n v="6.5"/>
  </r>
  <r>
    <x v="15"/>
    <x v="1"/>
    <x v="2"/>
    <x v="1"/>
    <n v="3"/>
    <n v="3"/>
    <n v="50"/>
    <n v="286755"/>
    <n v="25296762"/>
    <n v="0"/>
    <n v="0"/>
    <n v="16.7"/>
    <n v="16.7"/>
  </r>
  <r>
    <x v="15"/>
    <x v="1"/>
    <x v="3"/>
    <x v="0"/>
    <n v="1354"/>
    <n v="1345"/>
    <n v="8042"/>
    <n v="308318"/>
    <n v="27287435"/>
    <n v="4.4000000000000004"/>
    <n v="4.4000000000000004"/>
    <n v="5.9"/>
    <n v="6"/>
  </r>
  <r>
    <x v="15"/>
    <x v="1"/>
    <x v="3"/>
    <x v="1"/>
    <n v="3"/>
    <n v="3"/>
    <n v="20"/>
    <n v="308318"/>
    <n v="27287435"/>
    <n v="0"/>
    <n v="0"/>
    <n v="6.7"/>
    <n v="6.7"/>
  </r>
  <r>
    <x v="15"/>
    <x v="1"/>
    <x v="4"/>
    <x v="0"/>
    <n v="816"/>
    <n v="808"/>
    <n v="4656"/>
    <n v="271696"/>
    <n v="24115630"/>
    <n v="3"/>
    <n v="3"/>
    <n v="5.7"/>
    <n v="5.8"/>
  </r>
  <r>
    <x v="15"/>
    <x v="1"/>
    <x v="4"/>
    <x v="1"/>
    <n v="1"/>
    <n v="1"/>
    <n v="5"/>
    <n v="271696"/>
    <n v="24115630"/>
    <n v="0"/>
    <n v="0"/>
    <n v="5"/>
    <n v="5"/>
  </r>
  <r>
    <x v="15"/>
    <x v="1"/>
    <x v="5"/>
    <x v="0"/>
    <n v="593"/>
    <n v="590"/>
    <n v="3308"/>
    <n v="263984"/>
    <n v="23443720"/>
    <n v="2.2000000000000002"/>
    <n v="2.2000000000000002"/>
    <n v="5.6"/>
    <n v="5.6"/>
  </r>
  <r>
    <x v="15"/>
    <x v="1"/>
    <x v="5"/>
    <x v="1"/>
    <n v="1"/>
    <n v="1"/>
    <n v="5"/>
    <n v="263984"/>
    <n v="23443720"/>
    <n v="0"/>
    <n v="0"/>
    <n v="5"/>
    <n v="5"/>
  </r>
  <r>
    <x v="15"/>
    <x v="1"/>
    <x v="6"/>
    <x v="0"/>
    <n v="7283"/>
    <n v="7236"/>
    <n v="40229"/>
    <n v="1803947"/>
    <n v="157483277"/>
    <n v="4"/>
    <n v="4"/>
    <n v="5.5"/>
    <n v="5.6"/>
  </r>
  <r>
    <x v="15"/>
    <x v="1"/>
    <x v="6"/>
    <x v="1"/>
    <n v="13"/>
    <n v="13"/>
    <n v="140"/>
    <n v="1803947"/>
    <n v="157483277"/>
    <n v="0"/>
    <n v="0"/>
    <n v="10.8"/>
    <n v="10.8"/>
  </r>
  <r>
    <x v="15"/>
    <x v="1"/>
    <x v="7"/>
    <x v="0"/>
    <n v="4755"/>
    <n v="4707"/>
    <n v="26968"/>
    <n v="1477360"/>
    <n v="130826300"/>
    <n v="3.2"/>
    <n v="3.2"/>
    <n v="5.7"/>
    <n v="5.7"/>
  </r>
  <r>
    <x v="15"/>
    <x v="1"/>
    <x v="7"/>
    <x v="1"/>
    <n v="13"/>
    <n v="13"/>
    <n v="119"/>
    <n v="1477360"/>
    <n v="130826300"/>
    <n v="0"/>
    <n v="0"/>
    <n v="9.1999999999999993"/>
    <n v="9.1999999999999993"/>
  </r>
  <r>
    <x v="15"/>
    <x v="1"/>
    <x v="8"/>
    <x v="0"/>
    <n v="351"/>
    <n v="349"/>
    <n v="2101"/>
    <n v="214277"/>
    <n v="19386703"/>
    <n v="1.6"/>
    <n v="1.6"/>
    <n v="6"/>
    <n v="6"/>
  </r>
  <r>
    <x v="15"/>
    <x v="1"/>
    <x v="8"/>
    <x v="1"/>
    <n v="2"/>
    <n v="2"/>
    <n v="10"/>
    <n v="214277"/>
    <n v="19386703"/>
    <n v="0"/>
    <n v="0"/>
    <n v="5"/>
    <n v="5"/>
  </r>
  <r>
    <x v="15"/>
    <x v="1"/>
    <x v="9"/>
    <x v="0"/>
    <n v="106"/>
    <n v="103"/>
    <n v="632"/>
    <n v="135957"/>
    <n v="12383165"/>
    <n v="0.8"/>
    <n v="0.8"/>
    <n v="6"/>
    <n v="6.1"/>
  </r>
  <r>
    <x v="15"/>
    <x v="1"/>
    <x v="9"/>
    <x v="1"/>
    <n v="0"/>
    <n v="0"/>
    <n v="0"/>
    <n v="135957"/>
    <n v="12383165"/>
    <n v="0"/>
    <n v="0"/>
    <n v="0"/>
    <n v="0"/>
  </r>
  <r>
    <x v="16"/>
    <x v="0"/>
    <x v="0"/>
    <x v="0"/>
    <n v="1003"/>
    <n v="987"/>
    <n v="6572"/>
    <n v="104014"/>
    <n v="8492980"/>
    <n v="9.5"/>
    <n v="9.6"/>
    <n v="6.6"/>
    <n v="6.7"/>
  </r>
  <r>
    <x v="16"/>
    <x v="0"/>
    <x v="0"/>
    <x v="1"/>
    <n v="0"/>
    <n v="0"/>
    <n v="0"/>
    <n v="104014"/>
    <n v="8492980"/>
    <n v="0"/>
    <n v="0"/>
    <n v="0"/>
    <n v="0"/>
  </r>
  <r>
    <x v="16"/>
    <x v="0"/>
    <x v="1"/>
    <x v="0"/>
    <n v="1738"/>
    <n v="1711"/>
    <n v="11254"/>
    <n v="149013"/>
    <n v="12801116"/>
    <n v="11.5"/>
    <n v="11.7"/>
    <n v="6.5"/>
    <n v="6.6"/>
  </r>
  <r>
    <x v="16"/>
    <x v="0"/>
    <x v="1"/>
    <x v="1"/>
    <n v="1"/>
    <n v="1"/>
    <n v="5"/>
    <n v="149013"/>
    <n v="12801116"/>
    <n v="0"/>
    <n v="0"/>
    <n v="5"/>
    <n v="5"/>
  </r>
  <r>
    <x v="16"/>
    <x v="0"/>
    <x v="2"/>
    <x v="0"/>
    <n v="2880"/>
    <n v="2835"/>
    <n v="18696"/>
    <n v="278901"/>
    <n v="24074974"/>
    <n v="10.199999999999999"/>
    <n v="10.3"/>
    <n v="6.5"/>
    <n v="6.6"/>
  </r>
  <r>
    <x v="16"/>
    <x v="0"/>
    <x v="2"/>
    <x v="1"/>
    <n v="0"/>
    <n v="0"/>
    <n v="0"/>
    <n v="278901"/>
    <n v="24074974"/>
    <n v="0"/>
    <n v="0"/>
    <n v="0"/>
    <n v="0"/>
  </r>
  <r>
    <x v="16"/>
    <x v="0"/>
    <x v="3"/>
    <x v="0"/>
    <n v="2174"/>
    <n v="2149"/>
    <n v="13193"/>
    <n v="302082"/>
    <n v="26152783"/>
    <n v="7.1"/>
    <n v="7.2"/>
    <n v="6.1"/>
    <n v="6.1"/>
  </r>
  <r>
    <x v="16"/>
    <x v="0"/>
    <x v="3"/>
    <x v="1"/>
    <n v="0"/>
    <n v="0"/>
    <n v="0"/>
    <n v="302082"/>
    <n v="26152783"/>
    <n v="0"/>
    <n v="0"/>
    <n v="0"/>
    <n v="0"/>
  </r>
  <r>
    <x v="16"/>
    <x v="0"/>
    <x v="4"/>
    <x v="0"/>
    <n v="1697"/>
    <n v="1681"/>
    <n v="9613"/>
    <n v="265835"/>
    <n v="23044017"/>
    <n v="6.3"/>
    <n v="6.4"/>
    <n v="5.7"/>
    <n v="5.7"/>
  </r>
  <r>
    <x v="16"/>
    <x v="0"/>
    <x v="4"/>
    <x v="1"/>
    <n v="2"/>
    <n v="2"/>
    <n v="10"/>
    <n v="265835"/>
    <n v="23044017"/>
    <n v="0"/>
    <n v="0"/>
    <n v="5"/>
    <n v="5"/>
  </r>
  <r>
    <x v="16"/>
    <x v="0"/>
    <x v="5"/>
    <x v="0"/>
    <n v="1321"/>
    <n v="1311"/>
    <n v="7254"/>
    <n v="256141"/>
    <n v="22078426"/>
    <n v="5.0999999999999996"/>
    <n v="5.2"/>
    <n v="5.5"/>
    <n v="5.5"/>
  </r>
  <r>
    <x v="16"/>
    <x v="0"/>
    <x v="5"/>
    <x v="1"/>
    <n v="1"/>
    <n v="1"/>
    <n v="5"/>
    <n v="256141"/>
    <n v="22078426"/>
    <n v="0"/>
    <n v="0"/>
    <n v="5"/>
    <n v="5"/>
  </r>
  <r>
    <x v="16"/>
    <x v="0"/>
    <x v="6"/>
    <x v="0"/>
    <n v="16178"/>
    <n v="16035"/>
    <n v="89694"/>
    <n v="1929956"/>
    <n v="163985562"/>
    <n v="8.3000000000000007"/>
    <n v="8.4"/>
    <n v="5.5"/>
    <n v="5.6"/>
  </r>
  <r>
    <x v="16"/>
    <x v="0"/>
    <x v="6"/>
    <x v="1"/>
    <n v="14"/>
    <n v="14"/>
    <n v="80"/>
    <n v="1929956"/>
    <n v="163985562"/>
    <n v="0"/>
    <n v="0"/>
    <n v="5.7"/>
    <n v="5.7"/>
  </r>
  <r>
    <x v="16"/>
    <x v="0"/>
    <x v="7"/>
    <x v="0"/>
    <n v="11053"/>
    <n v="10947"/>
    <n v="61446"/>
    <n v="1659289"/>
    <n v="142515794"/>
    <n v="6.6"/>
    <n v="6.7"/>
    <n v="5.6"/>
    <n v="5.6"/>
  </r>
  <r>
    <x v="16"/>
    <x v="0"/>
    <x v="7"/>
    <x v="1"/>
    <n v="18"/>
    <n v="18"/>
    <n v="185"/>
    <n v="1659289"/>
    <n v="142515794"/>
    <n v="0"/>
    <n v="0"/>
    <n v="10.3"/>
    <n v="10.3"/>
  </r>
  <r>
    <x v="16"/>
    <x v="0"/>
    <x v="8"/>
    <x v="0"/>
    <n v="824"/>
    <n v="806"/>
    <n v="4815"/>
    <n v="248653"/>
    <n v="21939209"/>
    <n v="3.2"/>
    <n v="3.3"/>
    <n v="5.8"/>
    <n v="6"/>
  </r>
  <r>
    <x v="16"/>
    <x v="0"/>
    <x v="8"/>
    <x v="1"/>
    <n v="2"/>
    <n v="2"/>
    <n v="10"/>
    <n v="248653"/>
    <n v="21939209"/>
    <n v="0"/>
    <n v="0"/>
    <n v="5"/>
    <n v="5"/>
  </r>
  <r>
    <x v="16"/>
    <x v="0"/>
    <x v="9"/>
    <x v="0"/>
    <n v="463"/>
    <n v="444"/>
    <n v="3376"/>
    <n v="189612"/>
    <n v="16823027"/>
    <n v="2.2999999999999998"/>
    <n v="2.4"/>
    <n v="7.3"/>
    <n v="7.6"/>
  </r>
  <r>
    <x v="16"/>
    <x v="0"/>
    <x v="9"/>
    <x v="1"/>
    <n v="0"/>
    <n v="0"/>
    <n v="0"/>
    <n v="189612"/>
    <n v="16823027"/>
    <n v="0"/>
    <n v="0"/>
    <n v="0"/>
    <n v="0"/>
  </r>
  <r>
    <x v="16"/>
    <x v="1"/>
    <x v="0"/>
    <x v="0"/>
    <n v="1163"/>
    <n v="1150"/>
    <n v="7668"/>
    <n v="110416"/>
    <n v="9023380"/>
    <n v="10.4"/>
    <n v="10.5"/>
    <n v="6.6"/>
    <n v="6.7"/>
  </r>
  <r>
    <x v="16"/>
    <x v="1"/>
    <x v="0"/>
    <x v="1"/>
    <n v="0"/>
    <n v="0"/>
    <n v="0"/>
    <n v="110416"/>
    <n v="9023380"/>
    <n v="0"/>
    <n v="0"/>
    <n v="0"/>
    <n v="0"/>
  </r>
  <r>
    <x v="16"/>
    <x v="1"/>
    <x v="1"/>
    <x v="0"/>
    <n v="1970"/>
    <n v="1940"/>
    <n v="12957"/>
    <n v="157508"/>
    <n v="13530552"/>
    <n v="12.3"/>
    <n v="12.5"/>
    <n v="6.6"/>
    <n v="6.7"/>
  </r>
  <r>
    <x v="16"/>
    <x v="1"/>
    <x v="1"/>
    <x v="1"/>
    <n v="0"/>
    <n v="0"/>
    <n v="0"/>
    <n v="157508"/>
    <n v="13530552"/>
    <n v="0"/>
    <n v="0"/>
    <n v="0"/>
    <n v="0"/>
  </r>
  <r>
    <x v="16"/>
    <x v="1"/>
    <x v="2"/>
    <x v="0"/>
    <n v="3034"/>
    <n v="2984"/>
    <n v="19437"/>
    <n v="294582"/>
    <n v="25408379"/>
    <n v="10.1"/>
    <n v="10.3"/>
    <n v="6.4"/>
    <n v="6.5"/>
  </r>
  <r>
    <x v="16"/>
    <x v="1"/>
    <x v="2"/>
    <x v="1"/>
    <n v="2"/>
    <n v="2"/>
    <n v="10"/>
    <n v="294582"/>
    <n v="25408379"/>
    <n v="0"/>
    <n v="0"/>
    <n v="5"/>
    <n v="5"/>
  </r>
  <r>
    <x v="16"/>
    <x v="1"/>
    <x v="3"/>
    <x v="0"/>
    <n v="2365"/>
    <n v="2337"/>
    <n v="14038"/>
    <n v="316451"/>
    <n v="27392672"/>
    <n v="7.4"/>
    <n v="7.5"/>
    <n v="5.9"/>
    <n v="6"/>
  </r>
  <r>
    <x v="16"/>
    <x v="1"/>
    <x v="3"/>
    <x v="1"/>
    <n v="6"/>
    <n v="6"/>
    <n v="35"/>
    <n v="316451"/>
    <n v="27392672"/>
    <n v="0"/>
    <n v="0"/>
    <n v="5.8"/>
    <n v="5.8"/>
  </r>
  <r>
    <x v="16"/>
    <x v="1"/>
    <x v="4"/>
    <x v="0"/>
    <n v="1747"/>
    <n v="1727"/>
    <n v="10009"/>
    <n v="276215"/>
    <n v="23922810"/>
    <n v="6.3"/>
    <n v="6.3"/>
    <n v="5.7"/>
    <n v="5.8"/>
  </r>
  <r>
    <x v="16"/>
    <x v="1"/>
    <x v="4"/>
    <x v="1"/>
    <n v="2"/>
    <n v="2"/>
    <n v="10"/>
    <n v="276215"/>
    <n v="23922810"/>
    <n v="0"/>
    <n v="0"/>
    <n v="5"/>
    <n v="5"/>
  </r>
  <r>
    <x v="16"/>
    <x v="1"/>
    <x v="5"/>
    <x v="0"/>
    <n v="1117"/>
    <n v="1108"/>
    <n v="5977"/>
    <n v="273785"/>
    <n v="23617622"/>
    <n v="4"/>
    <n v="4.0999999999999996"/>
    <n v="5.4"/>
    <n v="5.4"/>
  </r>
  <r>
    <x v="16"/>
    <x v="1"/>
    <x v="5"/>
    <x v="1"/>
    <n v="2"/>
    <n v="2"/>
    <n v="10"/>
    <n v="273785"/>
    <n v="23617622"/>
    <n v="0"/>
    <n v="0"/>
    <n v="5"/>
    <n v="5"/>
  </r>
  <r>
    <x v="16"/>
    <x v="1"/>
    <x v="6"/>
    <x v="0"/>
    <n v="13103"/>
    <n v="13016"/>
    <n v="71465"/>
    <n v="1883227"/>
    <n v="160139841"/>
    <n v="6.9"/>
    <n v="7"/>
    <n v="5.5"/>
    <n v="5.5"/>
  </r>
  <r>
    <x v="16"/>
    <x v="1"/>
    <x v="6"/>
    <x v="1"/>
    <n v="6"/>
    <n v="6"/>
    <n v="30"/>
    <n v="1883227"/>
    <n v="160139841"/>
    <n v="0"/>
    <n v="0"/>
    <n v="5"/>
    <n v="5"/>
  </r>
  <r>
    <x v="16"/>
    <x v="1"/>
    <x v="7"/>
    <x v="0"/>
    <n v="9125"/>
    <n v="9011"/>
    <n v="50509"/>
    <n v="1543018"/>
    <n v="132711612"/>
    <n v="5.8"/>
    <n v="5.9"/>
    <n v="5.5"/>
    <n v="5.6"/>
  </r>
  <r>
    <x v="16"/>
    <x v="1"/>
    <x v="7"/>
    <x v="1"/>
    <n v="15"/>
    <n v="15"/>
    <n v="115"/>
    <n v="1543018"/>
    <n v="132711612"/>
    <n v="0"/>
    <n v="0"/>
    <n v="7.7"/>
    <n v="7.7"/>
  </r>
  <r>
    <x v="16"/>
    <x v="1"/>
    <x v="8"/>
    <x v="0"/>
    <n v="754"/>
    <n v="734"/>
    <n v="4231"/>
    <n v="237031"/>
    <n v="20871011"/>
    <n v="3.1"/>
    <n v="3.2"/>
    <n v="5.6"/>
    <n v="5.8"/>
  </r>
  <r>
    <x v="16"/>
    <x v="1"/>
    <x v="8"/>
    <x v="1"/>
    <n v="0"/>
    <n v="0"/>
    <n v="0"/>
    <n v="237031"/>
    <n v="20871011"/>
    <n v="0"/>
    <n v="0"/>
    <n v="0"/>
    <n v="0"/>
  </r>
  <r>
    <x v="16"/>
    <x v="1"/>
    <x v="9"/>
    <x v="0"/>
    <n v="313"/>
    <n v="302"/>
    <n v="2127"/>
    <n v="142679"/>
    <n v="12647111"/>
    <n v="2.1"/>
    <n v="2.2000000000000002"/>
    <n v="6.8"/>
    <n v="7"/>
  </r>
  <r>
    <x v="16"/>
    <x v="1"/>
    <x v="9"/>
    <x v="1"/>
    <n v="0"/>
    <n v="0"/>
    <n v="0"/>
    <n v="142679"/>
    <n v="12647111"/>
    <n v="0"/>
    <n v="0"/>
    <n v="0"/>
    <n v="0"/>
  </r>
  <r>
    <x v="17"/>
    <x v="0"/>
    <x v="0"/>
    <x v="0"/>
    <n v="168"/>
    <n v="167"/>
    <n v="1079"/>
    <n v="106890"/>
    <n v="8756918"/>
    <n v="1.6"/>
    <n v="1.6"/>
    <n v="6.4"/>
    <n v="6.5"/>
  </r>
  <r>
    <x v="17"/>
    <x v="0"/>
    <x v="0"/>
    <x v="1"/>
    <n v="0"/>
    <n v="0"/>
    <n v="0"/>
    <n v="106890"/>
    <n v="8756918"/>
    <n v="0"/>
    <n v="0"/>
    <n v="0"/>
    <n v="0"/>
  </r>
  <r>
    <x v="17"/>
    <x v="0"/>
    <x v="1"/>
    <x v="0"/>
    <n v="267"/>
    <n v="258"/>
    <n v="1696"/>
    <n v="151235"/>
    <n v="13067267"/>
    <n v="1.7"/>
    <n v="1.8"/>
    <n v="6.4"/>
    <n v="6.6"/>
  </r>
  <r>
    <x v="17"/>
    <x v="0"/>
    <x v="1"/>
    <x v="1"/>
    <n v="0"/>
    <n v="0"/>
    <n v="0"/>
    <n v="151235"/>
    <n v="13067267"/>
    <n v="0"/>
    <n v="0"/>
    <n v="0"/>
    <n v="0"/>
  </r>
  <r>
    <x v="17"/>
    <x v="0"/>
    <x v="2"/>
    <x v="0"/>
    <n v="602"/>
    <n v="594"/>
    <n v="3785"/>
    <n v="283276"/>
    <n v="24576624"/>
    <n v="2.1"/>
    <n v="2.1"/>
    <n v="6.3"/>
    <n v="6.4"/>
  </r>
  <r>
    <x v="17"/>
    <x v="0"/>
    <x v="2"/>
    <x v="1"/>
    <n v="0"/>
    <n v="0"/>
    <n v="0"/>
    <n v="283276"/>
    <n v="24576624"/>
    <n v="0"/>
    <n v="0"/>
    <n v="0"/>
    <n v="0"/>
  </r>
  <r>
    <x v="17"/>
    <x v="0"/>
    <x v="3"/>
    <x v="0"/>
    <n v="506"/>
    <n v="503"/>
    <n v="3033"/>
    <n v="306866"/>
    <n v="26709330"/>
    <n v="1.6"/>
    <n v="1.6"/>
    <n v="6"/>
    <n v="6"/>
  </r>
  <r>
    <x v="17"/>
    <x v="0"/>
    <x v="3"/>
    <x v="1"/>
    <n v="1"/>
    <n v="1"/>
    <n v="20"/>
    <n v="306866"/>
    <n v="26709330"/>
    <n v="0"/>
    <n v="0"/>
    <n v="20"/>
    <n v="20"/>
  </r>
  <r>
    <x v="17"/>
    <x v="0"/>
    <x v="4"/>
    <x v="0"/>
    <n v="318"/>
    <n v="316"/>
    <n v="1770"/>
    <n v="266896"/>
    <n v="23264135"/>
    <n v="1.2"/>
    <n v="1.2"/>
    <n v="5.6"/>
    <n v="5.6"/>
  </r>
  <r>
    <x v="17"/>
    <x v="0"/>
    <x v="4"/>
    <x v="1"/>
    <n v="1"/>
    <n v="1"/>
    <n v="30"/>
    <n v="266896"/>
    <n v="23264135"/>
    <n v="0"/>
    <n v="0"/>
    <n v="30"/>
    <n v="30"/>
  </r>
  <r>
    <x v="17"/>
    <x v="0"/>
    <x v="5"/>
    <x v="0"/>
    <n v="166"/>
    <n v="166"/>
    <n v="927"/>
    <n v="265438"/>
    <n v="23035531"/>
    <n v="0.6"/>
    <n v="0.6"/>
    <n v="5.6"/>
    <n v="5.6"/>
  </r>
  <r>
    <x v="17"/>
    <x v="0"/>
    <x v="5"/>
    <x v="1"/>
    <n v="0"/>
    <n v="0"/>
    <n v="0"/>
    <n v="265438"/>
    <n v="23035531"/>
    <n v="0"/>
    <n v="0"/>
    <n v="0"/>
    <n v="0"/>
  </r>
  <r>
    <x v="17"/>
    <x v="0"/>
    <x v="6"/>
    <x v="0"/>
    <n v="2688"/>
    <n v="2662"/>
    <n v="14866"/>
    <n v="2036808"/>
    <n v="174000213"/>
    <n v="1.3"/>
    <n v="1.3"/>
    <n v="5.5"/>
    <n v="5.6"/>
  </r>
  <r>
    <x v="17"/>
    <x v="0"/>
    <x v="6"/>
    <x v="1"/>
    <n v="3"/>
    <n v="3"/>
    <n v="15"/>
    <n v="2036808"/>
    <n v="174000213"/>
    <n v="0"/>
    <n v="0"/>
    <n v="5"/>
    <n v="5"/>
  </r>
  <r>
    <x v="17"/>
    <x v="0"/>
    <x v="7"/>
    <x v="0"/>
    <n v="2247"/>
    <n v="2229"/>
    <n v="12438"/>
    <n v="1754398"/>
    <n v="152265623"/>
    <n v="1.3"/>
    <n v="1.3"/>
    <n v="5.5"/>
    <n v="5.6"/>
  </r>
  <r>
    <x v="17"/>
    <x v="0"/>
    <x v="7"/>
    <x v="1"/>
    <n v="5"/>
    <n v="5"/>
    <n v="44"/>
    <n v="1754398"/>
    <n v="152265623"/>
    <n v="0"/>
    <n v="0"/>
    <n v="8.8000000000000007"/>
    <n v="8.8000000000000007"/>
  </r>
  <r>
    <x v="17"/>
    <x v="0"/>
    <x v="8"/>
    <x v="0"/>
    <n v="232"/>
    <n v="229"/>
    <n v="1433"/>
    <n v="251067"/>
    <n v="22442988"/>
    <n v="0.9"/>
    <n v="0.9"/>
    <n v="6.2"/>
    <n v="6.3"/>
  </r>
  <r>
    <x v="17"/>
    <x v="0"/>
    <x v="8"/>
    <x v="1"/>
    <n v="0"/>
    <n v="0"/>
    <n v="0"/>
    <n v="251067"/>
    <n v="22442988"/>
    <n v="0"/>
    <n v="0"/>
    <n v="0"/>
    <n v="0"/>
  </r>
  <r>
    <x v="17"/>
    <x v="0"/>
    <x v="9"/>
    <x v="0"/>
    <n v="244"/>
    <n v="236"/>
    <n v="1818"/>
    <n v="189426"/>
    <n v="17055891"/>
    <n v="1.2"/>
    <n v="1.3"/>
    <n v="7.5"/>
    <n v="7.7"/>
  </r>
  <r>
    <x v="17"/>
    <x v="0"/>
    <x v="9"/>
    <x v="1"/>
    <n v="0"/>
    <n v="0"/>
    <n v="0"/>
    <n v="189426"/>
    <n v="17055891"/>
    <n v="0"/>
    <n v="0"/>
    <n v="0"/>
    <n v="0"/>
  </r>
  <r>
    <x v="17"/>
    <x v="1"/>
    <x v="0"/>
    <x v="0"/>
    <n v="164"/>
    <n v="163"/>
    <n v="1159"/>
    <n v="113648"/>
    <n v="9312934"/>
    <n v="1.4"/>
    <n v="1.4"/>
    <n v="7.1"/>
    <n v="7.1"/>
  </r>
  <r>
    <x v="17"/>
    <x v="1"/>
    <x v="0"/>
    <x v="1"/>
    <n v="0"/>
    <n v="0"/>
    <n v="0"/>
    <n v="113648"/>
    <n v="9312934"/>
    <n v="0"/>
    <n v="0"/>
    <n v="0"/>
    <n v="0"/>
  </r>
  <r>
    <x v="17"/>
    <x v="1"/>
    <x v="1"/>
    <x v="0"/>
    <n v="321"/>
    <n v="318"/>
    <n v="2076"/>
    <n v="159882"/>
    <n v="13806572"/>
    <n v="2"/>
    <n v="2"/>
    <n v="6.5"/>
    <n v="6.5"/>
  </r>
  <r>
    <x v="17"/>
    <x v="1"/>
    <x v="1"/>
    <x v="1"/>
    <n v="0"/>
    <n v="0"/>
    <n v="0"/>
    <n v="159882"/>
    <n v="13806572"/>
    <n v="0"/>
    <n v="0"/>
    <n v="0"/>
    <n v="0"/>
  </r>
  <r>
    <x v="17"/>
    <x v="1"/>
    <x v="2"/>
    <x v="0"/>
    <n v="631"/>
    <n v="626"/>
    <n v="3969"/>
    <n v="298341"/>
    <n v="25898350"/>
    <n v="2.1"/>
    <n v="2.1"/>
    <n v="6.3"/>
    <n v="6.3"/>
  </r>
  <r>
    <x v="17"/>
    <x v="1"/>
    <x v="2"/>
    <x v="1"/>
    <n v="0"/>
    <n v="0"/>
    <n v="0"/>
    <n v="298341"/>
    <n v="25898350"/>
    <n v="0"/>
    <n v="0"/>
    <n v="0"/>
    <n v="0"/>
  </r>
  <r>
    <x v="17"/>
    <x v="1"/>
    <x v="3"/>
    <x v="0"/>
    <n v="560"/>
    <n v="555"/>
    <n v="3326"/>
    <n v="321263"/>
    <n v="27960556"/>
    <n v="1.7"/>
    <n v="1.7"/>
    <n v="5.9"/>
    <n v="6"/>
  </r>
  <r>
    <x v="17"/>
    <x v="1"/>
    <x v="3"/>
    <x v="1"/>
    <n v="0"/>
    <n v="0"/>
    <n v="0"/>
    <n v="321263"/>
    <n v="27960556"/>
    <n v="0"/>
    <n v="0"/>
    <n v="0"/>
    <n v="0"/>
  </r>
  <r>
    <x v="17"/>
    <x v="1"/>
    <x v="4"/>
    <x v="0"/>
    <n v="358"/>
    <n v="356"/>
    <n v="1996"/>
    <n v="278801"/>
    <n v="24271472"/>
    <n v="1.3"/>
    <n v="1.3"/>
    <n v="5.6"/>
    <n v="5.6"/>
  </r>
  <r>
    <x v="17"/>
    <x v="1"/>
    <x v="4"/>
    <x v="1"/>
    <n v="0"/>
    <n v="0"/>
    <n v="0"/>
    <n v="278801"/>
    <n v="24271472"/>
    <n v="0"/>
    <n v="0"/>
    <n v="0"/>
    <n v="0"/>
  </r>
  <r>
    <x v="17"/>
    <x v="1"/>
    <x v="5"/>
    <x v="0"/>
    <n v="196"/>
    <n v="194"/>
    <n v="1061"/>
    <n v="283078"/>
    <n v="24482403"/>
    <n v="0.7"/>
    <n v="0.7"/>
    <n v="5.4"/>
    <n v="5.5"/>
  </r>
  <r>
    <x v="17"/>
    <x v="1"/>
    <x v="5"/>
    <x v="1"/>
    <n v="0"/>
    <n v="0"/>
    <n v="0"/>
    <n v="283078"/>
    <n v="24482403"/>
    <n v="0"/>
    <n v="0"/>
    <n v="0"/>
    <n v="0"/>
  </r>
  <r>
    <x v="17"/>
    <x v="1"/>
    <x v="6"/>
    <x v="0"/>
    <n v="2171"/>
    <n v="2157"/>
    <n v="11851"/>
    <n v="1988873"/>
    <n v="169423590"/>
    <n v="1.1000000000000001"/>
    <n v="1.1000000000000001"/>
    <n v="5.5"/>
    <n v="5.5"/>
  </r>
  <r>
    <x v="17"/>
    <x v="1"/>
    <x v="6"/>
    <x v="1"/>
    <n v="2"/>
    <n v="2"/>
    <n v="10"/>
    <n v="1988873"/>
    <n v="169423590"/>
    <n v="0"/>
    <n v="0"/>
    <n v="5"/>
    <n v="5"/>
  </r>
  <r>
    <x v="17"/>
    <x v="1"/>
    <x v="7"/>
    <x v="0"/>
    <n v="1838"/>
    <n v="1818"/>
    <n v="10333"/>
    <n v="1626620"/>
    <n v="140873290"/>
    <n v="1.1000000000000001"/>
    <n v="1.1000000000000001"/>
    <n v="5.6"/>
    <n v="5.7"/>
  </r>
  <r>
    <x v="17"/>
    <x v="1"/>
    <x v="7"/>
    <x v="1"/>
    <n v="3"/>
    <n v="3"/>
    <n v="20"/>
    <n v="1626620"/>
    <n v="140873290"/>
    <n v="0"/>
    <n v="0"/>
    <n v="6.7"/>
    <n v="6.7"/>
  </r>
  <r>
    <x v="17"/>
    <x v="1"/>
    <x v="8"/>
    <x v="0"/>
    <n v="192"/>
    <n v="187"/>
    <n v="1090"/>
    <n v="239334"/>
    <n v="21339045"/>
    <n v="0.8"/>
    <n v="0.8"/>
    <n v="5.7"/>
    <n v="5.8"/>
  </r>
  <r>
    <x v="17"/>
    <x v="1"/>
    <x v="8"/>
    <x v="1"/>
    <n v="0"/>
    <n v="0"/>
    <n v="0"/>
    <n v="239334"/>
    <n v="21339045"/>
    <n v="0"/>
    <n v="0"/>
    <n v="0"/>
    <n v="0"/>
  </r>
  <r>
    <x v="17"/>
    <x v="1"/>
    <x v="9"/>
    <x v="0"/>
    <n v="115"/>
    <n v="111"/>
    <n v="851"/>
    <n v="142218"/>
    <n v="12794183"/>
    <n v="0.8"/>
    <n v="0.8"/>
    <n v="7.4"/>
    <n v="7.7"/>
  </r>
  <r>
    <x v="17"/>
    <x v="1"/>
    <x v="9"/>
    <x v="1"/>
    <n v="0"/>
    <n v="0"/>
    <n v="0"/>
    <n v="142218"/>
    <n v="12794183"/>
    <n v="0"/>
    <n v="0"/>
    <n v="0"/>
    <n v="0"/>
  </r>
  <r>
    <x v="18"/>
    <x v="0"/>
    <x v="0"/>
    <x v="0"/>
    <n v="32"/>
    <n v="32"/>
    <n v="211"/>
    <n v="108700"/>
    <n v="8909709"/>
    <n v="0.3"/>
    <n v="0.3"/>
    <n v="6.6"/>
    <n v="6.6"/>
  </r>
  <r>
    <x v="18"/>
    <x v="0"/>
    <x v="0"/>
    <x v="1"/>
    <n v="0"/>
    <n v="0"/>
    <n v="0"/>
    <n v="108700"/>
    <n v="8909709"/>
    <n v="0"/>
    <n v="0"/>
    <n v="0"/>
    <n v="0"/>
  </r>
  <r>
    <x v="18"/>
    <x v="0"/>
    <x v="1"/>
    <x v="0"/>
    <n v="56"/>
    <n v="56"/>
    <n v="346"/>
    <n v="151186"/>
    <n v="13168800"/>
    <n v="0.4"/>
    <n v="0.4"/>
    <n v="6.2"/>
    <n v="6.2"/>
  </r>
  <r>
    <x v="18"/>
    <x v="0"/>
    <x v="1"/>
    <x v="1"/>
    <n v="0"/>
    <n v="0"/>
    <n v="0"/>
    <n v="151186"/>
    <n v="13168800"/>
    <n v="0"/>
    <n v="0"/>
    <n v="0"/>
    <n v="0"/>
  </r>
  <r>
    <x v="18"/>
    <x v="0"/>
    <x v="2"/>
    <x v="0"/>
    <n v="63"/>
    <n v="61"/>
    <n v="402"/>
    <n v="282138"/>
    <n v="24710080"/>
    <n v="0.2"/>
    <n v="0.2"/>
    <n v="6.4"/>
    <n v="6.6"/>
  </r>
  <r>
    <x v="18"/>
    <x v="0"/>
    <x v="2"/>
    <x v="1"/>
    <n v="0"/>
    <n v="0"/>
    <n v="0"/>
    <n v="282138"/>
    <n v="24710080"/>
    <n v="0"/>
    <n v="0"/>
    <n v="0"/>
    <n v="0"/>
  </r>
  <r>
    <x v="18"/>
    <x v="0"/>
    <x v="3"/>
    <x v="0"/>
    <n v="82"/>
    <n v="82"/>
    <n v="514"/>
    <n v="305181"/>
    <n v="26875518"/>
    <n v="0.3"/>
    <n v="0.3"/>
    <n v="6.3"/>
    <n v="6.3"/>
  </r>
  <r>
    <x v="18"/>
    <x v="0"/>
    <x v="3"/>
    <x v="1"/>
    <n v="1"/>
    <n v="1"/>
    <n v="5"/>
    <n v="305181"/>
    <n v="26875518"/>
    <n v="0"/>
    <n v="0"/>
    <n v="5"/>
    <n v="5"/>
  </r>
  <r>
    <x v="18"/>
    <x v="0"/>
    <x v="4"/>
    <x v="0"/>
    <n v="86"/>
    <n v="86"/>
    <n v="455"/>
    <n v="276379"/>
    <n v="23814913"/>
    <n v="0.3"/>
    <n v="0.3"/>
    <n v="5.3"/>
    <n v="5.3"/>
  </r>
  <r>
    <x v="18"/>
    <x v="0"/>
    <x v="4"/>
    <x v="1"/>
    <n v="0"/>
    <n v="0"/>
    <n v="0"/>
    <n v="276379"/>
    <n v="23814913"/>
    <n v="0"/>
    <n v="0"/>
    <n v="0"/>
    <n v="0"/>
  </r>
  <r>
    <x v="18"/>
    <x v="0"/>
    <x v="5"/>
    <x v="0"/>
    <n v="71"/>
    <n v="70"/>
    <n v="374"/>
    <n v="282115"/>
    <n v="23453998"/>
    <n v="0.2"/>
    <n v="0.3"/>
    <n v="5.3"/>
    <n v="5.3"/>
  </r>
  <r>
    <x v="18"/>
    <x v="0"/>
    <x v="5"/>
    <x v="1"/>
    <n v="0"/>
    <n v="0"/>
    <n v="0"/>
    <n v="282115"/>
    <n v="23453998"/>
    <n v="0"/>
    <n v="0"/>
    <n v="0"/>
    <n v="0"/>
  </r>
  <r>
    <x v="18"/>
    <x v="0"/>
    <x v="6"/>
    <x v="0"/>
    <n v="690"/>
    <n v="685"/>
    <n v="3778"/>
    <n v="2085154"/>
    <n v="176878310"/>
    <n v="0.3"/>
    <n v="0.3"/>
    <n v="5.5"/>
    <n v="5.5"/>
  </r>
  <r>
    <x v="18"/>
    <x v="0"/>
    <x v="6"/>
    <x v="1"/>
    <n v="0"/>
    <n v="0"/>
    <n v="0"/>
    <n v="2085154"/>
    <n v="176878310"/>
    <n v="0"/>
    <n v="0"/>
    <n v="0"/>
    <n v="0"/>
  </r>
  <r>
    <x v="18"/>
    <x v="0"/>
    <x v="7"/>
    <x v="0"/>
    <n v="585"/>
    <n v="581"/>
    <n v="3177"/>
    <n v="1746948"/>
    <n v="154764756"/>
    <n v="0.3"/>
    <n v="0.3"/>
    <n v="5.4"/>
    <n v="5.5"/>
  </r>
  <r>
    <x v="18"/>
    <x v="0"/>
    <x v="7"/>
    <x v="1"/>
    <n v="2"/>
    <n v="1"/>
    <n v="60"/>
    <n v="1746948"/>
    <n v="154764756"/>
    <n v="0"/>
    <n v="0"/>
    <n v="30"/>
    <n v="60"/>
  </r>
  <r>
    <x v="18"/>
    <x v="0"/>
    <x v="8"/>
    <x v="0"/>
    <n v="55"/>
    <n v="54"/>
    <n v="371"/>
    <n v="252847"/>
    <n v="22853045"/>
    <n v="0.2"/>
    <n v="0.2"/>
    <n v="6.7"/>
    <n v="6.9"/>
  </r>
  <r>
    <x v="18"/>
    <x v="0"/>
    <x v="8"/>
    <x v="1"/>
    <n v="0"/>
    <n v="0"/>
    <n v="0"/>
    <n v="252847"/>
    <n v="22853045"/>
    <n v="0"/>
    <n v="0"/>
    <n v="0"/>
    <n v="0"/>
  </r>
  <r>
    <x v="18"/>
    <x v="0"/>
    <x v="9"/>
    <x v="0"/>
    <n v="21"/>
    <n v="19"/>
    <n v="156"/>
    <n v="189840"/>
    <n v="17296354"/>
    <n v="0.1"/>
    <n v="0.1"/>
    <n v="7.4"/>
    <n v="8.1999999999999993"/>
  </r>
  <r>
    <x v="18"/>
    <x v="0"/>
    <x v="9"/>
    <x v="1"/>
    <n v="0"/>
    <n v="0"/>
    <n v="0"/>
    <n v="189840"/>
    <n v="17296354"/>
    <n v="0"/>
    <n v="0"/>
    <n v="0"/>
    <n v="0"/>
  </r>
  <r>
    <x v="18"/>
    <x v="1"/>
    <x v="0"/>
    <x v="0"/>
    <n v="37"/>
    <n v="37"/>
    <n v="246"/>
    <n v="115622"/>
    <n v="9478638"/>
    <n v="0.3"/>
    <n v="0.3"/>
    <n v="6.6"/>
    <n v="6.6"/>
  </r>
  <r>
    <x v="18"/>
    <x v="1"/>
    <x v="0"/>
    <x v="1"/>
    <n v="0"/>
    <n v="0"/>
    <n v="0"/>
    <n v="115622"/>
    <n v="9478638"/>
    <n v="0"/>
    <n v="0"/>
    <n v="0"/>
    <n v="0"/>
  </r>
  <r>
    <x v="18"/>
    <x v="1"/>
    <x v="1"/>
    <x v="0"/>
    <n v="59"/>
    <n v="59"/>
    <n v="373"/>
    <n v="158955"/>
    <n v="13852218"/>
    <n v="0.4"/>
    <n v="0.4"/>
    <n v="6.3"/>
    <n v="6.3"/>
  </r>
  <r>
    <x v="18"/>
    <x v="1"/>
    <x v="1"/>
    <x v="1"/>
    <n v="0"/>
    <n v="0"/>
    <n v="0"/>
    <n v="158955"/>
    <n v="13852218"/>
    <n v="0"/>
    <n v="0"/>
    <n v="0"/>
    <n v="0"/>
  </r>
  <r>
    <x v="18"/>
    <x v="1"/>
    <x v="2"/>
    <x v="0"/>
    <n v="109"/>
    <n v="107"/>
    <n v="719"/>
    <n v="297343"/>
    <n v="26048650"/>
    <n v="0.4"/>
    <n v="0.4"/>
    <n v="6.6"/>
    <n v="6.7"/>
  </r>
  <r>
    <x v="18"/>
    <x v="1"/>
    <x v="2"/>
    <x v="1"/>
    <n v="0"/>
    <n v="0"/>
    <n v="0"/>
    <n v="297343"/>
    <n v="26048650"/>
    <n v="0"/>
    <n v="0"/>
    <n v="0"/>
    <n v="0"/>
  </r>
  <r>
    <x v="18"/>
    <x v="1"/>
    <x v="3"/>
    <x v="0"/>
    <n v="93"/>
    <n v="93"/>
    <n v="567"/>
    <n v="319240"/>
    <n v="28117249"/>
    <n v="0.3"/>
    <n v="0.3"/>
    <n v="6.1"/>
    <n v="6.1"/>
  </r>
  <r>
    <x v="18"/>
    <x v="1"/>
    <x v="3"/>
    <x v="1"/>
    <n v="0"/>
    <n v="0"/>
    <n v="0"/>
    <n v="319240"/>
    <n v="28117249"/>
    <n v="0"/>
    <n v="0"/>
    <n v="0"/>
    <n v="0"/>
  </r>
  <r>
    <x v="18"/>
    <x v="1"/>
    <x v="4"/>
    <x v="0"/>
    <n v="62"/>
    <n v="62"/>
    <n v="337"/>
    <n v="287018"/>
    <n v="24795614"/>
    <n v="0.2"/>
    <n v="0.2"/>
    <n v="5.4"/>
    <n v="5.4"/>
  </r>
  <r>
    <x v="18"/>
    <x v="1"/>
    <x v="4"/>
    <x v="1"/>
    <n v="0"/>
    <n v="0"/>
    <n v="0"/>
    <n v="287018"/>
    <n v="24795614"/>
    <n v="0"/>
    <n v="0"/>
    <n v="0"/>
    <n v="0"/>
  </r>
  <r>
    <x v="18"/>
    <x v="1"/>
    <x v="5"/>
    <x v="0"/>
    <n v="50"/>
    <n v="50"/>
    <n v="253"/>
    <n v="300042"/>
    <n v="25117790"/>
    <n v="0.2"/>
    <n v="0.2"/>
    <n v="5.0999999999999996"/>
    <n v="5.0999999999999996"/>
  </r>
  <r>
    <x v="18"/>
    <x v="1"/>
    <x v="5"/>
    <x v="1"/>
    <n v="0"/>
    <n v="0"/>
    <n v="0"/>
    <n v="300042"/>
    <n v="25117790"/>
    <n v="0"/>
    <n v="0"/>
    <n v="0"/>
    <n v="0"/>
  </r>
  <r>
    <x v="18"/>
    <x v="1"/>
    <x v="6"/>
    <x v="0"/>
    <n v="561"/>
    <n v="557"/>
    <n v="2991"/>
    <n v="2041252"/>
    <n v="173029267"/>
    <n v="0.3"/>
    <n v="0.3"/>
    <n v="5.3"/>
    <n v="5.4"/>
  </r>
  <r>
    <x v="18"/>
    <x v="1"/>
    <x v="6"/>
    <x v="1"/>
    <n v="1"/>
    <n v="1"/>
    <n v="5"/>
    <n v="2041252"/>
    <n v="173029267"/>
    <n v="0"/>
    <n v="0"/>
    <n v="5"/>
    <n v="5"/>
  </r>
  <r>
    <x v="18"/>
    <x v="1"/>
    <x v="7"/>
    <x v="0"/>
    <n v="425"/>
    <n v="417"/>
    <n v="2292"/>
    <n v="1618542"/>
    <n v="143335845"/>
    <n v="0.3"/>
    <n v="0.3"/>
    <n v="5.4"/>
    <n v="5.5"/>
  </r>
  <r>
    <x v="18"/>
    <x v="1"/>
    <x v="7"/>
    <x v="1"/>
    <n v="3"/>
    <n v="3"/>
    <n v="40"/>
    <n v="1618542"/>
    <n v="143335845"/>
    <n v="0"/>
    <n v="0"/>
    <n v="13.3"/>
    <n v="13.3"/>
  </r>
  <r>
    <x v="18"/>
    <x v="1"/>
    <x v="8"/>
    <x v="0"/>
    <n v="50"/>
    <n v="48"/>
    <n v="281"/>
    <n v="240702"/>
    <n v="21713013"/>
    <n v="0.2"/>
    <n v="0.2"/>
    <n v="5.6"/>
    <n v="5.9"/>
  </r>
  <r>
    <x v="18"/>
    <x v="1"/>
    <x v="8"/>
    <x v="1"/>
    <n v="0"/>
    <n v="0"/>
    <n v="0"/>
    <n v="240702"/>
    <n v="21713013"/>
    <n v="0"/>
    <n v="0"/>
    <n v="0"/>
    <n v="0"/>
  </r>
  <r>
    <x v="18"/>
    <x v="1"/>
    <x v="9"/>
    <x v="0"/>
    <n v="17"/>
    <n v="16"/>
    <n v="102"/>
    <n v="142756"/>
    <n v="12991267"/>
    <n v="0.1"/>
    <n v="0.1"/>
    <n v="6"/>
    <n v="6.4"/>
  </r>
  <r>
    <x v="18"/>
    <x v="1"/>
    <x v="9"/>
    <x v="1"/>
    <n v="0"/>
    <n v="0"/>
    <n v="0"/>
    <n v="142756"/>
    <n v="12991267"/>
    <n v="0"/>
    <n v="0"/>
    <n v="0"/>
    <n v="0"/>
  </r>
  <r>
    <x v="19"/>
    <x v="0"/>
    <x v="0"/>
    <x v="0"/>
    <n v="1228"/>
    <n v="1220"/>
    <n v="8120"/>
    <n v="107013"/>
    <n v="8864419"/>
    <n v="11.4"/>
    <n v="11.5"/>
    <n v="6.6"/>
    <n v="6.7"/>
  </r>
  <r>
    <x v="19"/>
    <x v="0"/>
    <x v="0"/>
    <x v="1"/>
    <n v="0"/>
    <n v="0"/>
    <n v="0"/>
    <n v="107013"/>
    <n v="8864419"/>
    <n v="0"/>
    <n v="0"/>
    <n v="0"/>
    <n v="0"/>
  </r>
  <r>
    <x v="19"/>
    <x v="0"/>
    <x v="1"/>
    <x v="0"/>
    <n v="2278"/>
    <n v="2260"/>
    <n v="14780"/>
    <n v="149692"/>
    <n v="13078315"/>
    <n v="15.1"/>
    <n v="15.2"/>
    <n v="6.5"/>
    <n v="6.5"/>
  </r>
  <r>
    <x v="19"/>
    <x v="0"/>
    <x v="1"/>
    <x v="1"/>
    <n v="0"/>
    <n v="0"/>
    <n v="0"/>
    <n v="149692"/>
    <n v="13078315"/>
    <n v="0"/>
    <n v="0"/>
    <n v="0"/>
    <n v="0"/>
  </r>
  <r>
    <x v="19"/>
    <x v="0"/>
    <x v="2"/>
    <x v="0"/>
    <n v="5174"/>
    <n v="5128"/>
    <n v="32688"/>
    <n v="278945"/>
    <n v="24447858"/>
    <n v="18.399999999999999"/>
    <n v="18.5"/>
    <n v="6.3"/>
    <n v="6.4"/>
  </r>
  <r>
    <x v="19"/>
    <x v="0"/>
    <x v="2"/>
    <x v="1"/>
    <n v="5"/>
    <n v="5"/>
    <n v="25"/>
    <n v="278945"/>
    <n v="24447858"/>
    <n v="0"/>
    <n v="0"/>
    <n v="5"/>
    <n v="5"/>
  </r>
  <r>
    <x v="19"/>
    <x v="0"/>
    <x v="3"/>
    <x v="0"/>
    <n v="4460"/>
    <n v="4427"/>
    <n v="25998"/>
    <n v="302993"/>
    <n v="26644340"/>
    <n v="14.6"/>
    <n v="14.7"/>
    <n v="5.8"/>
    <n v="5.9"/>
  </r>
  <r>
    <x v="19"/>
    <x v="0"/>
    <x v="3"/>
    <x v="1"/>
    <n v="2"/>
    <n v="2"/>
    <n v="10"/>
    <n v="302993"/>
    <n v="26644340"/>
    <n v="0"/>
    <n v="0"/>
    <n v="5"/>
    <n v="5"/>
  </r>
  <r>
    <x v="19"/>
    <x v="0"/>
    <x v="4"/>
    <x v="0"/>
    <n v="2285"/>
    <n v="2276"/>
    <n v="12983"/>
    <n v="272173"/>
    <n v="24039577"/>
    <n v="8.4"/>
    <n v="8.4"/>
    <n v="5.7"/>
    <n v="5.7"/>
  </r>
  <r>
    <x v="19"/>
    <x v="0"/>
    <x v="4"/>
    <x v="1"/>
    <n v="3"/>
    <n v="3"/>
    <n v="25"/>
    <n v="272173"/>
    <n v="24039577"/>
    <n v="0"/>
    <n v="0"/>
    <n v="8.3000000000000007"/>
    <n v="8.3000000000000007"/>
  </r>
  <r>
    <x v="19"/>
    <x v="0"/>
    <x v="5"/>
    <x v="0"/>
    <n v="1334"/>
    <n v="1325"/>
    <n v="7456"/>
    <n v="265802"/>
    <n v="23542759"/>
    <n v="5"/>
    <n v="5"/>
    <n v="5.6"/>
    <n v="5.6"/>
  </r>
  <r>
    <x v="19"/>
    <x v="0"/>
    <x v="5"/>
    <x v="1"/>
    <n v="1"/>
    <n v="1"/>
    <n v="5"/>
    <n v="265802"/>
    <n v="23542759"/>
    <n v="0"/>
    <n v="0"/>
    <n v="5"/>
    <n v="5"/>
  </r>
  <r>
    <x v="19"/>
    <x v="0"/>
    <x v="6"/>
    <x v="0"/>
    <n v="14696"/>
    <n v="14601"/>
    <n v="87116"/>
    <n v="2018544"/>
    <n v="175332775"/>
    <n v="7.2"/>
    <n v="7.3"/>
    <n v="5.9"/>
    <n v="6"/>
  </r>
  <r>
    <x v="19"/>
    <x v="0"/>
    <x v="6"/>
    <x v="1"/>
    <n v="14"/>
    <n v="14"/>
    <n v="180"/>
    <n v="2018544"/>
    <n v="175332775"/>
    <n v="0"/>
    <n v="0"/>
    <n v="12.9"/>
    <n v="12.9"/>
  </r>
  <r>
    <x v="19"/>
    <x v="0"/>
    <x v="7"/>
    <x v="0"/>
    <n v="10509"/>
    <n v="10418"/>
    <n v="61263"/>
    <n v="1736203"/>
    <n v="153280640"/>
    <n v="6"/>
    <n v="6.1"/>
    <n v="5.8"/>
    <n v="5.9"/>
  </r>
  <r>
    <x v="19"/>
    <x v="0"/>
    <x v="7"/>
    <x v="1"/>
    <n v="11"/>
    <n v="10"/>
    <n v="70"/>
    <n v="1736203"/>
    <n v="153280640"/>
    <n v="0"/>
    <n v="0"/>
    <n v="6.4"/>
    <n v="7"/>
  </r>
  <r>
    <x v="19"/>
    <x v="0"/>
    <x v="8"/>
    <x v="0"/>
    <n v="1308"/>
    <n v="1297"/>
    <n v="7626"/>
    <n v="254846"/>
    <n v="23076976"/>
    <n v="5.0999999999999996"/>
    <n v="5.0999999999999996"/>
    <n v="5.8"/>
    <n v="5.9"/>
  </r>
  <r>
    <x v="19"/>
    <x v="0"/>
    <x v="8"/>
    <x v="1"/>
    <n v="2"/>
    <n v="2"/>
    <n v="21"/>
    <n v="254846"/>
    <n v="23076976"/>
    <n v="0"/>
    <n v="0"/>
    <n v="10.5"/>
    <n v="10.5"/>
  </r>
  <r>
    <x v="19"/>
    <x v="0"/>
    <x v="9"/>
    <x v="0"/>
    <n v="1031"/>
    <n v="1011"/>
    <n v="7392"/>
    <n v="190920"/>
    <n v="17403016"/>
    <n v="5.3"/>
    <n v="5.4"/>
    <n v="7.2"/>
    <n v="7.3"/>
  </r>
  <r>
    <x v="19"/>
    <x v="0"/>
    <x v="9"/>
    <x v="1"/>
    <n v="0"/>
    <n v="0"/>
    <n v="0"/>
    <n v="190920"/>
    <n v="17403016"/>
    <n v="0"/>
    <n v="0"/>
    <n v="0"/>
    <n v="0"/>
  </r>
  <r>
    <x v="19"/>
    <x v="1"/>
    <x v="0"/>
    <x v="0"/>
    <n v="1421"/>
    <n v="1408"/>
    <n v="9415"/>
    <n v="113878"/>
    <n v="9440224"/>
    <n v="12.4"/>
    <n v="12.5"/>
    <n v="6.6"/>
    <n v="6.7"/>
  </r>
  <r>
    <x v="19"/>
    <x v="1"/>
    <x v="0"/>
    <x v="1"/>
    <n v="0"/>
    <n v="0"/>
    <n v="0"/>
    <n v="113878"/>
    <n v="9440224"/>
    <n v="0"/>
    <n v="0"/>
    <n v="0"/>
    <n v="0"/>
  </r>
  <r>
    <x v="19"/>
    <x v="1"/>
    <x v="1"/>
    <x v="0"/>
    <n v="2476"/>
    <n v="2446"/>
    <n v="15945"/>
    <n v="157313"/>
    <n v="13747901"/>
    <n v="15.5"/>
    <n v="15.7"/>
    <n v="6.4"/>
    <n v="6.5"/>
  </r>
  <r>
    <x v="19"/>
    <x v="1"/>
    <x v="1"/>
    <x v="1"/>
    <n v="0"/>
    <n v="0"/>
    <n v="0"/>
    <n v="157313"/>
    <n v="13747901"/>
    <n v="0"/>
    <n v="0"/>
    <n v="0"/>
    <n v="0"/>
  </r>
  <r>
    <x v="19"/>
    <x v="1"/>
    <x v="2"/>
    <x v="0"/>
    <n v="5639"/>
    <n v="5581"/>
    <n v="35471"/>
    <n v="294593"/>
    <n v="25824187"/>
    <n v="18.899999999999999"/>
    <n v="19.100000000000001"/>
    <n v="6.3"/>
    <n v="6.4"/>
  </r>
  <r>
    <x v="19"/>
    <x v="1"/>
    <x v="2"/>
    <x v="1"/>
    <n v="3"/>
    <n v="3"/>
    <n v="40"/>
    <n v="294593"/>
    <n v="25824187"/>
    <n v="0"/>
    <n v="0"/>
    <n v="13.3"/>
    <n v="13.3"/>
  </r>
  <r>
    <x v="19"/>
    <x v="1"/>
    <x v="3"/>
    <x v="0"/>
    <n v="4833"/>
    <n v="4798"/>
    <n v="28129"/>
    <n v="316538"/>
    <n v="27836732"/>
    <n v="15.2"/>
    <n v="15.3"/>
    <n v="5.8"/>
    <n v="5.9"/>
  </r>
  <r>
    <x v="19"/>
    <x v="1"/>
    <x v="3"/>
    <x v="1"/>
    <n v="3"/>
    <n v="3"/>
    <n v="14"/>
    <n v="316538"/>
    <n v="27836732"/>
    <n v="0"/>
    <n v="0"/>
    <n v="4.7"/>
    <n v="4.7"/>
  </r>
  <r>
    <x v="19"/>
    <x v="1"/>
    <x v="4"/>
    <x v="0"/>
    <n v="2441"/>
    <n v="2420"/>
    <n v="13930"/>
    <n v="282863"/>
    <n v="24950727"/>
    <n v="8.6"/>
    <n v="8.6"/>
    <n v="5.7"/>
    <n v="5.8"/>
  </r>
  <r>
    <x v="19"/>
    <x v="1"/>
    <x v="4"/>
    <x v="1"/>
    <n v="1"/>
    <n v="1"/>
    <n v="10"/>
    <n v="282863"/>
    <n v="24950727"/>
    <n v="0"/>
    <n v="0"/>
    <n v="10"/>
    <n v="10"/>
  </r>
  <r>
    <x v="19"/>
    <x v="1"/>
    <x v="5"/>
    <x v="0"/>
    <n v="1141"/>
    <n v="1136"/>
    <n v="6414"/>
    <n v="286033"/>
    <n v="25258400"/>
    <n v="4"/>
    <n v="4"/>
    <n v="5.6"/>
    <n v="5.6"/>
  </r>
  <r>
    <x v="19"/>
    <x v="1"/>
    <x v="5"/>
    <x v="1"/>
    <n v="1"/>
    <n v="1"/>
    <n v="10"/>
    <n v="286033"/>
    <n v="25258400"/>
    <n v="0"/>
    <n v="0"/>
    <n v="10"/>
    <n v="10"/>
  </r>
  <r>
    <x v="19"/>
    <x v="1"/>
    <x v="6"/>
    <x v="0"/>
    <n v="10364"/>
    <n v="10311"/>
    <n v="60606"/>
    <n v="1984923"/>
    <n v="172061918"/>
    <n v="5.2"/>
    <n v="5.2"/>
    <n v="5.8"/>
    <n v="5.9"/>
  </r>
  <r>
    <x v="19"/>
    <x v="1"/>
    <x v="6"/>
    <x v="1"/>
    <n v="7"/>
    <n v="7"/>
    <n v="48"/>
    <n v="1984923"/>
    <n v="172061918"/>
    <n v="0"/>
    <n v="0"/>
    <n v="6.9"/>
    <n v="6.9"/>
  </r>
  <r>
    <x v="19"/>
    <x v="1"/>
    <x v="7"/>
    <x v="0"/>
    <n v="7994"/>
    <n v="7915"/>
    <n v="46668"/>
    <n v="1615703"/>
    <n v="142164502"/>
    <n v="4.9000000000000004"/>
    <n v="4.9000000000000004"/>
    <n v="5.8"/>
    <n v="5.9"/>
  </r>
  <r>
    <x v="19"/>
    <x v="1"/>
    <x v="7"/>
    <x v="1"/>
    <n v="10"/>
    <n v="10"/>
    <n v="70"/>
    <n v="1615703"/>
    <n v="142164502"/>
    <n v="0"/>
    <n v="0"/>
    <n v="7"/>
    <n v="7"/>
  </r>
  <r>
    <x v="19"/>
    <x v="1"/>
    <x v="8"/>
    <x v="0"/>
    <n v="1097"/>
    <n v="1087"/>
    <n v="6426"/>
    <n v="243157"/>
    <n v="21946898"/>
    <n v="4.5"/>
    <n v="4.5"/>
    <n v="5.9"/>
    <n v="5.9"/>
  </r>
  <r>
    <x v="19"/>
    <x v="1"/>
    <x v="8"/>
    <x v="1"/>
    <n v="1"/>
    <n v="1"/>
    <n v="10"/>
    <n v="243157"/>
    <n v="21946898"/>
    <n v="0"/>
    <n v="0"/>
    <n v="10"/>
    <n v="10"/>
  </r>
  <r>
    <x v="19"/>
    <x v="1"/>
    <x v="9"/>
    <x v="0"/>
    <n v="744"/>
    <n v="728"/>
    <n v="4823"/>
    <n v="143572"/>
    <n v="13073824"/>
    <n v="5.0999999999999996"/>
    <n v="5.2"/>
    <n v="6.5"/>
    <n v="6.6"/>
  </r>
  <r>
    <x v="19"/>
    <x v="1"/>
    <x v="9"/>
    <x v="1"/>
    <n v="0"/>
    <n v="0"/>
    <n v="0"/>
    <n v="143572"/>
    <n v="13073824"/>
    <n v="0"/>
    <n v="0"/>
    <n v="0"/>
    <n v="0"/>
  </r>
  <r>
    <x v="20"/>
    <x v="0"/>
    <x v="0"/>
    <x v="0"/>
    <n v="1556"/>
    <n v="1535"/>
    <n v="10144"/>
    <n v="105341"/>
    <n v="8552590"/>
    <n v="14.6"/>
    <n v="14.8"/>
    <n v="6.5"/>
    <n v="6.6"/>
  </r>
  <r>
    <x v="20"/>
    <x v="0"/>
    <x v="0"/>
    <x v="1"/>
    <n v="0"/>
    <n v="0"/>
    <n v="0"/>
    <n v="105341"/>
    <n v="8552590"/>
    <n v="0"/>
    <n v="0"/>
    <n v="0"/>
    <n v="0"/>
  </r>
  <r>
    <x v="20"/>
    <x v="0"/>
    <x v="1"/>
    <x v="0"/>
    <n v="2701"/>
    <n v="2658"/>
    <n v="17183"/>
    <n v="147244"/>
    <n v="12588291"/>
    <n v="18.100000000000001"/>
    <n v="18.3"/>
    <n v="6.4"/>
    <n v="6.5"/>
  </r>
  <r>
    <x v="20"/>
    <x v="0"/>
    <x v="1"/>
    <x v="1"/>
    <n v="0"/>
    <n v="0"/>
    <n v="0"/>
    <n v="147244"/>
    <n v="12588291"/>
    <n v="0"/>
    <n v="0"/>
    <n v="0"/>
    <n v="0"/>
  </r>
  <r>
    <x v="20"/>
    <x v="0"/>
    <x v="2"/>
    <x v="0"/>
    <n v="4855"/>
    <n v="4774"/>
    <n v="30611"/>
    <n v="270610"/>
    <n v="23206784"/>
    <n v="17.600000000000001"/>
    <n v="17.899999999999999"/>
    <n v="6.3"/>
    <n v="6.4"/>
  </r>
  <r>
    <x v="20"/>
    <x v="0"/>
    <x v="2"/>
    <x v="1"/>
    <n v="5"/>
    <n v="4"/>
    <n v="35"/>
    <n v="270610"/>
    <n v="23206784"/>
    <n v="0"/>
    <n v="0"/>
    <n v="7"/>
    <n v="8.8000000000000007"/>
  </r>
  <r>
    <x v="20"/>
    <x v="0"/>
    <x v="3"/>
    <x v="0"/>
    <n v="4196"/>
    <n v="4134"/>
    <n v="24552"/>
    <n v="292263"/>
    <n v="25123550"/>
    <n v="14.1"/>
    <n v="14.4"/>
    <n v="5.9"/>
    <n v="5.9"/>
  </r>
  <r>
    <x v="20"/>
    <x v="0"/>
    <x v="3"/>
    <x v="1"/>
    <n v="9"/>
    <n v="9"/>
    <n v="60"/>
    <n v="292263"/>
    <n v="25123550"/>
    <n v="0"/>
    <n v="0"/>
    <n v="6.7"/>
    <n v="6.7"/>
  </r>
  <r>
    <x v="20"/>
    <x v="0"/>
    <x v="4"/>
    <x v="0"/>
    <n v="3147"/>
    <n v="3120"/>
    <n v="17530"/>
    <n v="258626"/>
    <n v="22253889"/>
    <n v="12.1"/>
    <n v="12.2"/>
    <n v="5.6"/>
    <n v="5.6"/>
  </r>
  <r>
    <x v="20"/>
    <x v="0"/>
    <x v="4"/>
    <x v="1"/>
    <n v="1"/>
    <n v="1"/>
    <n v="5"/>
    <n v="258626"/>
    <n v="22253889"/>
    <n v="0"/>
    <n v="0"/>
    <n v="5"/>
    <n v="5"/>
  </r>
  <r>
    <x v="20"/>
    <x v="0"/>
    <x v="5"/>
    <x v="0"/>
    <n v="2096"/>
    <n v="2084"/>
    <n v="11298"/>
    <n v="264540"/>
    <n v="22405312"/>
    <n v="7.9"/>
    <n v="7.9"/>
    <n v="5.4"/>
    <n v="5.4"/>
  </r>
  <r>
    <x v="20"/>
    <x v="0"/>
    <x v="5"/>
    <x v="1"/>
    <n v="1"/>
    <n v="1"/>
    <n v="5"/>
    <n v="264540"/>
    <n v="22405312"/>
    <n v="0"/>
    <n v="0"/>
    <n v="5"/>
    <n v="5"/>
  </r>
  <r>
    <x v="20"/>
    <x v="0"/>
    <x v="6"/>
    <x v="0"/>
    <n v="20092"/>
    <n v="19893"/>
    <n v="114932"/>
    <n v="2039899"/>
    <n v="170199097"/>
    <n v="9.8000000000000007"/>
    <n v="9.8000000000000007"/>
    <n v="5.7"/>
    <n v="5.8"/>
  </r>
  <r>
    <x v="20"/>
    <x v="0"/>
    <x v="6"/>
    <x v="1"/>
    <n v="20"/>
    <n v="19"/>
    <n v="250"/>
    <n v="2039899"/>
    <n v="170199097"/>
    <n v="0"/>
    <n v="0"/>
    <n v="12.5"/>
    <n v="13.2"/>
  </r>
  <r>
    <x v="20"/>
    <x v="0"/>
    <x v="7"/>
    <x v="0"/>
    <n v="16099"/>
    <n v="15934"/>
    <n v="91706"/>
    <n v="1748118"/>
    <n v="147343848"/>
    <n v="9.1"/>
    <n v="9.1999999999999993"/>
    <n v="5.7"/>
    <n v="5.8"/>
  </r>
  <r>
    <x v="20"/>
    <x v="0"/>
    <x v="7"/>
    <x v="1"/>
    <n v="22"/>
    <n v="22"/>
    <n v="140"/>
    <n v="1748118"/>
    <n v="147343848"/>
    <n v="0"/>
    <n v="0"/>
    <n v="6.4"/>
    <n v="6.4"/>
  </r>
  <r>
    <x v="20"/>
    <x v="0"/>
    <x v="8"/>
    <x v="0"/>
    <n v="2194"/>
    <n v="2161"/>
    <n v="12562"/>
    <n v="272617"/>
    <n v="24062629"/>
    <n v="7.9"/>
    <n v="8"/>
    <n v="5.7"/>
    <n v="5.8"/>
  </r>
  <r>
    <x v="20"/>
    <x v="0"/>
    <x v="8"/>
    <x v="1"/>
    <n v="2"/>
    <n v="2"/>
    <n v="35"/>
    <n v="272617"/>
    <n v="24062629"/>
    <n v="0"/>
    <n v="0"/>
    <n v="17.5"/>
    <n v="17.5"/>
  </r>
  <r>
    <x v="20"/>
    <x v="0"/>
    <x v="9"/>
    <x v="0"/>
    <n v="2207"/>
    <n v="2048"/>
    <n v="16548"/>
    <n v="198264"/>
    <n v="17597330"/>
    <n v="10.3"/>
    <n v="11.1"/>
    <n v="7.5"/>
    <n v="8.1"/>
  </r>
  <r>
    <x v="20"/>
    <x v="0"/>
    <x v="9"/>
    <x v="1"/>
    <n v="2"/>
    <n v="2"/>
    <n v="30"/>
    <n v="198264"/>
    <n v="17597330"/>
    <n v="0"/>
    <n v="0"/>
    <n v="15"/>
    <n v="15"/>
  </r>
  <r>
    <x v="20"/>
    <x v="1"/>
    <x v="0"/>
    <x v="0"/>
    <n v="1707"/>
    <n v="1692"/>
    <n v="11146"/>
    <n v="111917"/>
    <n v="9097889"/>
    <n v="15.1"/>
    <n v="15.3"/>
    <n v="6.5"/>
    <n v="6.6"/>
  </r>
  <r>
    <x v="20"/>
    <x v="1"/>
    <x v="0"/>
    <x v="1"/>
    <n v="0"/>
    <n v="0"/>
    <n v="0"/>
    <n v="111917"/>
    <n v="9097889"/>
    <n v="0"/>
    <n v="0"/>
    <n v="0"/>
    <n v="0"/>
  </r>
  <r>
    <x v="20"/>
    <x v="1"/>
    <x v="1"/>
    <x v="0"/>
    <n v="2950"/>
    <n v="2909"/>
    <n v="18882"/>
    <n v="154326"/>
    <n v="13191990"/>
    <n v="18.8"/>
    <n v="19.100000000000001"/>
    <n v="6.4"/>
    <n v="6.5"/>
  </r>
  <r>
    <x v="20"/>
    <x v="1"/>
    <x v="1"/>
    <x v="1"/>
    <n v="0"/>
    <n v="0"/>
    <n v="0"/>
    <n v="154326"/>
    <n v="13191990"/>
    <n v="0"/>
    <n v="0"/>
    <n v="0"/>
    <n v="0"/>
  </r>
  <r>
    <x v="20"/>
    <x v="1"/>
    <x v="2"/>
    <x v="0"/>
    <n v="5402"/>
    <n v="5312"/>
    <n v="33946"/>
    <n v="285398"/>
    <n v="24467820"/>
    <n v="18.600000000000001"/>
    <n v="18.899999999999999"/>
    <n v="6.3"/>
    <n v="6.4"/>
  </r>
  <r>
    <x v="20"/>
    <x v="1"/>
    <x v="2"/>
    <x v="1"/>
    <n v="7"/>
    <n v="7"/>
    <n v="50"/>
    <n v="285398"/>
    <n v="24467820"/>
    <n v="0"/>
    <n v="0"/>
    <n v="7.1"/>
    <n v="7.1"/>
  </r>
  <r>
    <x v="20"/>
    <x v="1"/>
    <x v="3"/>
    <x v="0"/>
    <n v="4604"/>
    <n v="4544"/>
    <n v="26351"/>
    <n v="306028"/>
    <n v="26313673"/>
    <n v="14.8"/>
    <n v="15"/>
    <n v="5.7"/>
    <n v="5.8"/>
  </r>
  <r>
    <x v="20"/>
    <x v="1"/>
    <x v="3"/>
    <x v="1"/>
    <n v="6"/>
    <n v="6"/>
    <n v="55"/>
    <n v="306028"/>
    <n v="26313673"/>
    <n v="0"/>
    <n v="0"/>
    <n v="9.1999999999999993"/>
    <n v="9.1999999999999993"/>
  </r>
  <r>
    <x v="20"/>
    <x v="1"/>
    <x v="4"/>
    <x v="0"/>
    <n v="3166"/>
    <n v="3126"/>
    <n v="17483"/>
    <n v="270060"/>
    <n v="23224489"/>
    <n v="11.6"/>
    <n v="11.7"/>
    <n v="5.5"/>
    <n v="5.6"/>
  </r>
  <r>
    <x v="20"/>
    <x v="1"/>
    <x v="4"/>
    <x v="1"/>
    <n v="2"/>
    <n v="2"/>
    <n v="35"/>
    <n v="270060"/>
    <n v="23224489"/>
    <n v="0"/>
    <n v="0"/>
    <n v="17.5"/>
    <n v="17.5"/>
  </r>
  <r>
    <x v="20"/>
    <x v="1"/>
    <x v="5"/>
    <x v="0"/>
    <n v="1839"/>
    <n v="1835"/>
    <n v="9900"/>
    <n v="282037"/>
    <n v="23977071"/>
    <n v="6.5"/>
    <n v="6.5"/>
    <n v="5.4"/>
    <n v="5.4"/>
  </r>
  <r>
    <x v="20"/>
    <x v="1"/>
    <x v="5"/>
    <x v="1"/>
    <n v="1"/>
    <n v="1"/>
    <n v="10"/>
    <n v="282037"/>
    <n v="23977071"/>
    <n v="0"/>
    <n v="0"/>
    <n v="10"/>
    <n v="10"/>
  </r>
  <r>
    <x v="20"/>
    <x v="1"/>
    <x v="6"/>
    <x v="0"/>
    <n v="14838"/>
    <n v="14710"/>
    <n v="83350"/>
    <n v="2002586"/>
    <n v="167140899"/>
    <n v="7.3"/>
    <n v="7.4"/>
    <n v="5.6"/>
    <n v="5.7"/>
  </r>
  <r>
    <x v="20"/>
    <x v="1"/>
    <x v="6"/>
    <x v="1"/>
    <n v="5"/>
    <n v="5"/>
    <n v="25"/>
    <n v="2002586"/>
    <n v="167140899"/>
    <n v="0"/>
    <n v="0"/>
    <n v="5"/>
    <n v="5"/>
  </r>
  <r>
    <x v="20"/>
    <x v="1"/>
    <x v="7"/>
    <x v="0"/>
    <n v="12689"/>
    <n v="12526"/>
    <n v="71837"/>
    <n v="1614431"/>
    <n v="136353623"/>
    <n v="7.8"/>
    <n v="7.9"/>
    <n v="5.7"/>
    <n v="5.7"/>
  </r>
  <r>
    <x v="20"/>
    <x v="1"/>
    <x v="7"/>
    <x v="1"/>
    <n v="8"/>
    <n v="8"/>
    <n v="37"/>
    <n v="1614431"/>
    <n v="136353623"/>
    <n v="0"/>
    <n v="0"/>
    <n v="4.5999999999999996"/>
    <n v="4.5999999999999996"/>
  </r>
  <r>
    <x v="20"/>
    <x v="1"/>
    <x v="8"/>
    <x v="0"/>
    <n v="1860"/>
    <n v="1830"/>
    <n v="10641"/>
    <n v="256841"/>
    <n v="22633195"/>
    <n v="7.1"/>
    <n v="7.2"/>
    <n v="5.7"/>
    <n v="5.8"/>
  </r>
  <r>
    <x v="20"/>
    <x v="1"/>
    <x v="8"/>
    <x v="1"/>
    <n v="2"/>
    <n v="2"/>
    <n v="40"/>
    <n v="256841"/>
    <n v="22633195"/>
    <n v="0"/>
    <n v="0"/>
    <n v="20"/>
    <n v="20"/>
  </r>
  <r>
    <x v="20"/>
    <x v="1"/>
    <x v="9"/>
    <x v="0"/>
    <n v="1424"/>
    <n v="1346"/>
    <n v="9480"/>
    <n v="150275"/>
    <n v="13332746"/>
    <n v="9"/>
    <n v="9.5"/>
    <n v="6.7"/>
    <n v="7"/>
  </r>
  <r>
    <x v="20"/>
    <x v="1"/>
    <x v="9"/>
    <x v="1"/>
    <n v="0"/>
    <n v="0"/>
    <n v="0"/>
    <n v="150275"/>
    <n v="13332746"/>
    <n v="0"/>
    <n v="0"/>
    <n v="0"/>
    <n v="0"/>
  </r>
  <r>
    <x v="0"/>
    <x v="0"/>
    <x v="0"/>
    <x v="0"/>
    <n v="12"/>
    <n v="12"/>
    <n v="63"/>
    <n v="3771"/>
    <n v="304090"/>
    <n v="0"/>
    <n v="0"/>
    <n v="5"/>
    <n v="5"/>
  </r>
  <r>
    <x v="0"/>
    <x v="0"/>
    <x v="0"/>
    <x v="1"/>
    <n v="0"/>
    <n v="0"/>
    <n v="0"/>
    <n v="3771"/>
    <n v="304090"/>
    <n v="0"/>
    <n v="0"/>
    <n v="0"/>
    <n v="0"/>
  </r>
  <r>
    <x v="0"/>
    <x v="0"/>
    <x v="1"/>
    <x v="0"/>
    <n v="8"/>
    <n v="8"/>
    <n v="40"/>
    <n v="5727"/>
    <n v="496780"/>
    <n v="0"/>
    <n v="0"/>
    <n v="5"/>
    <n v="5"/>
  </r>
  <r>
    <x v="0"/>
    <x v="0"/>
    <x v="1"/>
    <x v="1"/>
    <n v="0"/>
    <n v="0"/>
    <n v="0"/>
    <n v="5727"/>
    <n v="496780"/>
    <n v="0"/>
    <n v="0"/>
    <n v="0"/>
    <n v="0"/>
  </r>
  <r>
    <x v="0"/>
    <x v="0"/>
    <x v="2"/>
    <x v="0"/>
    <n v="3"/>
    <n v="3"/>
    <n v="15"/>
    <n v="10628"/>
    <n v="926539"/>
    <n v="0"/>
    <n v="0"/>
    <n v="5"/>
    <n v="5"/>
  </r>
  <r>
    <x v="0"/>
    <x v="0"/>
    <x v="2"/>
    <x v="1"/>
    <n v="0"/>
    <n v="0"/>
    <n v="0"/>
    <n v="10628"/>
    <n v="926539"/>
    <n v="0"/>
    <n v="0"/>
    <n v="0"/>
    <n v="0"/>
  </r>
  <r>
    <x v="0"/>
    <x v="0"/>
    <x v="3"/>
    <x v="0"/>
    <n v="1"/>
    <n v="1"/>
    <n v="3"/>
    <n v="12504"/>
    <n v="1095062"/>
    <n v="0"/>
    <n v="0"/>
    <n v="3"/>
    <n v="3"/>
  </r>
  <r>
    <x v="0"/>
    <x v="0"/>
    <x v="3"/>
    <x v="1"/>
    <n v="0"/>
    <n v="0"/>
    <n v="0"/>
    <n v="12504"/>
    <n v="1095062"/>
    <n v="0"/>
    <n v="0"/>
    <n v="0"/>
    <n v="0"/>
  </r>
  <r>
    <x v="0"/>
    <x v="0"/>
    <x v="4"/>
    <x v="0"/>
    <n v="8"/>
    <n v="8"/>
    <n v="40"/>
    <n v="12007"/>
    <n v="1051911"/>
    <n v="0"/>
    <n v="0"/>
    <n v="5"/>
    <n v="5"/>
  </r>
  <r>
    <x v="0"/>
    <x v="0"/>
    <x v="4"/>
    <x v="1"/>
    <n v="0"/>
    <n v="0"/>
    <n v="0"/>
    <n v="12007"/>
    <n v="1051911"/>
    <n v="0"/>
    <n v="0"/>
    <n v="0"/>
    <n v="0"/>
  </r>
  <r>
    <x v="0"/>
    <x v="0"/>
    <x v="5"/>
    <x v="0"/>
    <n v="10"/>
    <n v="10"/>
    <n v="48"/>
    <n v="9539"/>
    <n v="822548"/>
    <n v="0"/>
    <n v="0"/>
    <n v="4"/>
    <n v="4"/>
  </r>
  <r>
    <x v="0"/>
    <x v="0"/>
    <x v="5"/>
    <x v="1"/>
    <n v="0"/>
    <n v="0"/>
    <n v="0"/>
    <n v="9539"/>
    <n v="822548"/>
    <n v="0"/>
    <n v="0"/>
    <n v="0"/>
    <n v="0"/>
  </r>
  <r>
    <x v="0"/>
    <x v="0"/>
    <x v="6"/>
    <x v="0"/>
    <n v="17"/>
    <n v="17"/>
    <n v="85"/>
    <n v="61790"/>
    <n v="5316749"/>
    <n v="0"/>
    <n v="0"/>
    <n v="5"/>
    <n v="5"/>
  </r>
  <r>
    <x v="0"/>
    <x v="0"/>
    <x v="6"/>
    <x v="1"/>
    <n v="0"/>
    <n v="0"/>
    <n v="0"/>
    <n v="61790"/>
    <n v="5316749"/>
    <n v="0"/>
    <n v="0"/>
    <n v="0"/>
    <n v="0"/>
  </r>
  <r>
    <x v="0"/>
    <x v="0"/>
    <x v="7"/>
    <x v="0"/>
    <n v="30"/>
    <n v="30"/>
    <n v="157"/>
    <n v="68542"/>
    <n v="6038678"/>
    <n v="0"/>
    <n v="0"/>
    <n v="5"/>
    <n v="5"/>
  </r>
  <r>
    <x v="0"/>
    <x v="0"/>
    <x v="7"/>
    <x v="1"/>
    <n v="0"/>
    <n v="0"/>
    <n v="0"/>
    <n v="68542"/>
    <n v="6038678"/>
    <n v="0"/>
    <n v="0"/>
    <n v="0"/>
    <n v="0"/>
  </r>
  <r>
    <x v="0"/>
    <x v="0"/>
    <x v="8"/>
    <x v="0"/>
    <n v="3"/>
    <n v="3"/>
    <n v="15"/>
    <n v="17663"/>
    <n v="1567418"/>
    <n v="0"/>
    <n v="0"/>
    <n v="5"/>
    <n v="5"/>
  </r>
  <r>
    <x v="0"/>
    <x v="0"/>
    <x v="8"/>
    <x v="1"/>
    <n v="0"/>
    <n v="0"/>
    <n v="0"/>
    <n v="17663"/>
    <n v="1567418"/>
    <n v="0"/>
    <n v="0"/>
    <n v="0"/>
    <n v="0"/>
  </r>
  <r>
    <x v="0"/>
    <x v="0"/>
    <x v="9"/>
    <x v="0"/>
    <n v="1"/>
    <n v="1"/>
    <n v="5"/>
    <n v="11430"/>
    <n v="1015074"/>
    <n v="0"/>
    <n v="0"/>
    <n v="5"/>
    <n v="5"/>
  </r>
  <r>
    <x v="0"/>
    <x v="0"/>
    <x v="9"/>
    <x v="1"/>
    <n v="0"/>
    <n v="0"/>
    <n v="0"/>
    <n v="11430"/>
    <n v="1015074"/>
    <n v="0"/>
    <n v="0"/>
    <n v="0"/>
    <n v="0"/>
  </r>
  <r>
    <x v="0"/>
    <x v="1"/>
    <x v="0"/>
    <x v="0"/>
    <n v="16"/>
    <n v="16"/>
    <n v="106"/>
    <n v="4047"/>
    <n v="324825"/>
    <n v="0"/>
    <n v="0"/>
    <n v="6"/>
    <n v="6"/>
  </r>
  <r>
    <x v="0"/>
    <x v="1"/>
    <x v="0"/>
    <x v="1"/>
    <n v="0"/>
    <n v="0"/>
    <n v="0"/>
    <n v="4047"/>
    <n v="324825"/>
    <n v="0"/>
    <n v="0"/>
    <n v="0"/>
    <n v="0"/>
  </r>
  <r>
    <x v="0"/>
    <x v="1"/>
    <x v="1"/>
    <x v="0"/>
    <n v="12"/>
    <n v="12"/>
    <n v="74"/>
    <n v="5928"/>
    <n v="516155"/>
    <n v="0"/>
    <n v="0"/>
    <n v="6"/>
    <n v="6"/>
  </r>
  <r>
    <x v="0"/>
    <x v="1"/>
    <x v="1"/>
    <x v="1"/>
    <n v="0"/>
    <n v="0"/>
    <n v="0"/>
    <n v="5928"/>
    <n v="516155"/>
    <n v="0"/>
    <n v="0"/>
    <n v="0"/>
    <n v="0"/>
  </r>
  <r>
    <x v="0"/>
    <x v="1"/>
    <x v="2"/>
    <x v="0"/>
    <n v="8"/>
    <n v="8"/>
    <n v="61"/>
    <n v="10941"/>
    <n v="953582"/>
    <n v="0"/>
    <n v="0"/>
    <n v="7"/>
    <n v="7"/>
  </r>
  <r>
    <x v="0"/>
    <x v="1"/>
    <x v="2"/>
    <x v="1"/>
    <n v="0"/>
    <n v="0"/>
    <n v="0"/>
    <n v="10941"/>
    <n v="953582"/>
    <n v="0"/>
    <n v="0"/>
    <n v="0"/>
    <n v="0"/>
  </r>
  <r>
    <x v="0"/>
    <x v="1"/>
    <x v="3"/>
    <x v="0"/>
    <n v="3"/>
    <n v="3"/>
    <n v="15"/>
    <n v="13114"/>
    <n v="1151821"/>
    <n v="0"/>
    <n v="0"/>
    <n v="5"/>
    <n v="5"/>
  </r>
  <r>
    <x v="0"/>
    <x v="1"/>
    <x v="3"/>
    <x v="1"/>
    <n v="0"/>
    <n v="0"/>
    <n v="0"/>
    <n v="13114"/>
    <n v="1151821"/>
    <n v="0"/>
    <n v="0"/>
    <n v="0"/>
    <n v="0"/>
  </r>
  <r>
    <x v="0"/>
    <x v="1"/>
    <x v="4"/>
    <x v="0"/>
    <n v="8"/>
    <n v="8"/>
    <n v="40"/>
    <n v="12356"/>
    <n v="1083313"/>
    <n v="0"/>
    <n v="0"/>
    <n v="5"/>
    <n v="5"/>
  </r>
  <r>
    <x v="0"/>
    <x v="1"/>
    <x v="4"/>
    <x v="1"/>
    <n v="0"/>
    <n v="0"/>
    <n v="0"/>
    <n v="12356"/>
    <n v="1083313"/>
    <n v="0"/>
    <n v="0"/>
    <n v="0"/>
    <n v="0"/>
  </r>
  <r>
    <x v="0"/>
    <x v="1"/>
    <x v="5"/>
    <x v="0"/>
    <n v="1"/>
    <n v="1"/>
    <n v="5"/>
    <n v="9438"/>
    <n v="817956"/>
    <n v="0"/>
    <n v="0"/>
    <n v="5"/>
    <n v="5"/>
  </r>
  <r>
    <x v="0"/>
    <x v="1"/>
    <x v="5"/>
    <x v="1"/>
    <n v="0"/>
    <n v="0"/>
    <n v="0"/>
    <n v="9438"/>
    <n v="817956"/>
    <n v="0"/>
    <n v="0"/>
    <n v="0"/>
    <n v="0"/>
  </r>
  <r>
    <x v="0"/>
    <x v="1"/>
    <x v="6"/>
    <x v="0"/>
    <n v="25"/>
    <n v="25"/>
    <n v="127"/>
    <n v="50633"/>
    <n v="4330472"/>
    <n v="0"/>
    <n v="0"/>
    <n v="5"/>
    <n v="5"/>
  </r>
  <r>
    <x v="0"/>
    <x v="1"/>
    <x v="6"/>
    <x v="1"/>
    <n v="0"/>
    <n v="0"/>
    <n v="0"/>
    <n v="50633"/>
    <n v="4330472"/>
    <n v="0"/>
    <n v="0"/>
    <n v="0"/>
    <n v="0"/>
  </r>
  <r>
    <x v="0"/>
    <x v="1"/>
    <x v="7"/>
    <x v="0"/>
    <n v="23"/>
    <n v="23"/>
    <n v="123"/>
    <n v="57468"/>
    <n v="5045784"/>
    <n v="0"/>
    <n v="0"/>
    <n v="5"/>
    <n v="5"/>
  </r>
  <r>
    <x v="0"/>
    <x v="1"/>
    <x v="7"/>
    <x v="1"/>
    <n v="0"/>
    <n v="0"/>
    <n v="0"/>
    <n v="57468"/>
    <n v="5045784"/>
    <n v="0"/>
    <n v="0"/>
    <n v="0"/>
    <n v="0"/>
  </r>
  <r>
    <x v="0"/>
    <x v="1"/>
    <x v="8"/>
    <x v="0"/>
    <n v="2"/>
    <n v="2"/>
    <n v="10"/>
    <n v="15305"/>
    <n v="1353042"/>
    <n v="0"/>
    <n v="0"/>
    <n v="5"/>
    <n v="5"/>
  </r>
  <r>
    <x v="0"/>
    <x v="1"/>
    <x v="8"/>
    <x v="1"/>
    <n v="0"/>
    <n v="0"/>
    <n v="0"/>
    <n v="15305"/>
    <n v="1353042"/>
    <n v="0"/>
    <n v="0"/>
    <n v="0"/>
    <n v="0"/>
  </r>
  <r>
    <x v="0"/>
    <x v="1"/>
    <x v="9"/>
    <x v="0"/>
    <n v="3"/>
    <n v="3"/>
    <n v="14"/>
    <n v="7894"/>
    <n v="700911"/>
    <n v="0"/>
    <n v="0"/>
    <n v="4"/>
    <n v="4"/>
  </r>
  <r>
    <x v="0"/>
    <x v="1"/>
    <x v="9"/>
    <x v="1"/>
    <n v="0"/>
    <n v="0"/>
    <n v="0"/>
    <n v="7894"/>
    <n v="700911"/>
    <n v="0"/>
    <n v="0"/>
    <n v="0"/>
    <n v="0"/>
  </r>
  <r>
    <x v="1"/>
    <x v="0"/>
    <x v="0"/>
    <x v="0"/>
    <n v="1"/>
    <n v="1"/>
    <n v="5"/>
    <n v="3815"/>
    <n v="306522"/>
    <n v="0"/>
    <n v="0"/>
    <n v="5"/>
    <n v="5"/>
  </r>
  <r>
    <x v="1"/>
    <x v="0"/>
    <x v="0"/>
    <x v="1"/>
    <n v="0"/>
    <n v="0"/>
    <n v="0"/>
    <n v="3815"/>
    <n v="306522"/>
    <n v="0"/>
    <n v="0"/>
    <n v="0"/>
    <n v="0"/>
  </r>
  <r>
    <x v="1"/>
    <x v="0"/>
    <x v="1"/>
    <x v="0"/>
    <n v="1"/>
    <n v="1"/>
    <n v="5"/>
    <n v="5783"/>
    <n v="502203"/>
    <n v="0"/>
    <n v="0"/>
    <n v="5"/>
    <n v="5"/>
  </r>
  <r>
    <x v="1"/>
    <x v="0"/>
    <x v="1"/>
    <x v="1"/>
    <n v="0"/>
    <n v="0"/>
    <n v="0"/>
    <n v="5783"/>
    <n v="502203"/>
    <n v="0"/>
    <n v="0"/>
    <n v="0"/>
    <n v="0"/>
  </r>
  <r>
    <x v="1"/>
    <x v="0"/>
    <x v="2"/>
    <x v="0"/>
    <n v="0"/>
    <n v="0"/>
    <n v="0"/>
    <n v="10720"/>
    <n v="935920"/>
    <n v="0"/>
    <n v="0"/>
    <n v="0"/>
    <n v="0"/>
  </r>
  <r>
    <x v="1"/>
    <x v="0"/>
    <x v="2"/>
    <x v="1"/>
    <n v="0"/>
    <n v="0"/>
    <n v="0"/>
    <n v="10720"/>
    <n v="935920"/>
    <n v="0"/>
    <n v="0"/>
    <n v="0"/>
    <n v="0"/>
  </r>
  <r>
    <x v="1"/>
    <x v="0"/>
    <x v="3"/>
    <x v="0"/>
    <n v="0"/>
    <n v="0"/>
    <n v="0"/>
    <n v="12646"/>
    <n v="1105033"/>
    <n v="0"/>
    <n v="0"/>
    <n v="0"/>
    <n v="0"/>
  </r>
  <r>
    <x v="1"/>
    <x v="0"/>
    <x v="3"/>
    <x v="1"/>
    <n v="0"/>
    <n v="0"/>
    <n v="0"/>
    <n v="12646"/>
    <n v="1105033"/>
    <n v="0"/>
    <n v="0"/>
    <n v="0"/>
    <n v="0"/>
  </r>
  <r>
    <x v="1"/>
    <x v="0"/>
    <x v="4"/>
    <x v="0"/>
    <n v="3"/>
    <n v="3"/>
    <n v="15"/>
    <n v="12209"/>
    <n v="1066020"/>
    <n v="0"/>
    <n v="0"/>
    <n v="5"/>
    <n v="5"/>
  </r>
  <r>
    <x v="1"/>
    <x v="0"/>
    <x v="4"/>
    <x v="1"/>
    <n v="0"/>
    <n v="0"/>
    <n v="0"/>
    <n v="12209"/>
    <n v="1066020"/>
    <n v="0"/>
    <n v="0"/>
    <n v="0"/>
    <n v="0"/>
  </r>
  <r>
    <x v="1"/>
    <x v="0"/>
    <x v="5"/>
    <x v="0"/>
    <n v="2"/>
    <n v="2"/>
    <n v="10"/>
    <n v="9808"/>
    <n v="843534"/>
    <n v="0"/>
    <n v="0"/>
    <n v="5"/>
    <n v="5"/>
  </r>
  <r>
    <x v="1"/>
    <x v="0"/>
    <x v="5"/>
    <x v="1"/>
    <n v="0"/>
    <n v="0"/>
    <n v="0"/>
    <n v="9808"/>
    <n v="843534"/>
    <n v="0"/>
    <n v="0"/>
    <n v="0"/>
    <n v="0"/>
  </r>
  <r>
    <x v="1"/>
    <x v="0"/>
    <x v="6"/>
    <x v="0"/>
    <n v="8"/>
    <n v="8"/>
    <n v="45"/>
    <n v="61929"/>
    <n v="5370541"/>
    <n v="0"/>
    <n v="0"/>
    <n v="5"/>
    <n v="5"/>
  </r>
  <r>
    <x v="1"/>
    <x v="0"/>
    <x v="6"/>
    <x v="1"/>
    <n v="0"/>
    <n v="0"/>
    <n v="0"/>
    <n v="61929"/>
    <n v="5370541"/>
    <n v="0"/>
    <n v="0"/>
    <n v="0"/>
    <n v="0"/>
  </r>
  <r>
    <x v="1"/>
    <x v="0"/>
    <x v="7"/>
    <x v="0"/>
    <n v="7"/>
    <n v="7"/>
    <n v="35"/>
    <n v="69617"/>
    <n v="6164216"/>
    <n v="0"/>
    <n v="0"/>
    <n v="5"/>
    <n v="5"/>
  </r>
  <r>
    <x v="1"/>
    <x v="0"/>
    <x v="7"/>
    <x v="1"/>
    <n v="0"/>
    <n v="0"/>
    <n v="0"/>
    <n v="69617"/>
    <n v="6164216"/>
    <n v="0"/>
    <n v="0"/>
    <n v="0"/>
    <n v="0"/>
  </r>
  <r>
    <x v="1"/>
    <x v="0"/>
    <x v="8"/>
    <x v="0"/>
    <n v="2"/>
    <n v="2"/>
    <n v="10"/>
    <n v="17915"/>
    <n v="1610954"/>
    <n v="0"/>
    <n v="0"/>
    <n v="5"/>
    <n v="5"/>
  </r>
  <r>
    <x v="1"/>
    <x v="0"/>
    <x v="8"/>
    <x v="1"/>
    <n v="0"/>
    <n v="0"/>
    <n v="0"/>
    <n v="17915"/>
    <n v="1610954"/>
    <n v="0"/>
    <n v="0"/>
    <n v="0"/>
    <n v="0"/>
  </r>
  <r>
    <x v="1"/>
    <x v="0"/>
    <x v="9"/>
    <x v="0"/>
    <n v="0"/>
    <n v="0"/>
    <n v="0"/>
    <n v="11536"/>
    <n v="1038050"/>
    <n v="0"/>
    <n v="0"/>
    <n v="0"/>
    <n v="0"/>
  </r>
  <r>
    <x v="1"/>
    <x v="0"/>
    <x v="9"/>
    <x v="1"/>
    <n v="0"/>
    <n v="0"/>
    <n v="0"/>
    <n v="11536"/>
    <n v="1038050"/>
    <n v="0"/>
    <n v="0"/>
    <n v="0"/>
    <n v="0"/>
  </r>
  <r>
    <x v="1"/>
    <x v="1"/>
    <x v="0"/>
    <x v="0"/>
    <n v="2"/>
    <n v="2"/>
    <n v="10"/>
    <n v="3994"/>
    <n v="322042"/>
    <n v="0"/>
    <n v="0"/>
    <n v="5"/>
    <n v="5"/>
  </r>
  <r>
    <x v="1"/>
    <x v="1"/>
    <x v="0"/>
    <x v="1"/>
    <n v="0"/>
    <n v="0"/>
    <n v="0"/>
    <n v="3994"/>
    <n v="322042"/>
    <n v="0"/>
    <n v="0"/>
    <n v="0"/>
    <n v="0"/>
  </r>
  <r>
    <x v="1"/>
    <x v="1"/>
    <x v="1"/>
    <x v="0"/>
    <n v="0"/>
    <n v="0"/>
    <n v="0"/>
    <n v="5942"/>
    <n v="518545"/>
    <n v="0"/>
    <n v="0"/>
    <n v="0"/>
    <n v="0"/>
  </r>
  <r>
    <x v="1"/>
    <x v="1"/>
    <x v="1"/>
    <x v="1"/>
    <n v="0"/>
    <n v="0"/>
    <n v="0"/>
    <n v="5942"/>
    <n v="518545"/>
    <n v="0"/>
    <n v="0"/>
    <n v="0"/>
    <n v="0"/>
  </r>
  <r>
    <x v="1"/>
    <x v="1"/>
    <x v="2"/>
    <x v="0"/>
    <n v="0"/>
    <n v="0"/>
    <n v="0"/>
    <n v="11110"/>
    <n v="967239"/>
    <n v="0"/>
    <n v="0"/>
    <n v="0"/>
    <n v="0"/>
  </r>
  <r>
    <x v="1"/>
    <x v="1"/>
    <x v="2"/>
    <x v="1"/>
    <n v="0"/>
    <n v="0"/>
    <n v="0"/>
    <n v="11110"/>
    <n v="967239"/>
    <n v="0"/>
    <n v="0"/>
    <n v="0"/>
    <n v="0"/>
  </r>
  <r>
    <x v="1"/>
    <x v="1"/>
    <x v="3"/>
    <x v="0"/>
    <n v="1"/>
    <n v="1"/>
    <n v="5"/>
    <n v="13381"/>
    <n v="1171716"/>
    <n v="0"/>
    <n v="0"/>
    <n v="5"/>
    <n v="5"/>
  </r>
  <r>
    <x v="1"/>
    <x v="1"/>
    <x v="3"/>
    <x v="1"/>
    <n v="0"/>
    <n v="0"/>
    <n v="0"/>
    <n v="13381"/>
    <n v="1171716"/>
    <n v="0"/>
    <n v="0"/>
    <n v="0"/>
    <n v="0"/>
  </r>
  <r>
    <x v="1"/>
    <x v="1"/>
    <x v="4"/>
    <x v="0"/>
    <n v="1"/>
    <n v="1"/>
    <n v="5"/>
    <n v="12551"/>
    <n v="1096067"/>
    <n v="0"/>
    <n v="0"/>
    <n v="5"/>
    <n v="5"/>
  </r>
  <r>
    <x v="1"/>
    <x v="1"/>
    <x v="4"/>
    <x v="1"/>
    <n v="0"/>
    <n v="0"/>
    <n v="0"/>
    <n v="12551"/>
    <n v="1096067"/>
    <n v="0"/>
    <n v="0"/>
    <n v="0"/>
    <n v="0"/>
  </r>
  <r>
    <x v="1"/>
    <x v="1"/>
    <x v="5"/>
    <x v="0"/>
    <n v="2"/>
    <n v="2"/>
    <n v="10"/>
    <n v="9728"/>
    <n v="838246"/>
    <n v="0"/>
    <n v="0"/>
    <n v="5"/>
    <n v="5"/>
  </r>
  <r>
    <x v="1"/>
    <x v="1"/>
    <x v="5"/>
    <x v="1"/>
    <n v="0"/>
    <n v="0"/>
    <n v="0"/>
    <n v="9728"/>
    <n v="838246"/>
    <n v="0"/>
    <n v="0"/>
    <n v="0"/>
    <n v="0"/>
  </r>
  <r>
    <x v="1"/>
    <x v="1"/>
    <x v="6"/>
    <x v="0"/>
    <n v="6"/>
    <n v="6"/>
    <n v="30"/>
    <n v="51247"/>
    <n v="4396980"/>
    <n v="0"/>
    <n v="0"/>
    <n v="5"/>
    <n v="5"/>
  </r>
  <r>
    <x v="1"/>
    <x v="1"/>
    <x v="6"/>
    <x v="1"/>
    <n v="0"/>
    <n v="0"/>
    <n v="0"/>
    <n v="51247"/>
    <n v="4396980"/>
    <n v="0"/>
    <n v="0"/>
    <n v="0"/>
    <n v="0"/>
  </r>
  <r>
    <x v="1"/>
    <x v="1"/>
    <x v="7"/>
    <x v="0"/>
    <n v="8"/>
    <n v="8"/>
    <n v="40"/>
    <n v="58837"/>
    <n v="5164048"/>
    <n v="0"/>
    <n v="0"/>
    <n v="5"/>
    <n v="5"/>
  </r>
  <r>
    <x v="1"/>
    <x v="1"/>
    <x v="7"/>
    <x v="1"/>
    <n v="0"/>
    <n v="0"/>
    <n v="0"/>
    <n v="58837"/>
    <n v="5164048"/>
    <n v="0"/>
    <n v="0"/>
    <n v="0"/>
    <n v="0"/>
  </r>
  <r>
    <x v="1"/>
    <x v="1"/>
    <x v="8"/>
    <x v="0"/>
    <n v="3"/>
    <n v="2"/>
    <n v="15"/>
    <n v="15542"/>
    <n v="1395484"/>
    <n v="0"/>
    <n v="0"/>
    <n v="5"/>
    <n v="7"/>
  </r>
  <r>
    <x v="1"/>
    <x v="1"/>
    <x v="8"/>
    <x v="1"/>
    <n v="0"/>
    <n v="0"/>
    <n v="0"/>
    <n v="15542"/>
    <n v="1395484"/>
    <n v="0"/>
    <n v="0"/>
    <n v="0"/>
    <n v="0"/>
  </r>
  <r>
    <x v="1"/>
    <x v="1"/>
    <x v="9"/>
    <x v="0"/>
    <n v="0"/>
    <n v="0"/>
    <n v="0"/>
    <n v="7969"/>
    <n v="716693"/>
    <n v="0"/>
    <n v="0"/>
    <n v="0"/>
    <n v="0"/>
  </r>
  <r>
    <x v="1"/>
    <x v="1"/>
    <x v="9"/>
    <x v="1"/>
    <n v="0"/>
    <n v="0"/>
    <n v="0"/>
    <n v="7969"/>
    <n v="716693"/>
    <n v="0"/>
    <n v="0"/>
    <n v="0"/>
    <n v="0"/>
  </r>
  <r>
    <x v="2"/>
    <x v="0"/>
    <x v="0"/>
    <x v="0"/>
    <n v="0"/>
    <n v="0"/>
    <n v="0"/>
    <n v="3849"/>
    <n v="315714"/>
    <n v="0"/>
    <n v="0"/>
    <n v="0"/>
    <n v="0"/>
  </r>
  <r>
    <x v="2"/>
    <x v="0"/>
    <x v="0"/>
    <x v="1"/>
    <n v="0"/>
    <n v="0"/>
    <n v="0"/>
    <n v="3849"/>
    <n v="315714"/>
    <n v="0"/>
    <n v="0"/>
    <n v="0"/>
    <n v="0"/>
  </r>
  <r>
    <x v="2"/>
    <x v="0"/>
    <x v="1"/>
    <x v="0"/>
    <n v="0"/>
    <n v="0"/>
    <n v="0"/>
    <n v="5739"/>
    <n v="510725"/>
    <n v="0"/>
    <n v="0"/>
    <n v="0"/>
    <n v="0"/>
  </r>
  <r>
    <x v="2"/>
    <x v="0"/>
    <x v="1"/>
    <x v="1"/>
    <n v="0"/>
    <n v="0"/>
    <n v="0"/>
    <n v="5739"/>
    <n v="510725"/>
    <n v="0"/>
    <n v="0"/>
    <n v="0"/>
    <n v="0"/>
  </r>
  <r>
    <x v="2"/>
    <x v="0"/>
    <x v="2"/>
    <x v="0"/>
    <n v="0"/>
    <n v="0"/>
    <n v="0"/>
    <n v="10626"/>
    <n v="952912"/>
    <n v="0"/>
    <n v="0"/>
    <n v="0"/>
    <n v="0"/>
  </r>
  <r>
    <x v="2"/>
    <x v="0"/>
    <x v="2"/>
    <x v="1"/>
    <n v="0"/>
    <n v="0"/>
    <n v="0"/>
    <n v="10626"/>
    <n v="952912"/>
    <n v="0"/>
    <n v="0"/>
    <n v="0"/>
    <n v="0"/>
  </r>
  <r>
    <x v="2"/>
    <x v="0"/>
    <x v="3"/>
    <x v="0"/>
    <n v="0"/>
    <n v="0"/>
    <n v="0"/>
    <n v="12609"/>
    <n v="1135518"/>
    <n v="0"/>
    <n v="0"/>
    <n v="0"/>
    <n v="0"/>
  </r>
  <r>
    <x v="2"/>
    <x v="0"/>
    <x v="3"/>
    <x v="1"/>
    <n v="0"/>
    <n v="0"/>
    <n v="0"/>
    <n v="12609"/>
    <n v="1135518"/>
    <n v="0"/>
    <n v="0"/>
    <n v="0"/>
    <n v="0"/>
  </r>
  <r>
    <x v="2"/>
    <x v="0"/>
    <x v="4"/>
    <x v="0"/>
    <n v="0"/>
    <n v="0"/>
    <n v="0"/>
    <n v="12116"/>
    <n v="1092409"/>
    <n v="0"/>
    <n v="0"/>
    <n v="0"/>
    <n v="0"/>
  </r>
  <r>
    <x v="2"/>
    <x v="0"/>
    <x v="4"/>
    <x v="1"/>
    <n v="0"/>
    <n v="0"/>
    <n v="0"/>
    <n v="12116"/>
    <n v="1092409"/>
    <n v="0"/>
    <n v="0"/>
    <n v="0"/>
    <n v="0"/>
  </r>
  <r>
    <x v="2"/>
    <x v="0"/>
    <x v="5"/>
    <x v="0"/>
    <n v="0"/>
    <n v="0"/>
    <n v="0"/>
    <n v="9872"/>
    <n v="873638"/>
    <n v="0"/>
    <n v="0"/>
    <n v="0"/>
    <n v="0"/>
  </r>
  <r>
    <x v="2"/>
    <x v="0"/>
    <x v="5"/>
    <x v="1"/>
    <n v="0"/>
    <n v="0"/>
    <n v="0"/>
    <n v="9872"/>
    <n v="873638"/>
    <n v="0"/>
    <n v="0"/>
    <n v="0"/>
    <n v="0"/>
  </r>
  <r>
    <x v="2"/>
    <x v="0"/>
    <x v="6"/>
    <x v="0"/>
    <n v="2"/>
    <n v="2"/>
    <n v="10"/>
    <n v="62211"/>
    <n v="5466187"/>
    <n v="0"/>
    <n v="0"/>
    <n v="5"/>
    <n v="5"/>
  </r>
  <r>
    <x v="2"/>
    <x v="0"/>
    <x v="6"/>
    <x v="1"/>
    <n v="0"/>
    <n v="0"/>
    <n v="0"/>
    <n v="62211"/>
    <n v="5466187"/>
    <n v="0"/>
    <n v="0"/>
    <n v="0"/>
    <n v="0"/>
  </r>
  <r>
    <x v="2"/>
    <x v="0"/>
    <x v="7"/>
    <x v="0"/>
    <n v="0"/>
    <n v="0"/>
    <n v="0"/>
    <n v="69877"/>
    <n v="6325642"/>
    <n v="0"/>
    <n v="0"/>
    <n v="0"/>
    <n v="0"/>
  </r>
  <r>
    <x v="2"/>
    <x v="0"/>
    <x v="7"/>
    <x v="1"/>
    <n v="0"/>
    <n v="0"/>
    <n v="0"/>
    <n v="69877"/>
    <n v="6325642"/>
    <n v="0"/>
    <n v="0"/>
    <n v="0"/>
    <n v="0"/>
  </r>
  <r>
    <x v="2"/>
    <x v="0"/>
    <x v="8"/>
    <x v="0"/>
    <n v="0"/>
    <n v="0"/>
    <n v="0"/>
    <n v="18169"/>
    <n v="1651810"/>
    <n v="0"/>
    <n v="0"/>
    <n v="0"/>
    <n v="0"/>
  </r>
  <r>
    <x v="2"/>
    <x v="0"/>
    <x v="8"/>
    <x v="1"/>
    <n v="0"/>
    <n v="0"/>
    <n v="0"/>
    <n v="18169"/>
    <n v="1651810"/>
    <n v="0"/>
    <n v="0"/>
    <n v="0"/>
    <n v="0"/>
  </r>
  <r>
    <x v="2"/>
    <x v="0"/>
    <x v="9"/>
    <x v="0"/>
    <n v="0"/>
    <n v="0"/>
    <n v="0"/>
    <n v="11668"/>
    <n v="1061488"/>
    <n v="0"/>
    <n v="0"/>
    <n v="0"/>
    <n v="0"/>
  </r>
  <r>
    <x v="2"/>
    <x v="0"/>
    <x v="9"/>
    <x v="1"/>
    <n v="0"/>
    <n v="0"/>
    <n v="0"/>
    <n v="11668"/>
    <n v="1061488"/>
    <n v="0"/>
    <n v="0"/>
    <n v="0"/>
    <n v="0"/>
  </r>
  <r>
    <x v="2"/>
    <x v="1"/>
    <x v="0"/>
    <x v="0"/>
    <n v="0"/>
    <n v="0"/>
    <n v="0"/>
    <n v="3989"/>
    <n v="326012"/>
    <n v="0"/>
    <n v="0"/>
    <n v="0"/>
    <n v="0"/>
  </r>
  <r>
    <x v="2"/>
    <x v="1"/>
    <x v="0"/>
    <x v="1"/>
    <n v="0"/>
    <n v="0"/>
    <n v="0"/>
    <n v="3989"/>
    <n v="326012"/>
    <n v="0"/>
    <n v="0"/>
    <n v="0"/>
    <n v="0"/>
  </r>
  <r>
    <x v="2"/>
    <x v="1"/>
    <x v="1"/>
    <x v="0"/>
    <n v="0"/>
    <n v="0"/>
    <n v="0"/>
    <n v="6004"/>
    <n v="533146"/>
    <n v="0"/>
    <n v="0"/>
    <n v="0"/>
    <n v="0"/>
  </r>
  <r>
    <x v="2"/>
    <x v="1"/>
    <x v="1"/>
    <x v="1"/>
    <n v="0"/>
    <n v="0"/>
    <n v="0"/>
    <n v="6004"/>
    <n v="533146"/>
    <n v="0"/>
    <n v="0"/>
    <n v="0"/>
    <n v="0"/>
  </r>
  <r>
    <x v="2"/>
    <x v="1"/>
    <x v="2"/>
    <x v="0"/>
    <n v="0"/>
    <n v="0"/>
    <n v="0"/>
    <n v="11005"/>
    <n v="988170"/>
    <n v="0"/>
    <n v="0"/>
    <n v="0"/>
    <n v="0"/>
  </r>
  <r>
    <x v="2"/>
    <x v="1"/>
    <x v="2"/>
    <x v="1"/>
    <n v="0"/>
    <n v="0"/>
    <n v="0"/>
    <n v="11005"/>
    <n v="988170"/>
    <n v="0"/>
    <n v="0"/>
    <n v="0"/>
    <n v="0"/>
  </r>
  <r>
    <x v="2"/>
    <x v="1"/>
    <x v="3"/>
    <x v="0"/>
    <n v="0"/>
    <n v="0"/>
    <n v="0"/>
    <n v="13256"/>
    <n v="1193415"/>
    <n v="0"/>
    <n v="0"/>
    <n v="0"/>
    <n v="0"/>
  </r>
  <r>
    <x v="2"/>
    <x v="1"/>
    <x v="3"/>
    <x v="1"/>
    <n v="0"/>
    <n v="0"/>
    <n v="0"/>
    <n v="13256"/>
    <n v="1193415"/>
    <n v="0"/>
    <n v="0"/>
    <n v="0"/>
    <n v="0"/>
  </r>
  <r>
    <x v="2"/>
    <x v="1"/>
    <x v="4"/>
    <x v="0"/>
    <n v="0"/>
    <n v="0"/>
    <n v="0"/>
    <n v="12399"/>
    <n v="1118569"/>
    <n v="0"/>
    <n v="0"/>
    <n v="0"/>
    <n v="0"/>
  </r>
  <r>
    <x v="2"/>
    <x v="1"/>
    <x v="4"/>
    <x v="1"/>
    <n v="0"/>
    <n v="0"/>
    <n v="0"/>
    <n v="12399"/>
    <n v="1118569"/>
    <n v="0"/>
    <n v="0"/>
    <n v="0"/>
    <n v="0"/>
  </r>
  <r>
    <x v="2"/>
    <x v="1"/>
    <x v="5"/>
    <x v="0"/>
    <n v="0"/>
    <n v="0"/>
    <n v="0"/>
    <n v="9825"/>
    <n v="874192"/>
    <n v="0"/>
    <n v="0"/>
    <n v="0"/>
    <n v="0"/>
  </r>
  <r>
    <x v="2"/>
    <x v="1"/>
    <x v="5"/>
    <x v="1"/>
    <n v="0"/>
    <n v="0"/>
    <n v="0"/>
    <n v="9825"/>
    <n v="874192"/>
    <n v="0"/>
    <n v="0"/>
    <n v="0"/>
    <n v="0"/>
  </r>
  <r>
    <x v="2"/>
    <x v="1"/>
    <x v="6"/>
    <x v="0"/>
    <n v="0"/>
    <n v="0"/>
    <n v="0"/>
    <n v="51586"/>
    <n v="4522333"/>
    <n v="0"/>
    <n v="0"/>
    <n v="0"/>
    <n v="0"/>
  </r>
  <r>
    <x v="2"/>
    <x v="1"/>
    <x v="6"/>
    <x v="1"/>
    <n v="0"/>
    <n v="0"/>
    <n v="0"/>
    <n v="51586"/>
    <n v="4522333"/>
    <n v="0"/>
    <n v="0"/>
    <n v="0"/>
    <n v="0"/>
  </r>
  <r>
    <x v="2"/>
    <x v="1"/>
    <x v="7"/>
    <x v="0"/>
    <n v="1"/>
    <n v="1"/>
    <n v="5"/>
    <n v="58989"/>
    <n v="5325253"/>
    <n v="0"/>
    <n v="0"/>
    <n v="5"/>
    <n v="5"/>
  </r>
  <r>
    <x v="2"/>
    <x v="1"/>
    <x v="7"/>
    <x v="1"/>
    <n v="0"/>
    <n v="0"/>
    <n v="0"/>
    <n v="58989"/>
    <n v="5325253"/>
    <n v="0"/>
    <n v="0"/>
    <n v="0"/>
    <n v="0"/>
  </r>
  <r>
    <x v="2"/>
    <x v="1"/>
    <x v="8"/>
    <x v="0"/>
    <n v="1"/>
    <n v="1"/>
    <n v="5"/>
    <n v="15849"/>
    <n v="1438152"/>
    <n v="0"/>
    <n v="0"/>
    <n v="5"/>
    <n v="5"/>
  </r>
  <r>
    <x v="2"/>
    <x v="1"/>
    <x v="8"/>
    <x v="1"/>
    <n v="0"/>
    <n v="0"/>
    <n v="0"/>
    <n v="15849"/>
    <n v="1438152"/>
    <n v="0"/>
    <n v="0"/>
    <n v="0"/>
    <n v="0"/>
  </r>
  <r>
    <x v="2"/>
    <x v="1"/>
    <x v="9"/>
    <x v="0"/>
    <n v="0"/>
    <n v="0"/>
    <n v="0"/>
    <n v="8079"/>
    <n v="734910"/>
    <n v="0"/>
    <n v="0"/>
    <n v="0"/>
    <n v="0"/>
  </r>
  <r>
    <x v="2"/>
    <x v="1"/>
    <x v="9"/>
    <x v="1"/>
    <n v="0"/>
    <n v="0"/>
    <n v="0"/>
    <n v="8079"/>
    <n v="734910"/>
    <n v="0"/>
    <n v="0"/>
    <n v="0"/>
    <n v="0"/>
  </r>
  <r>
    <x v="3"/>
    <x v="0"/>
    <x v="0"/>
    <x v="0"/>
    <n v="1"/>
    <n v="1"/>
    <n v="5"/>
    <n v="3845"/>
    <n v="316573"/>
    <n v="0"/>
    <n v="0"/>
    <n v="5"/>
    <n v="5"/>
  </r>
  <r>
    <x v="3"/>
    <x v="0"/>
    <x v="0"/>
    <x v="1"/>
    <n v="0"/>
    <n v="0"/>
    <n v="0"/>
    <n v="3845"/>
    <n v="316573"/>
    <n v="0"/>
    <n v="0"/>
    <n v="0"/>
    <n v="0"/>
  </r>
  <r>
    <x v="3"/>
    <x v="0"/>
    <x v="1"/>
    <x v="0"/>
    <n v="1"/>
    <n v="1"/>
    <n v="5"/>
    <n v="5622"/>
    <n v="500282"/>
    <n v="0"/>
    <n v="0"/>
    <n v="5"/>
    <n v="5"/>
  </r>
  <r>
    <x v="3"/>
    <x v="0"/>
    <x v="1"/>
    <x v="1"/>
    <n v="0"/>
    <n v="0"/>
    <n v="0"/>
    <n v="5622"/>
    <n v="500282"/>
    <n v="0"/>
    <n v="0"/>
    <n v="0"/>
    <n v="0"/>
  </r>
  <r>
    <x v="3"/>
    <x v="0"/>
    <x v="2"/>
    <x v="0"/>
    <n v="2"/>
    <n v="2"/>
    <n v="10"/>
    <n v="10521"/>
    <n v="940660"/>
    <n v="0"/>
    <n v="0"/>
    <n v="5"/>
    <n v="5"/>
  </r>
  <r>
    <x v="3"/>
    <x v="0"/>
    <x v="2"/>
    <x v="1"/>
    <n v="0"/>
    <n v="0"/>
    <n v="0"/>
    <n v="10521"/>
    <n v="940660"/>
    <n v="0"/>
    <n v="0"/>
    <n v="0"/>
    <n v="0"/>
  </r>
  <r>
    <x v="3"/>
    <x v="0"/>
    <x v="3"/>
    <x v="0"/>
    <n v="4"/>
    <n v="4"/>
    <n v="20"/>
    <n v="12463"/>
    <n v="1122811"/>
    <n v="0"/>
    <n v="0"/>
    <n v="5"/>
    <n v="5"/>
  </r>
  <r>
    <x v="3"/>
    <x v="0"/>
    <x v="3"/>
    <x v="1"/>
    <n v="0"/>
    <n v="0"/>
    <n v="0"/>
    <n v="12463"/>
    <n v="1122811"/>
    <n v="0"/>
    <n v="0"/>
    <n v="0"/>
    <n v="0"/>
  </r>
  <r>
    <x v="3"/>
    <x v="0"/>
    <x v="4"/>
    <x v="0"/>
    <n v="3"/>
    <n v="3"/>
    <n v="15"/>
    <n v="12013"/>
    <n v="1082664"/>
    <n v="0"/>
    <n v="0"/>
    <n v="5"/>
    <n v="5"/>
  </r>
  <r>
    <x v="3"/>
    <x v="0"/>
    <x v="4"/>
    <x v="1"/>
    <n v="0"/>
    <n v="0"/>
    <n v="0"/>
    <n v="12013"/>
    <n v="1082664"/>
    <n v="0"/>
    <n v="0"/>
    <n v="0"/>
    <n v="0"/>
  </r>
  <r>
    <x v="3"/>
    <x v="0"/>
    <x v="5"/>
    <x v="0"/>
    <n v="1"/>
    <n v="1"/>
    <n v="5"/>
    <n v="9739"/>
    <n v="864215"/>
    <n v="0"/>
    <n v="0"/>
    <n v="5"/>
    <n v="5"/>
  </r>
  <r>
    <x v="3"/>
    <x v="0"/>
    <x v="5"/>
    <x v="1"/>
    <n v="0"/>
    <n v="0"/>
    <n v="0"/>
    <n v="9739"/>
    <n v="864215"/>
    <n v="0"/>
    <n v="0"/>
    <n v="0"/>
    <n v="0"/>
  </r>
  <r>
    <x v="3"/>
    <x v="0"/>
    <x v="6"/>
    <x v="0"/>
    <n v="24"/>
    <n v="24"/>
    <n v="120"/>
    <n v="63103"/>
    <n v="5556206"/>
    <n v="0"/>
    <n v="0"/>
    <n v="5"/>
    <n v="5"/>
  </r>
  <r>
    <x v="3"/>
    <x v="0"/>
    <x v="6"/>
    <x v="1"/>
    <n v="0"/>
    <n v="0"/>
    <n v="0"/>
    <n v="63103"/>
    <n v="5556206"/>
    <n v="0"/>
    <n v="0"/>
    <n v="0"/>
    <n v="0"/>
  </r>
  <r>
    <x v="3"/>
    <x v="0"/>
    <x v="7"/>
    <x v="0"/>
    <n v="19"/>
    <n v="19"/>
    <n v="114"/>
    <n v="70609"/>
    <n v="6382446"/>
    <n v="0"/>
    <n v="0"/>
    <n v="6"/>
    <n v="6"/>
  </r>
  <r>
    <x v="3"/>
    <x v="0"/>
    <x v="7"/>
    <x v="1"/>
    <n v="0"/>
    <n v="0"/>
    <n v="0"/>
    <n v="70609"/>
    <n v="6382446"/>
    <n v="0"/>
    <n v="0"/>
    <n v="0"/>
    <n v="0"/>
  </r>
  <r>
    <x v="3"/>
    <x v="0"/>
    <x v="8"/>
    <x v="0"/>
    <n v="3"/>
    <n v="3"/>
    <n v="15"/>
    <n v="18392"/>
    <n v="1673749"/>
    <n v="0"/>
    <n v="0"/>
    <n v="5"/>
    <n v="5"/>
  </r>
  <r>
    <x v="3"/>
    <x v="0"/>
    <x v="8"/>
    <x v="1"/>
    <n v="0"/>
    <n v="0"/>
    <n v="0"/>
    <n v="18392"/>
    <n v="1673749"/>
    <n v="0"/>
    <n v="0"/>
    <n v="0"/>
    <n v="0"/>
  </r>
  <r>
    <x v="3"/>
    <x v="0"/>
    <x v="9"/>
    <x v="0"/>
    <n v="2"/>
    <n v="2"/>
    <n v="10"/>
    <n v="11759"/>
    <n v="1069130"/>
    <n v="0"/>
    <n v="0"/>
    <n v="5"/>
    <n v="5"/>
  </r>
  <r>
    <x v="3"/>
    <x v="0"/>
    <x v="9"/>
    <x v="1"/>
    <n v="0"/>
    <n v="0"/>
    <n v="0"/>
    <n v="11759"/>
    <n v="1069130"/>
    <n v="0"/>
    <n v="0"/>
    <n v="0"/>
    <n v="0"/>
  </r>
  <r>
    <x v="3"/>
    <x v="1"/>
    <x v="0"/>
    <x v="0"/>
    <n v="5"/>
    <n v="5"/>
    <n v="30"/>
    <n v="3951"/>
    <n v="322866"/>
    <n v="0"/>
    <n v="0"/>
    <n v="6"/>
    <n v="6"/>
  </r>
  <r>
    <x v="3"/>
    <x v="1"/>
    <x v="0"/>
    <x v="1"/>
    <n v="0"/>
    <n v="0"/>
    <n v="0"/>
    <n v="3951"/>
    <n v="322866"/>
    <n v="0"/>
    <n v="0"/>
    <n v="0"/>
    <n v="0"/>
  </r>
  <r>
    <x v="3"/>
    <x v="1"/>
    <x v="1"/>
    <x v="0"/>
    <n v="5"/>
    <n v="5"/>
    <n v="37"/>
    <n v="5868"/>
    <n v="520693"/>
    <n v="0"/>
    <n v="0"/>
    <n v="7"/>
    <n v="7"/>
  </r>
  <r>
    <x v="3"/>
    <x v="1"/>
    <x v="1"/>
    <x v="1"/>
    <n v="0"/>
    <n v="0"/>
    <n v="0"/>
    <n v="5868"/>
    <n v="520693"/>
    <n v="0"/>
    <n v="0"/>
    <n v="0"/>
    <n v="0"/>
  </r>
  <r>
    <x v="3"/>
    <x v="1"/>
    <x v="2"/>
    <x v="0"/>
    <n v="3"/>
    <n v="3"/>
    <n v="15"/>
    <n v="10870"/>
    <n v="974223"/>
    <n v="0"/>
    <n v="0"/>
    <n v="5"/>
    <n v="5"/>
  </r>
  <r>
    <x v="3"/>
    <x v="1"/>
    <x v="2"/>
    <x v="1"/>
    <n v="0"/>
    <n v="0"/>
    <n v="0"/>
    <n v="10870"/>
    <n v="974223"/>
    <n v="0"/>
    <n v="0"/>
    <n v="0"/>
    <n v="0"/>
  </r>
  <r>
    <x v="3"/>
    <x v="1"/>
    <x v="3"/>
    <x v="0"/>
    <n v="1"/>
    <n v="1"/>
    <n v="5"/>
    <n v="13019"/>
    <n v="1171828"/>
    <n v="0"/>
    <n v="0"/>
    <n v="5"/>
    <n v="5"/>
  </r>
  <r>
    <x v="3"/>
    <x v="1"/>
    <x v="3"/>
    <x v="1"/>
    <n v="0"/>
    <n v="0"/>
    <n v="0"/>
    <n v="13019"/>
    <n v="1171828"/>
    <n v="0"/>
    <n v="0"/>
    <n v="0"/>
    <n v="0"/>
  </r>
  <r>
    <x v="3"/>
    <x v="1"/>
    <x v="4"/>
    <x v="0"/>
    <n v="1"/>
    <n v="1"/>
    <n v="5"/>
    <n v="12267"/>
    <n v="1104152"/>
    <n v="0"/>
    <n v="0"/>
    <n v="5"/>
    <n v="5"/>
  </r>
  <r>
    <x v="3"/>
    <x v="1"/>
    <x v="4"/>
    <x v="1"/>
    <n v="0"/>
    <n v="0"/>
    <n v="0"/>
    <n v="12267"/>
    <n v="1104152"/>
    <n v="0"/>
    <n v="0"/>
    <n v="0"/>
    <n v="0"/>
  </r>
  <r>
    <x v="3"/>
    <x v="1"/>
    <x v="5"/>
    <x v="0"/>
    <n v="1"/>
    <n v="1"/>
    <n v="5"/>
    <n v="9919"/>
    <n v="881630"/>
    <n v="0"/>
    <n v="0"/>
    <n v="5"/>
    <n v="5"/>
  </r>
  <r>
    <x v="3"/>
    <x v="1"/>
    <x v="5"/>
    <x v="1"/>
    <n v="0"/>
    <n v="0"/>
    <n v="0"/>
    <n v="9919"/>
    <n v="881630"/>
    <n v="0"/>
    <n v="0"/>
    <n v="0"/>
    <n v="0"/>
  </r>
  <r>
    <x v="3"/>
    <x v="1"/>
    <x v="6"/>
    <x v="0"/>
    <n v="10"/>
    <n v="10"/>
    <n v="49"/>
    <n v="52820"/>
    <n v="4598866"/>
    <n v="0"/>
    <n v="0"/>
    <n v="4"/>
    <n v="4"/>
  </r>
  <r>
    <x v="3"/>
    <x v="1"/>
    <x v="6"/>
    <x v="1"/>
    <n v="0"/>
    <n v="0"/>
    <n v="0"/>
    <n v="52820"/>
    <n v="4598866"/>
    <n v="0"/>
    <n v="0"/>
    <n v="0"/>
    <n v="0"/>
  </r>
  <r>
    <x v="3"/>
    <x v="1"/>
    <x v="7"/>
    <x v="0"/>
    <n v="10"/>
    <n v="9"/>
    <n v="55"/>
    <n v="59754"/>
    <n v="5376922"/>
    <n v="0"/>
    <n v="0"/>
    <n v="5"/>
    <n v="6"/>
  </r>
  <r>
    <x v="3"/>
    <x v="1"/>
    <x v="7"/>
    <x v="1"/>
    <n v="0"/>
    <n v="0"/>
    <n v="0"/>
    <n v="59754"/>
    <n v="5376922"/>
    <n v="0"/>
    <n v="0"/>
    <n v="0"/>
    <n v="0"/>
  </r>
  <r>
    <x v="3"/>
    <x v="1"/>
    <x v="8"/>
    <x v="0"/>
    <n v="3"/>
    <n v="3"/>
    <n v="17"/>
    <n v="16046"/>
    <n v="1457869"/>
    <n v="0"/>
    <n v="0"/>
    <n v="5"/>
    <n v="5"/>
  </r>
  <r>
    <x v="3"/>
    <x v="1"/>
    <x v="8"/>
    <x v="1"/>
    <n v="0"/>
    <n v="0"/>
    <n v="0"/>
    <n v="16046"/>
    <n v="1457869"/>
    <n v="0"/>
    <n v="0"/>
    <n v="0"/>
    <n v="0"/>
  </r>
  <r>
    <x v="3"/>
    <x v="1"/>
    <x v="9"/>
    <x v="0"/>
    <n v="0"/>
    <n v="0"/>
    <n v="0"/>
    <n v="8229"/>
    <n v="748216"/>
    <n v="0"/>
    <n v="0"/>
    <n v="0"/>
    <n v="0"/>
  </r>
  <r>
    <x v="3"/>
    <x v="1"/>
    <x v="9"/>
    <x v="1"/>
    <n v="0"/>
    <n v="0"/>
    <n v="0"/>
    <n v="8229"/>
    <n v="748216"/>
    <n v="0"/>
    <n v="0"/>
    <n v="0"/>
    <n v="0"/>
  </r>
  <r>
    <x v="4"/>
    <x v="0"/>
    <x v="0"/>
    <x v="0"/>
    <n v="15"/>
    <n v="15"/>
    <n v="86"/>
    <n v="3817"/>
    <n v="307124"/>
    <n v="0"/>
    <n v="0"/>
    <n v="5"/>
    <n v="5"/>
  </r>
  <r>
    <x v="4"/>
    <x v="0"/>
    <x v="0"/>
    <x v="1"/>
    <n v="0"/>
    <n v="0"/>
    <n v="0"/>
    <n v="3817"/>
    <n v="307124"/>
    <n v="0"/>
    <n v="0"/>
    <n v="0"/>
    <n v="0"/>
  </r>
  <r>
    <x v="4"/>
    <x v="0"/>
    <x v="1"/>
    <x v="0"/>
    <n v="47"/>
    <n v="47"/>
    <n v="244"/>
    <n v="5593"/>
    <n v="486477"/>
    <n v="0"/>
    <n v="0"/>
    <n v="5"/>
    <n v="5"/>
  </r>
  <r>
    <x v="4"/>
    <x v="0"/>
    <x v="1"/>
    <x v="1"/>
    <n v="0"/>
    <n v="0"/>
    <n v="0"/>
    <n v="5593"/>
    <n v="486477"/>
    <n v="0"/>
    <n v="0"/>
    <n v="0"/>
    <n v="0"/>
  </r>
  <r>
    <x v="4"/>
    <x v="0"/>
    <x v="2"/>
    <x v="0"/>
    <n v="42"/>
    <n v="42"/>
    <n v="243"/>
    <n v="10463"/>
    <n v="912289"/>
    <n v="0"/>
    <n v="0"/>
    <n v="5"/>
    <n v="5"/>
  </r>
  <r>
    <x v="4"/>
    <x v="0"/>
    <x v="2"/>
    <x v="1"/>
    <n v="0"/>
    <n v="0"/>
    <n v="0"/>
    <n v="10463"/>
    <n v="912289"/>
    <n v="0"/>
    <n v="0"/>
    <n v="0"/>
    <n v="0"/>
  </r>
  <r>
    <x v="4"/>
    <x v="0"/>
    <x v="3"/>
    <x v="0"/>
    <n v="18"/>
    <n v="18"/>
    <n v="90"/>
    <n v="12375"/>
    <n v="1087553"/>
    <n v="0"/>
    <n v="0"/>
    <n v="5"/>
    <n v="5"/>
  </r>
  <r>
    <x v="4"/>
    <x v="0"/>
    <x v="3"/>
    <x v="1"/>
    <n v="0"/>
    <n v="0"/>
    <n v="0"/>
    <n v="12375"/>
    <n v="1087553"/>
    <n v="0"/>
    <n v="0"/>
    <n v="0"/>
    <n v="0"/>
  </r>
  <r>
    <x v="4"/>
    <x v="0"/>
    <x v="4"/>
    <x v="0"/>
    <n v="18"/>
    <n v="18"/>
    <n v="90"/>
    <n v="11939"/>
    <n v="1048963"/>
    <n v="0"/>
    <n v="0"/>
    <n v="5"/>
    <n v="5"/>
  </r>
  <r>
    <x v="4"/>
    <x v="0"/>
    <x v="4"/>
    <x v="1"/>
    <n v="0"/>
    <n v="0"/>
    <n v="0"/>
    <n v="11939"/>
    <n v="1048963"/>
    <n v="0"/>
    <n v="0"/>
    <n v="0"/>
    <n v="0"/>
  </r>
  <r>
    <x v="4"/>
    <x v="0"/>
    <x v="5"/>
    <x v="0"/>
    <n v="20"/>
    <n v="20"/>
    <n v="109"/>
    <n v="10102"/>
    <n v="877717"/>
    <n v="0"/>
    <n v="0"/>
    <n v="5"/>
    <n v="5"/>
  </r>
  <r>
    <x v="4"/>
    <x v="0"/>
    <x v="5"/>
    <x v="1"/>
    <n v="0"/>
    <n v="0"/>
    <n v="0"/>
    <n v="10102"/>
    <n v="877717"/>
    <n v="0"/>
    <n v="0"/>
    <n v="0"/>
    <n v="0"/>
  </r>
  <r>
    <x v="4"/>
    <x v="0"/>
    <x v="6"/>
    <x v="0"/>
    <n v="146"/>
    <n v="145"/>
    <n v="773"/>
    <n v="65507"/>
    <n v="5634948"/>
    <n v="0"/>
    <n v="0"/>
    <n v="5"/>
    <n v="5"/>
  </r>
  <r>
    <x v="4"/>
    <x v="0"/>
    <x v="6"/>
    <x v="1"/>
    <n v="0"/>
    <n v="0"/>
    <n v="0"/>
    <n v="65507"/>
    <n v="5634948"/>
    <n v="0"/>
    <n v="0"/>
    <n v="0"/>
    <n v="0"/>
  </r>
  <r>
    <x v="4"/>
    <x v="0"/>
    <x v="7"/>
    <x v="0"/>
    <n v="91"/>
    <n v="91"/>
    <n v="477"/>
    <n v="71007"/>
    <n v="6250725"/>
    <n v="0"/>
    <n v="0"/>
    <n v="5"/>
    <n v="5"/>
  </r>
  <r>
    <x v="4"/>
    <x v="0"/>
    <x v="7"/>
    <x v="1"/>
    <n v="0"/>
    <n v="0"/>
    <n v="0"/>
    <n v="71007"/>
    <n v="6250725"/>
    <n v="0"/>
    <n v="0"/>
    <n v="0"/>
    <n v="0"/>
  </r>
  <r>
    <x v="4"/>
    <x v="0"/>
    <x v="8"/>
    <x v="0"/>
    <n v="22"/>
    <n v="22"/>
    <n v="109"/>
    <n v="19041"/>
    <n v="1689937"/>
    <n v="0"/>
    <n v="0"/>
    <n v="4"/>
    <n v="4"/>
  </r>
  <r>
    <x v="4"/>
    <x v="0"/>
    <x v="8"/>
    <x v="1"/>
    <n v="0"/>
    <n v="0"/>
    <n v="0"/>
    <n v="19041"/>
    <n v="1689937"/>
    <n v="0"/>
    <n v="0"/>
    <n v="0"/>
    <n v="0"/>
  </r>
  <r>
    <x v="4"/>
    <x v="0"/>
    <x v="9"/>
    <x v="0"/>
    <n v="20"/>
    <n v="19"/>
    <n v="130"/>
    <n v="11918"/>
    <n v="1060371"/>
    <n v="0"/>
    <n v="0"/>
    <n v="6"/>
    <n v="6"/>
  </r>
  <r>
    <x v="4"/>
    <x v="0"/>
    <x v="9"/>
    <x v="1"/>
    <n v="0"/>
    <n v="0"/>
    <n v="0"/>
    <n v="11918"/>
    <n v="1060371"/>
    <n v="0"/>
    <n v="0"/>
    <n v="0"/>
    <n v="0"/>
  </r>
  <r>
    <x v="4"/>
    <x v="1"/>
    <x v="0"/>
    <x v="0"/>
    <n v="29"/>
    <n v="29"/>
    <n v="141"/>
    <n v="3924"/>
    <n v="316092"/>
    <n v="0"/>
    <n v="0"/>
    <n v="4"/>
    <n v="4"/>
  </r>
  <r>
    <x v="4"/>
    <x v="1"/>
    <x v="0"/>
    <x v="1"/>
    <n v="0"/>
    <n v="0"/>
    <n v="0"/>
    <n v="3924"/>
    <n v="316092"/>
    <n v="0"/>
    <n v="0"/>
    <n v="0"/>
    <n v="0"/>
  </r>
  <r>
    <x v="4"/>
    <x v="1"/>
    <x v="1"/>
    <x v="0"/>
    <n v="30"/>
    <n v="30"/>
    <n v="152"/>
    <n v="5766"/>
    <n v="501992"/>
    <n v="0"/>
    <n v="0"/>
    <n v="5"/>
    <n v="5"/>
  </r>
  <r>
    <x v="4"/>
    <x v="1"/>
    <x v="1"/>
    <x v="1"/>
    <n v="0"/>
    <n v="0"/>
    <n v="0"/>
    <n v="5766"/>
    <n v="501992"/>
    <n v="0"/>
    <n v="0"/>
    <n v="0"/>
    <n v="0"/>
  </r>
  <r>
    <x v="4"/>
    <x v="1"/>
    <x v="2"/>
    <x v="0"/>
    <n v="56"/>
    <n v="56"/>
    <n v="315"/>
    <n v="10790"/>
    <n v="943935"/>
    <n v="0"/>
    <n v="0"/>
    <n v="5"/>
    <n v="5"/>
  </r>
  <r>
    <x v="4"/>
    <x v="1"/>
    <x v="2"/>
    <x v="1"/>
    <n v="0"/>
    <n v="0"/>
    <n v="0"/>
    <n v="10790"/>
    <n v="943935"/>
    <n v="0"/>
    <n v="0"/>
    <n v="0"/>
    <n v="0"/>
  </r>
  <r>
    <x v="4"/>
    <x v="1"/>
    <x v="3"/>
    <x v="0"/>
    <n v="30"/>
    <n v="30"/>
    <n v="195"/>
    <n v="12957"/>
    <n v="1137392"/>
    <n v="0"/>
    <n v="0"/>
    <n v="6"/>
    <n v="6"/>
  </r>
  <r>
    <x v="4"/>
    <x v="1"/>
    <x v="3"/>
    <x v="1"/>
    <n v="0"/>
    <n v="0"/>
    <n v="0"/>
    <n v="12957"/>
    <n v="1137392"/>
    <n v="0"/>
    <n v="0"/>
    <n v="0"/>
    <n v="0"/>
  </r>
  <r>
    <x v="4"/>
    <x v="1"/>
    <x v="4"/>
    <x v="0"/>
    <n v="14"/>
    <n v="14"/>
    <n v="70"/>
    <n v="12196"/>
    <n v="1070276"/>
    <n v="0"/>
    <n v="0"/>
    <n v="5"/>
    <n v="5"/>
  </r>
  <r>
    <x v="4"/>
    <x v="1"/>
    <x v="4"/>
    <x v="1"/>
    <n v="0"/>
    <n v="0"/>
    <n v="0"/>
    <n v="12196"/>
    <n v="1070276"/>
    <n v="0"/>
    <n v="0"/>
    <n v="0"/>
    <n v="0"/>
  </r>
  <r>
    <x v="4"/>
    <x v="1"/>
    <x v="5"/>
    <x v="0"/>
    <n v="15"/>
    <n v="15"/>
    <n v="75"/>
    <n v="10222"/>
    <n v="892083"/>
    <n v="0"/>
    <n v="0"/>
    <n v="5"/>
    <n v="5"/>
  </r>
  <r>
    <x v="4"/>
    <x v="1"/>
    <x v="5"/>
    <x v="1"/>
    <n v="0"/>
    <n v="0"/>
    <n v="0"/>
    <n v="10222"/>
    <n v="892083"/>
    <n v="0"/>
    <n v="0"/>
    <n v="0"/>
    <n v="0"/>
  </r>
  <r>
    <x v="4"/>
    <x v="1"/>
    <x v="6"/>
    <x v="0"/>
    <n v="88"/>
    <n v="88"/>
    <n v="446"/>
    <n v="55504"/>
    <n v="4751577"/>
    <n v="0"/>
    <n v="0"/>
    <n v="5"/>
    <n v="5"/>
  </r>
  <r>
    <x v="4"/>
    <x v="1"/>
    <x v="6"/>
    <x v="1"/>
    <n v="0"/>
    <n v="0"/>
    <n v="0"/>
    <n v="55504"/>
    <n v="4751577"/>
    <n v="0"/>
    <n v="0"/>
    <n v="0"/>
    <n v="0"/>
  </r>
  <r>
    <x v="4"/>
    <x v="1"/>
    <x v="7"/>
    <x v="0"/>
    <n v="62"/>
    <n v="61"/>
    <n v="320"/>
    <n v="59988"/>
    <n v="5265667"/>
    <n v="0"/>
    <n v="0"/>
    <n v="5"/>
    <n v="5"/>
  </r>
  <r>
    <x v="4"/>
    <x v="1"/>
    <x v="7"/>
    <x v="1"/>
    <n v="0"/>
    <n v="0"/>
    <n v="0"/>
    <n v="59988"/>
    <n v="5265667"/>
    <n v="0"/>
    <n v="0"/>
    <n v="0"/>
    <n v="0"/>
  </r>
  <r>
    <x v="4"/>
    <x v="1"/>
    <x v="8"/>
    <x v="0"/>
    <n v="17"/>
    <n v="17"/>
    <n v="90"/>
    <n v="16638"/>
    <n v="1476514"/>
    <n v="0"/>
    <n v="0"/>
    <n v="5"/>
    <n v="5"/>
  </r>
  <r>
    <x v="4"/>
    <x v="1"/>
    <x v="8"/>
    <x v="1"/>
    <n v="0"/>
    <n v="0"/>
    <n v="0"/>
    <n v="16638"/>
    <n v="1476514"/>
    <n v="0"/>
    <n v="0"/>
    <n v="0"/>
    <n v="0"/>
  </r>
  <r>
    <x v="4"/>
    <x v="1"/>
    <x v="9"/>
    <x v="0"/>
    <n v="13"/>
    <n v="13"/>
    <n v="71"/>
    <n v="8451"/>
    <n v="750119"/>
    <n v="0"/>
    <n v="0"/>
    <n v="5"/>
    <n v="5"/>
  </r>
  <r>
    <x v="4"/>
    <x v="1"/>
    <x v="9"/>
    <x v="1"/>
    <n v="0"/>
    <n v="0"/>
    <n v="0"/>
    <n v="8451"/>
    <n v="750119"/>
    <n v="0"/>
    <n v="0"/>
    <n v="0"/>
    <n v="0"/>
  </r>
  <r>
    <x v="5"/>
    <x v="0"/>
    <x v="0"/>
    <x v="0"/>
    <n v="0"/>
    <n v="0"/>
    <n v="0"/>
    <n v="3719"/>
    <n v="302787"/>
    <n v="0"/>
    <n v="0"/>
    <n v="0"/>
    <n v="0"/>
  </r>
  <r>
    <x v="5"/>
    <x v="0"/>
    <x v="0"/>
    <x v="1"/>
    <n v="0"/>
    <n v="0"/>
    <n v="0"/>
    <n v="3719"/>
    <n v="302787"/>
    <n v="0"/>
    <n v="0"/>
    <n v="0"/>
    <n v="0"/>
  </r>
  <r>
    <x v="5"/>
    <x v="0"/>
    <x v="1"/>
    <x v="0"/>
    <n v="1"/>
    <n v="1"/>
    <n v="5"/>
    <n v="5435"/>
    <n v="481253"/>
    <n v="0"/>
    <n v="0"/>
    <n v="5"/>
    <n v="5"/>
  </r>
  <r>
    <x v="5"/>
    <x v="0"/>
    <x v="1"/>
    <x v="1"/>
    <n v="0"/>
    <n v="0"/>
    <n v="0"/>
    <n v="5435"/>
    <n v="481253"/>
    <n v="0"/>
    <n v="0"/>
    <n v="0"/>
    <n v="0"/>
  </r>
  <r>
    <x v="5"/>
    <x v="0"/>
    <x v="2"/>
    <x v="0"/>
    <n v="0"/>
    <n v="0"/>
    <n v="0"/>
    <n v="10233"/>
    <n v="910914"/>
    <n v="0"/>
    <n v="0"/>
    <n v="0"/>
    <n v="0"/>
  </r>
  <r>
    <x v="5"/>
    <x v="0"/>
    <x v="2"/>
    <x v="1"/>
    <n v="0"/>
    <n v="0"/>
    <n v="0"/>
    <n v="10233"/>
    <n v="910914"/>
    <n v="0"/>
    <n v="0"/>
    <n v="0"/>
    <n v="0"/>
  </r>
  <r>
    <x v="5"/>
    <x v="0"/>
    <x v="3"/>
    <x v="0"/>
    <n v="2"/>
    <n v="2"/>
    <n v="10"/>
    <n v="12131"/>
    <n v="1083097"/>
    <n v="0"/>
    <n v="0"/>
    <n v="5"/>
    <n v="5"/>
  </r>
  <r>
    <x v="5"/>
    <x v="0"/>
    <x v="3"/>
    <x v="1"/>
    <n v="0"/>
    <n v="0"/>
    <n v="0"/>
    <n v="12131"/>
    <n v="1083097"/>
    <n v="0"/>
    <n v="0"/>
    <n v="0"/>
    <n v="0"/>
  </r>
  <r>
    <x v="5"/>
    <x v="0"/>
    <x v="4"/>
    <x v="0"/>
    <n v="1"/>
    <n v="1"/>
    <n v="5"/>
    <n v="11707"/>
    <n v="1047842"/>
    <n v="0"/>
    <n v="0"/>
    <n v="5"/>
    <n v="5"/>
  </r>
  <r>
    <x v="5"/>
    <x v="0"/>
    <x v="4"/>
    <x v="1"/>
    <n v="0"/>
    <n v="0"/>
    <n v="0"/>
    <n v="11707"/>
    <n v="1047842"/>
    <n v="0"/>
    <n v="0"/>
    <n v="0"/>
    <n v="0"/>
  </r>
  <r>
    <x v="5"/>
    <x v="0"/>
    <x v="5"/>
    <x v="0"/>
    <n v="0"/>
    <n v="0"/>
    <n v="0"/>
    <n v="9896"/>
    <n v="876014"/>
    <n v="0"/>
    <n v="0"/>
    <n v="0"/>
    <n v="0"/>
  </r>
  <r>
    <x v="5"/>
    <x v="0"/>
    <x v="5"/>
    <x v="1"/>
    <n v="0"/>
    <n v="0"/>
    <n v="0"/>
    <n v="9896"/>
    <n v="876014"/>
    <n v="0"/>
    <n v="0"/>
    <n v="0"/>
    <n v="0"/>
  </r>
  <r>
    <x v="5"/>
    <x v="0"/>
    <x v="6"/>
    <x v="0"/>
    <n v="15"/>
    <n v="15"/>
    <n v="75"/>
    <n v="64588"/>
    <n v="5678533"/>
    <n v="0"/>
    <n v="0"/>
    <n v="5"/>
    <n v="5"/>
  </r>
  <r>
    <x v="5"/>
    <x v="0"/>
    <x v="6"/>
    <x v="1"/>
    <n v="0"/>
    <n v="0"/>
    <n v="0"/>
    <n v="64588"/>
    <n v="5678533"/>
    <n v="0"/>
    <n v="0"/>
    <n v="0"/>
    <n v="0"/>
  </r>
  <r>
    <x v="5"/>
    <x v="0"/>
    <x v="7"/>
    <x v="0"/>
    <n v="4"/>
    <n v="4"/>
    <n v="20"/>
    <n v="70316"/>
    <n v="6306092"/>
    <n v="0"/>
    <n v="0"/>
    <n v="5"/>
    <n v="5"/>
  </r>
  <r>
    <x v="5"/>
    <x v="0"/>
    <x v="7"/>
    <x v="1"/>
    <n v="0"/>
    <n v="0"/>
    <n v="0"/>
    <n v="70316"/>
    <n v="6306092"/>
    <n v="0"/>
    <n v="0"/>
    <n v="0"/>
    <n v="0"/>
  </r>
  <r>
    <x v="5"/>
    <x v="0"/>
    <x v="8"/>
    <x v="0"/>
    <n v="0"/>
    <n v="0"/>
    <n v="0"/>
    <n v="19175"/>
    <n v="1727914"/>
    <n v="0"/>
    <n v="0"/>
    <n v="0"/>
    <n v="0"/>
  </r>
  <r>
    <x v="5"/>
    <x v="0"/>
    <x v="8"/>
    <x v="1"/>
    <n v="0"/>
    <n v="0"/>
    <n v="0"/>
    <n v="19175"/>
    <n v="1727914"/>
    <n v="0"/>
    <n v="0"/>
    <n v="0"/>
    <n v="0"/>
  </r>
  <r>
    <x v="5"/>
    <x v="0"/>
    <x v="9"/>
    <x v="0"/>
    <n v="0"/>
    <n v="0"/>
    <n v="0"/>
    <n v="12042"/>
    <n v="1082838"/>
    <n v="0"/>
    <n v="0"/>
    <n v="0"/>
    <n v="0"/>
  </r>
  <r>
    <x v="5"/>
    <x v="0"/>
    <x v="9"/>
    <x v="1"/>
    <n v="0"/>
    <n v="0"/>
    <n v="0"/>
    <n v="12042"/>
    <n v="1082838"/>
    <n v="0"/>
    <n v="0"/>
    <n v="0"/>
    <n v="0"/>
  </r>
  <r>
    <x v="5"/>
    <x v="1"/>
    <x v="0"/>
    <x v="0"/>
    <n v="1"/>
    <n v="1"/>
    <n v="5"/>
    <n v="3864"/>
    <n v="315046"/>
    <n v="0"/>
    <n v="0"/>
    <n v="5"/>
    <n v="5"/>
  </r>
  <r>
    <x v="5"/>
    <x v="1"/>
    <x v="0"/>
    <x v="1"/>
    <n v="0"/>
    <n v="0"/>
    <n v="0"/>
    <n v="3864"/>
    <n v="315046"/>
    <n v="0"/>
    <n v="0"/>
    <n v="0"/>
    <n v="0"/>
  </r>
  <r>
    <x v="5"/>
    <x v="1"/>
    <x v="1"/>
    <x v="0"/>
    <n v="1"/>
    <n v="1"/>
    <n v="5"/>
    <n v="5645"/>
    <n v="498777"/>
    <n v="0"/>
    <n v="0"/>
    <n v="5"/>
    <n v="5"/>
  </r>
  <r>
    <x v="5"/>
    <x v="1"/>
    <x v="1"/>
    <x v="1"/>
    <n v="0"/>
    <n v="0"/>
    <n v="0"/>
    <n v="5645"/>
    <n v="498777"/>
    <n v="0"/>
    <n v="0"/>
    <n v="0"/>
    <n v="0"/>
  </r>
  <r>
    <x v="5"/>
    <x v="1"/>
    <x v="2"/>
    <x v="0"/>
    <n v="3"/>
    <n v="3"/>
    <n v="15"/>
    <n v="10609"/>
    <n v="945481"/>
    <n v="0"/>
    <n v="0"/>
    <n v="5"/>
    <n v="5"/>
  </r>
  <r>
    <x v="5"/>
    <x v="1"/>
    <x v="2"/>
    <x v="1"/>
    <n v="0"/>
    <n v="0"/>
    <n v="0"/>
    <n v="10609"/>
    <n v="945481"/>
    <n v="0"/>
    <n v="0"/>
    <n v="0"/>
    <n v="0"/>
  </r>
  <r>
    <x v="5"/>
    <x v="1"/>
    <x v="3"/>
    <x v="0"/>
    <n v="4"/>
    <n v="4"/>
    <n v="20"/>
    <n v="12719"/>
    <n v="1136410"/>
    <n v="0"/>
    <n v="0"/>
    <n v="5"/>
    <n v="5"/>
  </r>
  <r>
    <x v="5"/>
    <x v="1"/>
    <x v="3"/>
    <x v="1"/>
    <n v="0"/>
    <n v="0"/>
    <n v="0"/>
    <n v="12719"/>
    <n v="1136410"/>
    <n v="0"/>
    <n v="0"/>
    <n v="0"/>
    <n v="0"/>
  </r>
  <r>
    <x v="5"/>
    <x v="1"/>
    <x v="4"/>
    <x v="0"/>
    <n v="2"/>
    <n v="2"/>
    <n v="10"/>
    <n v="11957"/>
    <n v="1072293"/>
    <n v="0"/>
    <n v="0"/>
    <n v="5"/>
    <n v="5"/>
  </r>
  <r>
    <x v="5"/>
    <x v="1"/>
    <x v="4"/>
    <x v="1"/>
    <n v="0"/>
    <n v="0"/>
    <n v="0"/>
    <n v="11957"/>
    <n v="1072293"/>
    <n v="0"/>
    <n v="0"/>
    <n v="0"/>
    <n v="0"/>
  </r>
  <r>
    <x v="5"/>
    <x v="1"/>
    <x v="5"/>
    <x v="0"/>
    <n v="0"/>
    <n v="0"/>
    <n v="0"/>
    <n v="9984"/>
    <n v="889750"/>
    <n v="0"/>
    <n v="0"/>
    <n v="0"/>
    <n v="0"/>
  </r>
  <r>
    <x v="5"/>
    <x v="1"/>
    <x v="5"/>
    <x v="1"/>
    <n v="0"/>
    <n v="0"/>
    <n v="0"/>
    <n v="9984"/>
    <n v="889750"/>
    <n v="0"/>
    <n v="0"/>
    <n v="0"/>
    <n v="0"/>
  </r>
  <r>
    <x v="5"/>
    <x v="1"/>
    <x v="6"/>
    <x v="0"/>
    <n v="3"/>
    <n v="3"/>
    <n v="15"/>
    <n v="54562"/>
    <n v="4776873"/>
    <n v="0"/>
    <n v="0"/>
    <n v="5"/>
    <n v="5"/>
  </r>
  <r>
    <x v="5"/>
    <x v="1"/>
    <x v="6"/>
    <x v="1"/>
    <n v="0"/>
    <n v="0"/>
    <n v="0"/>
    <n v="54562"/>
    <n v="4776873"/>
    <n v="0"/>
    <n v="0"/>
    <n v="0"/>
    <n v="0"/>
  </r>
  <r>
    <x v="5"/>
    <x v="1"/>
    <x v="7"/>
    <x v="0"/>
    <n v="5"/>
    <n v="5"/>
    <n v="29"/>
    <n v="59307"/>
    <n v="5302726"/>
    <n v="0"/>
    <n v="0"/>
    <n v="5"/>
    <n v="5"/>
  </r>
  <r>
    <x v="5"/>
    <x v="1"/>
    <x v="7"/>
    <x v="1"/>
    <n v="0"/>
    <n v="0"/>
    <n v="0"/>
    <n v="59307"/>
    <n v="5302726"/>
    <n v="0"/>
    <n v="0"/>
    <n v="0"/>
    <n v="0"/>
  </r>
  <r>
    <x v="5"/>
    <x v="1"/>
    <x v="8"/>
    <x v="0"/>
    <n v="2"/>
    <n v="2"/>
    <n v="10"/>
    <n v="16761"/>
    <n v="1508521"/>
    <n v="0"/>
    <n v="0"/>
    <n v="5"/>
    <n v="5"/>
  </r>
  <r>
    <x v="5"/>
    <x v="1"/>
    <x v="8"/>
    <x v="1"/>
    <n v="0"/>
    <n v="0"/>
    <n v="0"/>
    <n v="16761"/>
    <n v="1508521"/>
    <n v="0"/>
    <n v="0"/>
    <n v="0"/>
    <n v="0"/>
  </r>
  <r>
    <x v="5"/>
    <x v="1"/>
    <x v="9"/>
    <x v="0"/>
    <n v="2"/>
    <n v="2"/>
    <n v="8"/>
    <n v="8503"/>
    <n v="765289"/>
    <n v="0"/>
    <n v="0"/>
    <n v="4"/>
    <n v="4"/>
  </r>
  <r>
    <x v="5"/>
    <x v="1"/>
    <x v="9"/>
    <x v="1"/>
    <n v="0"/>
    <n v="0"/>
    <n v="0"/>
    <n v="8503"/>
    <n v="765289"/>
    <n v="0"/>
    <n v="0"/>
    <n v="0"/>
    <n v="0"/>
  </r>
  <r>
    <x v="6"/>
    <x v="0"/>
    <x v="0"/>
    <x v="0"/>
    <n v="0"/>
    <n v="0"/>
    <n v="0"/>
    <n v="3675"/>
    <n v="303351"/>
    <n v="0"/>
    <n v="0"/>
    <n v="0"/>
    <n v="0"/>
  </r>
  <r>
    <x v="6"/>
    <x v="0"/>
    <x v="0"/>
    <x v="1"/>
    <n v="0"/>
    <n v="0"/>
    <n v="0"/>
    <n v="3675"/>
    <n v="303351"/>
    <n v="0"/>
    <n v="0"/>
    <n v="0"/>
    <n v="0"/>
  </r>
  <r>
    <x v="6"/>
    <x v="0"/>
    <x v="1"/>
    <x v="0"/>
    <n v="0"/>
    <n v="0"/>
    <n v="0"/>
    <n v="5408"/>
    <n v="482499"/>
    <n v="0"/>
    <n v="0"/>
    <n v="0"/>
    <n v="0"/>
  </r>
  <r>
    <x v="6"/>
    <x v="0"/>
    <x v="1"/>
    <x v="1"/>
    <n v="0"/>
    <n v="0"/>
    <n v="0"/>
    <n v="5408"/>
    <n v="482499"/>
    <n v="0"/>
    <n v="0"/>
    <n v="0"/>
    <n v="0"/>
  </r>
  <r>
    <x v="6"/>
    <x v="0"/>
    <x v="2"/>
    <x v="0"/>
    <n v="0"/>
    <n v="0"/>
    <n v="0"/>
    <n v="10186"/>
    <n v="913821"/>
    <n v="0"/>
    <n v="0"/>
    <n v="0"/>
    <n v="0"/>
  </r>
  <r>
    <x v="6"/>
    <x v="0"/>
    <x v="2"/>
    <x v="1"/>
    <n v="0"/>
    <n v="0"/>
    <n v="0"/>
    <n v="10186"/>
    <n v="913821"/>
    <n v="0"/>
    <n v="0"/>
    <n v="0"/>
    <n v="0"/>
  </r>
  <r>
    <x v="6"/>
    <x v="0"/>
    <x v="3"/>
    <x v="0"/>
    <n v="0"/>
    <n v="0"/>
    <n v="0"/>
    <n v="12035"/>
    <n v="1084940"/>
    <n v="0"/>
    <n v="0"/>
    <n v="0"/>
    <n v="0"/>
  </r>
  <r>
    <x v="6"/>
    <x v="0"/>
    <x v="3"/>
    <x v="1"/>
    <n v="0"/>
    <n v="0"/>
    <n v="0"/>
    <n v="12035"/>
    <n v="1084940"/>
    <n v="0"/>
    <n v="0"/>
    <n v="0"/>
    <n v="0"/>
  </r>
  <r>
    <x v="6"/>
    <x v="0"/>
    <x v="4"/>
    <x v="0"/>
    <n v="0"/>
    <n v="0"/>
    <n v="0"/>
    <n v="11528"/>
    <n v="1038165"/>
    <n v="0"/>
    <n v="0"/>
    <n v="0"/>
    <n v="0"/>
  </r>
  <r>
    <x v="6"/>
    <x v="0"/>
    <x v="4"/>
    <x v="1"/>
    <n v="0"/>
    <n v="0"/>
    <n v="0"/>
    <n v="11528"/>
    <n v="1038165"/>
    <n v="0"/>
    <n v="0"/>
    <n v="0"/>
    <n v="0"/>
  </r>
  <r>
    <x v="6"/>
    <x v="0"/>
    <x v="5"/>
    <x v="0"/>
    <n v="0"/>
    <n v="0"/>
    <n v="0"/>
    <n v="9896"/>
    <n v="885068"/>
    <n v="0"/>
    <n v="0"/>
    <n v="0"/>
    <n v="0"/>
  </r>
  <r>
    <x v="6"/>
    <x v="0"/>
    <x v="5"/>
    <x v="1"/>
    <n v="0"/>
    <n v="0"/>
    <n v="0"/>
    <n v="9896"/>
    <n v="885068"/>
    <n v="0"/>
    <n v="0"/>
    <n v="0"/>
    <n v="0"/>
  </r>
  <r>
    <x v="6"/>
    <x v="0"/>
    <x v="6"/>
    <x v="0"/>
    <n v="1"/>
    <n v="1"/>
    <n v="5"/>
    <n v="64888"/>
    <n v="5726911"/>
    <n v="0"/>
    <n v="0"/>
    <n v="5"/>
    <n v="5"/>
  </r>
  <r>
    <x v="6"/>
    <x v="0"/>
    <x v="6"/>
    <x v="1"/>
    <n v="0"/>
    <n v="0"/>
    <n v="0"/>
    <n v="64888"/>
    <n v="5726911"/>
    <n v="0"/>
    <n v="0"/>
    <n v="0"/>
    <n v="0"/>
  </r>
  <r>
    <x v="6"/>
    <x v="0"/>
    <x v="7"/>
    <x v="0"/>
    <n v="4"/>
    <n v="4"/>
    <n v="25"/>
    <n v="70384"/>
    <n v="6363136"/>
    <n v="0"/>
    <n v="0"/>
    <n v="6"/>
    <n v="6"/>
  </r>
  <r>
    <x v="6"/>
    <x v="0"/>
    <x v="7"/>
    <x v="1"/>
    <n v="0"/>
    <n v="0"/>
    <n v="0"/>
    <n v="70384"/>
    <n v="6363136"/>
    <n v="0"/>
    <n v="0"/>
    <n v="0"/>
    <n v="0"/>
  </r>
  <r>
    <x v="6"/>
    <x v="0"/>
    <x v="8"/>
    <x v="0"/>
    <n v="1"/>
    <n v="1"/>
    <n v="5"/>
    <n v="19494"/>
    <n v="1771634"/>
    <n v="0"/>
    <n v="0"/>
    <n v="5"/>
    <n v="5"/>
  </r>
  <r>
    <x v="6"/>
    <x v="0"/>
    <x v="8"/>
    <x v="1"/>
    <n v="0"/>
    <n v="0"/>
    <n v="0"/>
    <n v="19494"/>
    <n v="1771634"/>
    <n v="0"/>
    <n v="0"/>
    <n v="0"/>
    <n v="0"/>
  </r>
  <r>
    <x v="6"/>
    <x v="0"/>
    <x v="9"/>
    <x v="0"/>
    <n v="0"/>
    <n v="0"/>
    <n v="0"/>
    <n v="12152"/>
    <n v="1103864"/>
    <n v="0"/>
    <n v="0"/>
    <n v="0"/>
    <n v="0"/>
  </r>
  <r>
    <x v="6"/>
    <x v="0"/>
    <x v="9"/>
    <x v="1"/>
    <n v="0"/>
    <n v="0"/>
    <n v="0"/>
    <n v="12152"/>
    <n v="1103864"/>
    <n v="0"/>
    <n v="0"/>
    <n v="0"/>
    <n v="0"/>
  </r>
  <r>
    <x v="6"/>
    <x v="1"/>
    <x v="0"/>
    <x v="0"/>
    <n v="0"/>
    <n v="0"/>
    <n v="0"/>
    <n v="3866"/>
    <n v="319151"/>
    <n v="0"/>
    <n v="0"/>
    <n v="0"/>
    <n v="0"/>
  </r>
  <r>
    <x v="6"/>
    <x v="1"/>
    <x v="0"/>
    <x v="1"/>
    <n v="0"/>
    <n v="0"/>
    <n v="0"/>
    <n v="3866"/>
    <n v="319151"/>
    <n v="0"/>
    <n v="0"/>
    <n v="0"/>
    <n v="0"/>
  </r>
  <r>
    <x v="6"/>
    <x v="1"/>
    <x v="1"/>
    <x v="0"/>
    <n v="0"/>
    <n v="0"/>
    <n v="0"/>
    <n v="5644"/>
    <n v="502311"/>
    <n v="0"/>
    <n v="0"/>
    <n v="0"/>
    <n v="0"/>
  </r>
  <r>
    <x v="6"/>
    <x v="1"/>
    <x v="1"/>
    <x v="1"/>
    <n v="0"/>
    <n v="0"/>
    <n v="0"/>
    <n v="5644"/>
    <n v="502311"/>
    <n v="0"/>
    <n v="0"/>
    <n v="0"/>
    <n v="0"/>
  </r>
  <r>
    <x v="6"/>
    <x v="1"/>
    <x v="2"/>
    <x v="0"/>
    <n v="0"/>
    <n v="0"/>
    <n v="0"/>
    <n v="10521"/>
    <n v="943844"/>
    <n v="0"/>
    <n v="0"/>
    <n v="0"/>
    <n v="0"/>
  </r>
  <r>
    <x v="6"/>
    <x v="1"/>
    <x v="2"/>
    <x v="1"/>
    <n v="0"/>
    <n v="0"/>
    <n v="0"/>
    <n v="10521"/>
    <n v="943844"/>
    <n v="0"/>
    <n v="0"/>
    <n v="0"/>
    <n v="0"/>
  </r>
  <r>
    <x v="6"/>
    <x v="1"/>
    <x v="3"/>
    <x v="0"/>
    <n v="0"/>
    <n v="0"/>
    <n v="0"/>
    <n v="12595"/>
    <n v="1137846"/>
    <n v="0"/>
    <n v="0"/>
    <n v="0"/>
    <n v="0"/>
  </r>
  <r>
    <x v="6"/>
    <x v="1"/>
    <x v="3"/>
    <x v="1"/>
    <n v="0"/>
    <n v="0"/>
    <n v="0"/>
    <n v="12595"/>
    <n v="1137846"/>
    <n v="0"/>
    <n v="0"/>
    <n v="0"/>
    <n v="0"/>
  </r>
  <r>
    <x v="6"/>
    <x v="1"/>
    <x v="4"/>
    <x v="0"/>
    <n v="0"/>
    <n v="0"/>
    <n v="0"/>
    <n v="11823"/>
    <n v="1069334"/>
    <n v="0"/>
    <n v="0"/>
    <n v="0"/>
    <n v="0"/>
  </r>
  <r>
    <x v="6"/>
    <x v="1"/>
    <x v="4"/>
    <x v="1"/>
    <n v="0"/>
    <n v="0"/>
    <n v="0"/>
    <n v="11823"/>
    <n v="1069334"/>
    <n v="0"/>
    <n v="0"/>
    <n v="0"/>
    <n v="0"/>
  </r>
  <r>
    <x v="6"/>
    <x v="1"/>
    <x v="5"/>
    <x v="0"/>
    <n v="1"/>
    <n v="1"/>
    <n v="5"/>
    <n v="9960"/>
    <n v="897451"/>
    <n v="0"/>
    <n v="0"/>
    <n v="5"/>
    <n v="5"/>
  </r>
  <r>
    <x v="6"/>
    <x v="1"/>
    <x v="5"/>
    <x v="1"/>
    <n v="0"/>
    <n v="0"/>
    <n v="0"/>
    <n v="9960"/>
    <n v="897451"/>
    <n v="0"/>
    <n v="0"/>
    <n v="0"/>
    <n v="0"/>
  </r>
  <r>
    <x v="6"/>
    <x v="1"/>
    <x v="6"/>
    <x v="0"/>
    <n v="2"/>
    <n v="2"/>
    <n v="10"/>
    <n v="54684"/>
    <n v="4819997"/>
    <n v="0"/>
    <n v="0"/>
    <n v="5"/>
    <n v="5"/>
  </r>
  <r>
    <x v="6"/>
    <x v="1"/>
    <x v="6"/>
    <x v="1"/>
    <n v="0"/>
    <n v="0"/>
    <n v="0"/>
    <n v="54684"/>
    <n v="4819997"/>
    <n v="0"/>
    <n v="0"/>
    <n v="0"/>
    <n v="0"/>
  </r>
  <r>
    <x v="6"/>
    <x v="1"/>
    <x v="7"/>
    <x v="0"/>
    <n v="0"/>
    <n v="0"/>
    <n v="0"/>
    <n v="59176"/>
    <n v="5339004"/>
    <n v="0"/>
    <n v="0"/>
    <n v="0"/>
    <n v="0"/>
  </r>
  <r>
    <x v="6"/>
    <x v="1"/>
    <x v="7"/>
    <x v="1"/>
    <n v="0"/>
    <n v="0"/>
    <n v="0"/>
    <n v="59176"/>
    <n v="5339004"/>
    <n v="0"/>
    <n v="0"/>
    <n v="0"/>
    <n v="0"/>
  </r>
  <r>
    <x v="6"/>
    <x v="1"/>
    <x v="8"/>
    <x v="0"/>
    <n v="0"/>
    <n v="0"/>
    <n v="0"/>
    <n v="16986"/>
    <n v="1541430"/>
    <n v="0"/>
    <n v="0"/>
    <n v="0"/>
    <n v="0"/>
  </r>
  <r>
    <x v="6"/>
    <x v="1"/>
    <x v="8"/>
    <x v="1"/>
    <n v="0"/>
    <n v="0"/>
    <n v="0"/>
    <n v="16986"/>
    <n v="1541430"/>
    <n v="0"/>
    <n v="0"/>
    <n v="0"/>
    <n v="0"/>
  </r>
  <r>
    <x v="6"/>
    <x v="1"/>
    <x v="9"/>
    <x v="0"/>
    <n v="0"/>
    <n v="0"/>
    <n v="0"/>
    <n v="8607"/>
    <n v="780476"/>
    <n v="0"/>
    <n v="0"/>
    <n v="0"/>
    <n v="0"/>
  </r>
  <r>
    <x v="6"/>
    <x v="1"/>
    <x v="9"/>
    <x v="1"/>
    <n v="0"/>
    <n v="0"/>
    <n v="0"/>
    <n v="8607"/>
    <n v="780476"/>
    <n v="0"/>
    <n v="0"/>
    <n v="0"/>
    <n v="0"/>
  </r>
  <r>
    <x v="7"/>
    <x v="0"/>
    <x v="0"/>
    <x v="0"/>
    <n v="0"/>
    <n v="0"/>
    <n v="0"/>
    <n v="3590"/>
    <n v="296536"/>
    <n v="0"/>
    <n v="0"/>
    <n v="0"/>
    <n v="0"/>
  </r>
  <r>
    <x v="7"/>
    <x v="0"/>
    <x v="0"/>
    <x v="1"/>
    <n v="0"/>
    <n v="0"/>
    <n v="0"/>
    <n v="3590"/>
    <n v="296536"/>
    <n v="0"/>
    <n v="0"/>
    <n v="0"/>
    <n v="0"/>
  </r>
  <r>
    <x v="7"/>
    <x v="0"/>
    <x v="1"/>
    <x v="0"/>
    <n v="0"/>
    <n v="0"/>
    <n v="0"/>
    <n v="5318"/>
    <n v="477632"/>
    <n v="0"/>
    <n v="0"/>
    <n v="0"/>
    <n v="0"/>
  </r>
  <r>
    <x v="7"/>
    <x v="0"/>
    <x v="1"/>
    <x v="1"/>
    <n v="0"/>
    <n v="0"/>
    <n v="0"/>
    <n v="5318"/>
    <n v="477632"/>
    <n v="0"/>
    <n v="0"/>
    <n v="0"/>
    <n v="0"/>
  </r>
  <r>
    <x v="7"/>
    <x v="0"/>
    <x v="2"/>
    <x v="0"/>
    <n v="1"/>
    <n v="1"/>
    <n v="5"/>
    <n v="10097"/>
    <n v="909680"/>
    <n v="0"/>
    <n v="0"/>
    <n v="5"/>
    <n v="5"/>
  </r>
  <r>
    <x v="7"/>
    <x v="0"/>
    <x v="2"/>
    <x v="1"/>
    <n v="0"/>
    <n v="0"/>
    <n v="0"/>
    <n v="10097"/>
    <n v="909680"/>
    <n v="0"/>
    <n v="0"/>
    <n v="0"/>
    <n v="0"/>
  </r>
  <r>
    <x v="7"/>
    <x v="0"/>
    <x v="3"/>
    <x v="0"/>
    <n v="3"/>
    <n v="2"/>
    <n v="14"/>
    <n v="11830"/>
    <n v="1068893"/>
    <n v="0"/>
    <n v="0"/>
    <n v="4"/>
    <n v="7"/>
  </r>
  <r>
    <x v="7"/>
    <x v="0"/>
    <x v="3"/>
    <x v="1"/>
    <n v="0"/>
    <n v="0"/>
    <n v="0"/>
    <n v="11830"/>
    <n v="1068893"/>
    <n v="0"/>
    <n v="0"/>
    <n v="0"/>
    <n v="0"/>
  </r>
  <r>
    <x v="7"/>
    <x v="0"/>
    <x v="4"/>
    <x v="0"/>
    <n v="1"/>
    <n v="1"/>
    <n v="5"/>
    <n v="11429"/>
    <n v="1033934"/>
    <n v="0"/>
    <n v="0"/>
    <n v="5"/>
    <n v="5"/>
  </r>
  <r>
    <x v="7"/>
    <x v="0"/>
    <x v="4"/>
    <x v="1"/>
    <n v="0"/>
    <n v="0"/>
    <n v="0"/>
    <n v="11429"/>
    <n v="1033934"/>
    <n v="0"/>
    <n v="0"/>
    <n v="0"/>
    <n v="0"/>
  </r>
  <r>
    <x v="7"/>
    <x v="0"/>
    <x v="5"/>
    <x v="0"/>
    <n v="5"/>
    <n v="5"/>
    <n v="25"/>
    <n v="9717"/>
    <n v="871228"/>
    <n v="0"/>
    <n v="0"/>
    <n v="5"/>
    <n v="5"/>
  </r>
  <r>
    <x v="7"/>
    <x v="0"/>
    <x v="5"/>
    <x v="1"/>
    <n v="0"/>
    <n v="0"/>
    <n v="0"/>
    <n v="9717"/>
    <n v="871228"/>
    <n v="0"/>
    <n v="0"/>
    <n v="0"/>
    <n v="0"/>
  </r>
  <r>
    <x v="7"/>
    <x v="0"/>
    <x v="6"/>
    <x v="0"/>
    <n v="14"/>
    <n v="14"/>
    <n v="69"/>
    <n v="64414"/>
    <n v="5724452"/>
    <n v="0"/>
    <n v="0"/>
    <n v="4"/>
    <n v="4"/>
  </r>
  <r>
    <x v="7"/>
    <x v="0"/>
    <x v="6"/>
    <x v="1"/>
    <n v="0"/>
    <n v="0"/>
    <n v="0"/>
    <n v="64414"/>
    <n v="5724452"/>
    <n v="0"/>
    <n v="0"/>
    <n v="0"/>
    <n v="0"/>
  </r>
  <r>
    <x v="7"/>
    <x v="0"/>
    <x v="7"/>
    <x v="0"/>
    <n v="17"/>
    <n v="16"/>
    <n v="90"/>
    <n v="69988"/>
    <n v="6337682"/>
    <n v="0"/>
    <n v="0"/>
    <n v="5"/>
    <n v="5"/>
  </r>
  <r>
    <x v="7"/>
    <x v="0"/>
    <x v="7"/>
    <x v="1"/>
    <n v="0"/>
    <n v="0"/>
    <n v="0"/>
    <n v="69988"/>
    <n v="6337682"/>
    <n v="0"/>
    <n v="0"/>
    <n v="0"/>
    <n v="0"/>
  </r>
  <r>
    <x v="7"/>
    <x v="0"/>
    <x v="8"/>
    <x v="0"/>
    <n v="3"/>
    <n v="3"/>
    <n v="15"/>
    <n v="19905"/>
    <n v="1810664"/>
    <n v="0"/>
    <n v="0"/>
    <n v="5"/>
    <n v="5"/>
  </r>
  <r>
    <x v="7"/>
    <x v="0"/>
    <x v="8"/>
    <x v="1"/>
    <n v="0"/>
    <n v="0"/>
    <n v="0"/>
    <n v="19905"/>
    <n v="1810664"/>
    <n v="0"/>
    <n v="0"/>
    <n v="0"/>
    <n v="0"/>
  </r>
  <r>
    <x v="7"/>
    <x v="0"/>
    <x v="9"/>
    <x v="0"/>
    <n v="3"/>
    <n v="3"/>
    <n v="15"/>
    <n v="12253"/>
    <n v="1113509"/>
    <n v="0"/>
    <n v="0"/>
    <n v="5"/>
    <n v="5"/>
  </r>
  <r>
    <x v="7"/>
    <x v="0"/>
    <x v="9"/>
    <x v="1"/>
    <n v="0"/>
    <n v="0"/>
    <n v="0"/>
    <n v="12253"/>
    <n v="1113509"/>
    <n v="0"/>
    <n v="0"/>
    <n v="0"/>
    <n v="0"/>
  </r>
  <r>
    <x v="7"/>
    <x v="1"/>
    <x v="0"/>
    <x v="0"/>
    <n v="2"/>
    <n v="2"/>
    <n v="10"/>
    <n v="3836"/>
    <n v="317004"/>
    <n v="0"/>
    <n v="0"/>
    <n v="5"/>
    <n v="5"/>
  </r>
  <r>
    <x v="7"/>
    <x v="1"/>
    <x v="0"/>
    <x v="1"/>
    <n v="0"/>
    <n v="0"/>
    <n v="0"/>
    <n v="3836"/>
    <n v="317004"/>
    <n v="0"/>
    <n v="0"/>
    <n v="0"/>
    <n v="0"/>
  </r>
  <r>
    <x v="7"/>
    <x v="1"/>
    <x v="1"/>
    <x v="0"/>
    <n v="3"/>
    <n v="3"/>
    <n v="16"/>
    <n v="5539"/>
    <n v="496269"/>
    <n v="0"/>
    <n v="0"/>
    <n v="5"/>
    <n v="5"/>
  </r>
  <r>
    <x v="7"/>
    <x v="1"/>
    <x v="1"/>
    <x v="1"/>
    <n v="0"/>
    <n v="0"/>
    <n v="0"/>
    <n v="5539"/>
    <n v="496269"/>
    <n v="0"/>
    <n v="0"/>
    <n v="0"/>
    <n v="0"/>
  </r>
  <r>
    <x v="7"/>
    <x v="1"/>
    <x v="2"/>
    <x v="0"/>
    <n v="1"/>
    <n v="1"/>
    <n v="5"/>
    <n v="10381"/>
    <n v="935193"/>
    <n v="0"/>
    <n v="0"/>
    <n v="5"/>
    <n v="5"/>
  </r>
  <r>
    <x v="7"/>
    <x v="1"/>
    <x v="2"/>
    <x v="1"/>
    <n v="0"/>
    <n v="0"/>
    <n v="0"/>
    <n v="10381"/>
    <n v="935193"/>
    <n v="0"/>
    <n v="0"/>
    <n v="0"/>
    <n v="0"/>
  </r>
  <r>
    <x v="7"/>
    <x v="1"/>
    <x v="3"/>
    <x v="0"/>
    <n v="1"/>
    <n v="1"/>
    <n v="5"/>
    <n v="12457"/>
    <n v="1126736"/>
    <n v="0"/>
    <n v="0"/>
    <n v="5"/>
    <n v="5"/>
  </r>
  <r>
    <x v="7"/>
    <x v="1"/>
    <x v="3"/>
    <x v="1"/>
    <n v="0"/>
    <n v="0"/>
    <n v="0"/>
    <n v="12457"/>
    <n v="1126736"/>
    <n v="0"/>
    <n v="0"/>
    <n v="0"/>
    <n v="0"/>
  </r>
  <r>
    <x v="7"/>
    <x v="1"/>
    <x v="4"/>
    <x v="0"/>
    <n v="0"/>
    <n v="0"/>
    <n v="0"/>
    <n v="11712"/>
    <n v="1059513"/>
    <n v="0"/>
    <n v="0"/>
    <n v="0"/>
    <n v="0"/>
  </r>
  <r>
    <x v="7"/>
    <x v="1"/>
    <x v="4"/>
    <x v="1"/>
    <n v="0"/>
    <n v="0"/>
    <n v="0"/>
    <n v="11712"/>
    <n v="1059513"/>
    <n v="0"/>
    <n v="0"/>
    <n v="0"/>
    <n v="0"/>
  </r>
  <r>
    <x v="7"/>
    <x v="1"/>
    <x v="5"/>
    <x v="0"/>
    <n v="3"/>
    <n v="3"/>
    <n v="15"/>
    <n v="9825"/>
    <n v="886737"/>
    <n v="0"/>
    <n v="0"/>
    <n v="5"/>
    <n v="5"/>
  </r>
  <r>
    <x v="7"/>
    <x v="1"/>
    <x v="5"/>
    <x v="1"/>
    <n v="0"/>
    <n v="0"/>
    <n v="0"/>
    <n v="9825"/>
    <n v="886737"/>
    <n v="0"/>
    <n v="0"/>
    <n v="0"/>
    <n v="0"/>
  </r>
  <r>
    <x v="7"/>
    <x v="1"/>
    <x v="6"/>
    <x v="0"/>
    <n v="7"/>
    <n v="7"/>
    <n v="35"/>
    <n v="54643"/>
    <n v="4852647"/>
    <n v="0"/>
    <n v="0"/>
    <n v="5"/>
    <n v="5"/>
  </r>
  <r>
    <x v="7"/>
    <x v="1"/>
    <x v="6"/>
    <x v="1"/>
    <n v="0"/>
    <n v="0"/>
    <n v="0"/>
    <n v="54643"/>
    <n v="4852647"/>
    <n v="0"/>
    <n v="0"/>
    <n v="0"/>
    <n v="0"/>
  </r>
  <r>
    <x v="7"/>
    <x v="1"/>
    <x v="7"/>
    <x v="0"/>
    <n v="13"/>
    <n v="13"/>
    <n v="65"/>
    <n v="58711"/>
    <n v="5308275"/>
    <n v="0"/>
    <n v="0"/>
    <n v="5"/>
    <n v="5"/>
  </r>
  <r>
    <x v="7"/>
    <x v="1"/>
    <x v="7"/>
    <x v="1"/>
    <n v="0"/>
    <n v="0"/>
    <n v="0"/>
    <n v="58711"/>
    <n v="5308275"/>
    <n v="0"/>
    <n v="0"/>
    <n v="0"/>
    <n v="0"/>
  </r>
  <r>
    <x v="7"/>
    <x v="1"/>
    <x v="8"/>
    <x v="0"/>
    <n v="2"/>
    <n v="2"/>
    <n v="10"/>
    <n v="17275"/>
    <n v="1571304"/>
    <n v="0"/>
    <n v="0"/>
    <n v="5"/>
    <n v="5"/>
  </r>
  <r>
    <x v="7"/>
    <x v="1"/>
    <x v="8"/>
    <x v="1"/>
    <n v="0"/>
    <n v="0"/>
    <n v="0"/>
    <n v="17275"/>
    <n v="1571304"/>
    <n v="0"/>
    <n v="0"/>
    <n v="0"/>
    <n v="0"/>
  </r>
  <r>
    <x v="7"/>
    <x v="1"/>
    <x v="9"/>
    <x v="0"/>
    <n v="1"/>
    <n v="1"/>
    <n v="5"/>
    <n v="8716"/>
    <n v="792006"/>
    <n v="0"/>
    <n v="0"/>
    <n v="5"/>
    <n v="5"/>
  </r>
  <r>
    <x v="7"/>
    <x v="1"/>
    <x v="9"/>
    <x v="1"/>
    <n v="0"/>
    <n v="0"/>
    <n v="0"/>
    <n v="8716"/>
    <n v="792006"/>
    <n v="0"/>
    <n v="0"/>
    <n v="0"/>
    <n v="0"/>
  </r>
  <r>
    <x v="8"/>
    <x v="0"/>
    <x v="0"/>
    <x v="0"/>
    <n v="2"/>
    <n v="2"/>
    <n v="10"/>
    <n v="3402"/>
    <n v="281040"/>
    <n v="0"/>
    <n v="0"/>
    <n v="5"/>
    <n v="5"/>
  </r>
  <r>
    <x v="8"/>
    <x v="0"/>
    <x v="0"/>
    <x v="1"/>
    <n v="0"/>
    <n v="0"/>
    <n v="0"/>
    <n v="3402"/>
    <n v="281040"/>
    <n v="0"/>
    <n v="0"/>
    <n v="0"/>
    <n v="0"/>
  </r>
  <r>
    <x v="8"/>
    <x v="0"/>
    <x v="1"/>
    <x v="0"/>
    <n v="0"/>
    <n v="0"/>
    <n v="0"/>
    <n v="5172"/>
    <n v="456017"/>
    <n v="0"/>
    <n v="0"/>
    <n v="0"/>
    <n v="0"/>
  </r>
  <r>
    <x v="8"/>
    <x v="0"/>
    <x v="1"/>
    <x v="1"/>
    <n v="0"/>
    <n v="0"/>
    <n v="0"/>
    <n v="5172"/>
    <n v="456017"/>
    <n v="0"/>
    <n v="0"/>
    <n v="0"/>
    <n v="0"/>
  </r>
  <r>
    <x v="8"/>
    <x v="0"/>
    <x v="2"/>
    <x v="0"/>
    <n v="3"/>
    <n v="3"/>
    <n v="15"/>
    <n v="9781"/>
    <n v="870361"/>
    <n v="0"/>
    <n v="0"/>
    <n v="5"/>
    <n v="5"/>
  </r>
  <r>
    <x v="8"/>
    <x v="0"/>
    <x v="2"/>
    <x v="1"/>
    <n v="0"/>
    <n v="0"/>
    <n v="0"/>
    <n v="9781"/>
    <n v="870361"/>
    <n v="0"/>
    <n v="0"/>
    <n v="0"/>
    <n v="0"/>
  </r>
  <r>
    <x v="8"/>
    <x v="0"/>
    <x v="3"/>
    <x v="0"/>
    <n v="5"/>
    <n v="5"/>
    <n v="32"/>
    <n v="11475"/>
    <n v="1023416"/>
    <n v="0"/>
    <n v="0"/>
    <n v="6"/>
    <n v="6"/>
  </r>
  <r>
    <x v="8"/>
    <x v="0"/>
    <x v="3"/>
    <x v="1"/>
    <n v="0"/>
    <n v="0"/>
    <n v="0"/>
    <n v="11475"/>
    <n v="1023416"/>
    <n v="0"/>
    <n v="0"/>
    <n v="0"/>
    <n v="0"/>
  </r>
  <r>
    <x v="8"/>
    <x v="0"/>
    <x v="4"/>
    <x v="0"/>
    <n v="6"/>
    <n v="6"/>
    <n v="30"/>
    <n v="11149"/>
    <n v="991940"/>
    <n v="0"/>
    <n v="0"/>
    <n v="5"/>
    <n v="5"/>
  </r>
  <r>
    <x v="8"/>
    <x v="0"/>
    <x v="4"/>
    <x v="1"/>
    <n v="0"/>
    <n v="0"/>
    <n v="0"/>
    <n v="11149"/>
    <n v="991940"/>
    <n v="0"/>
    <n v="0"/>
    <n v="0"/>
    <n v="0"/>
  </r>
  <r>
    <x v="8"/>
    <x v="0"/>
    <x v="5"/>
    <x v="0"/>
    <n v="2"/>
    <n v="2"/>
    <n v="10"/>
    <n v="9501"/>
    <n v="839214"/>
    <n v="0"/>
    <n v="0"/>
    <n v="5"/>
    <n v="5"/>
  </r>
  <r>
    <x v="8"/>
    <x v="0"/>
    <x v="5"/>
    <x v="1"/>
    <n v="0"/>
    <n v="0"/>
    <n v="0"/>
    <n v="9501"/>
    <n v="839214"/>
    <n v="0"/>
    <n v="0"/>
    <n v="0"/>
    <n v="0"/>
  </r>
  <r>
    <x v="8"/>
    <x v="0"/>
    <x v="6"/>
    <x v="0"/>
    <n v="16"/>
    <n v="15"/>
    <n v="90"/>
    <n v="62665"/>
    <n v="5496733"/>
    <n v="0"/>
    <n v="0"/>
    <n v="5"/>
    <n v="6"/>
  </r>
  <r>
    <x v="8"/>
    <x v="0"/>
    <x v="6"/>
    <x v="1"/>
    <n v="0"/>
    <n v="0"/>
    <n v="0"/>
    <n v="62665"/>
    <n v="5496733"/>
    <n v="0"/>
    <n v="0"/>
    <n v="0"/>
    <n v="0"/>
  </r>
  <r>
    <x v="8"/>
    <x v="0"/>
    <x v="7"/>
    <x v="0"/>
    <n v="20"/>
    <n v="20"/>
    <n v="95"/>
    <n v="68703"/>
    <n v="6137472"/>
    <n v="0"/>
    <n v="0"/>
    <n v="4"/>
    <n v="4"/>
  </r>
  <r>
    <x v="8"/>
    <x v="0"/>
    <x v="7"/>
    <x v="1"/>
    <n v="0"/>
    <n v="0"/>
    <n v="0"/>
    <n v="68703"/>
    <n v="6137472"/>
    <n v="0"/>
    <n v="0"/>
    <n v="0"/>
    <n v="0"/>
  </r>
  <r>
    <x v="8"/>
    <x v="0"/>
    <x v="8"/>
    <x v="0"/>
    <n v="8"/>
    <n v="8"/>
    <n v="45"/>
    <n v="20704"/>
    <n v="1860181"/>
    <n v="0"/>
    <n v="0"/>
    <n v="5"/>
    <n v="5"/>
  </r>
  <r>
    <x v="8"/>
    <x v="0"/>
    <x v="8"/>
    <x v="1"/>
    <n v="0"/>
    <n v="0"/>
    <n v="0"/>
    <n v="20704"/>
    <n v="1860181"/>
    <n v="0"/>
    <n v="0"/>
    <n v="0"/>
    <n v="0"/>
  </r>
  <r>
    <x v="8"/>
    <x v="0"/>
    <x v="9"/>
    <x v="0"/>
    <n v="3"/>
    <n v="3"/>
    <n v="12"/>
    <n v="12567"/>
    <n v="1121627"/>
    <n v="0"/>
    <n v="0"/>
    <n v="4"/>
    <n v="4"/>
  </r>
  <r>
    <x v="8"/>
    <x v="0"/>
    <x v="9"/>
    <x v="1"/>
    <n v="0"/>
    <n v="0"/>
    <n v="0"/>
    <n v="12567"/>
    <n v="1121627"/>
    <n v="0"/>
    <n v="0"/>
    <n v="0"/>
    <n v="0"/>
  </r>
  <r>
    <x v="8"/>
    <x v="1"/>
    <x v="0"/>
    <x v="0"/>
    <n v="5"/>
    <n v="5"/>
    <n v="30"/>
    <n v="3707"/>
    <n v="304688"/>
    <n v="0"/>
    <n v="0"/>
    <n v="6"/>
    <n v="6"/>
  </r>
  <r>
    <x v="8"/>
    <x v="1"/>
    <x v="0"/>
    <x v="1"/>
    <n v="0"/>
    <n v="0"/>
    <n v="0"/>
    <n v="3707"/>
    <n v="304688"/>
    <n v="0"/>
    <n v="0"/>
    <n v="0"/>
    <n v="0"/>
  </r>
  <r>
    <x v="8"/>
    <x v="1"/>
    <x v="1"/>
    <x v="0"/>
    <n v="3"/>
    <n v="3"/>
    <n v="15"/>
    <n v="5340"/>
    <n v="473322"/>
    <n v="0"/>
    <n v="0"/>
    <n v="5"/>
    <n v="5"/>
  </r>
  <r>
    <x v="8"/>
    <x v="1"/>
    <x v="1"/>
    <x v="1"/>
    <n v="0"/>
    <n v="0"/>
    <n v="0"/>
    <n v="5340"/>
    <n v="473322"/>
    <n v="0"/>
    <n v="0"/>
    <n v="0"/>
    <n v="0"/>
  </r>
  <r>
    <x v="8"/>
    <x v="1"/>
    <x v="2"/>
    <x v="0"/>
    <n v="7"/>
    <n v="7"/>
    <n v="76"/>
    <n v="10104"/>
    <n v="897259"/>
    <n v="0"/>
    <n v="0"/>
    <n v="10"/>
    <n v="10"/>
  </r>
  <r>
    <x v="8"/>
    <x v="1"/>
    <x v="2"/>
    <x v="1"/>
    <n v="0"/>
    <n v="0"/>
    <n v="0"/>
    <n v="10104"/>
    <n v="897259"/>
    <n v="0"/>
    <n v="0"/>
    <n v="0"/>
    <n v="0"/>
  </r>
  <r>
    <x v="8"/>
    <x v="1"/>
    <x v="3"/>
    <x v="0"/>
    <n v="7"/>
    <n v="7"/>
    <n v="35"/>
    <n v="12148"/>
    <n v="1084273"/>
    <n v="0"/>
    <n v="0"/>
    <n v="5"/>
    <n v="5"/>
  </r>
  <r>
    <x v="8"/>
    <x v="1"/>
    <x v="3"/>
    <x v="1"/>
    <n v="0"/>
    <n v="0"/>
    <n v="0"/>
    <n v="12148"/>
    <n v="1084273"/>
    <n v="0"/>
    <n v="0"/>
    <n v="0"/>
    <n v="0"/>
  </r>
  <r>
    <x v="8"/>
    <x v="1"/>
    <x v="4"/>
    <x v="0"/>
    <n v="4"/>
    <n v="4"/>
    <n v="20"/>
    <n v="11296"/>
    <n v="1006363"/>
    <n v="0"/>
    <n v="0"/>
    <n v="5"/>
    <n v="5"/>
  </r>
  <r>
    <x v="8"/>
    <x v="1"/>
    <x v="4"/>
    <x v="1"/>
    <n v="0"/>
    <n v="0"/>
    <n v="0"/>
    <n v="11296"/>
    <n v="1006363"/>
    <n v="0"/>
    <n v="0"/>
    <n v="0"/>
    <n v="0"/>
  </r>
  <r>
    <x v="8"/>
    <x v="1"/>
    <x v="5"/>
    <x v="0"/>
    <n v="2"/>
    <n v="2"/>
    <n v="10"/>
    <n v="9678"/>
    <n v="857583"/>
    <n v="0"/>
    <n v="0"/>
    <n v="5"/>
    <n v="5"/>
  </r>
  <r>
    <x v="8"/>
    <x v="1"/>
    <x v="5"/>
    <x v="1"/>
    <n v="0"/>
    <n v="0"/>
    <n v="0"/>
    <n v="9678"/>
    <n v="857583"/>
    <n v="0"/>
    <n v="0"/>
    <n v="0"/>
    <n v="0"/>
  </r>
  <r>
    <x v="8"/>
    <x v="1"/>
    <x v="6"/>
    <x v="0"/>
    <n v="32"/>
    <n v="32"/>
    <n v="165"/>
    <n v="53859"/>
    <n v="4706564"/>
    <n v="0"/>
    <n v="0"/>
    <n v="5"/>
    <n v="5"/>
  </r>
  <r>
    <x v="8"/>
    <x v="1"/>
    <x v="6"/>
    <x v="1"/>
    <n v="0"/>
    <n v="0"/>
    <n v="0"/>
    <n v="53859"/>
    <n v="4706564"/>
    <n v="0"/>
    <n v="0"/>
    <n v="0"/>
    <n v="0"/>
  </r>
  <r>
    <x v="8"/>
    <x v="1"/>
    <x v="7"/>
    <x v="0"/>
    <n v="11"/>
    <n v="11"/>
    <n v="60"/>
    <n v="57397"/>
    <n v="5116290"/>
    <n v="0"/>
    <n v="0"/>
    <n v="5"/>
    <n v="5"/>
  </r>
  <r>
    <x v="8"/>
    <x v="1"/>
    <x v="7"/>
    <x v="1"/>
    <n v="0"/>
    <n v="0"/>
    <n v="0"/>
    <n v="57397"/>
    <n v="5116290"/>
    <n v="0"/>
    <n v="0"/>
    <n v="0"/>
    <n v="0"/>
  </r>
  <r>
    <x v="8"/>
    <x v="1"/>
    <x v="8"/>
    <x v="0"/>
    <n v="4"/>
    <n v="4"/>
    <n v="24"/>
    <n v="17959"/>
    <n v="1609426"/>
    <n v="0"/>
    <n v="0"/>
    <n v="6"/>
    <n v="6"/>
  </r>
  <r>
    <x v="8"/>
    <x v="1"/>
    <x v="8"/>
    <x v="1"/>
    <n v="0"/>
    <n v="0"/>
    <n v="0"/>
    <n v="17959"/>
    <n v="1609426"/>
    <n v="0"/>
    <n v="0"/>
    <n v="0"/>
    <n v="0"/>
  </r>
  <r>
    <x v="8"/>
    <x v="1"/>
    <x v="9"/>
    <x v="0"/>
    <n v="3"/>
    <n v="3"/>
    <n v="15"/>
    <n v="8948"/>
    <n v="799555"/>
    <n v="0"/>
    <n v="0"/>
    <n v="5"/>
    <n v="5"/>
  </r>
  <r>
    <x v="8"/>
    <x v="1"/>
    <x v="9"/>
    <x v="1"/>
    <n v="0"/>
    <n v="0"/>
    <n v="0"/>
    <n v="8948"/>
    <n v="799555"/>
    <n v="0"/>
    <n v="0"/>
    <n v="0"/>
    <n v="0"/>
  </r>
  <r>
    <x v="9"/>
    <x v="0"/>
    <x v="0"/>
    <x v="0"/>
    <n v="1"/>
    <n v="1"/>
    <n v="6"/>
    <n v="3424"/>
    <n v="279132"/>
    <n v="0"/>
    <n v="0"/>
    <n v="6"/>
    <n v="6"/>
  </r>
  <r>
    <x v="9"/>
    <x v="0"/>
    <x v="0"/>
    <x v="1"/>
    <n v="0"/>
    <n v="0"/>
    <n v="0"/>
    <n v="3424"/>
    <n v="279132"/>
    <n v="0"/>
    <n v="0"/>
    <n v="0"/>
    <n v="0"/>
  </r>
  <r>
    <x v="9"/>
    <x v="0"/>
    <x v="1"/>
    <x v="0"/>
    <n v="0"/>
    <n v="0"/>
    <n v="0"/>
    <n v="5068"/>
    <n v="449885"/>
    <n v="0"/>
    <n v="0"/>
    <n v="0"/>
    <n v="0"/>
  </r>
  <r>
    <x v="9"/>
    <x v="0"/>
    <x v="1"/>
    <x v="1"/>
    <n v="0"/>
    <n v="0"/>
    <n v="0"/>
    <n v="5068"/>
    <n v="449885"/>
    <n v="0"/>
    <n v="0"/>
    <n v="0"/>
    <n v="0"/>
  </r>
  <r>
    <x v="9"/>
    <x v="0"/>
    <x v="2"/>
    <x v="0"/>
    <n v="4"/>
    <n v="4"/>
    <n v="24"/>
    <n v="9681"/>
    <n v="861124"/>
    <n v="0"/>
    <n v="0"/>
    <n v="6"/>
    <n v="6"/>
  </r>
  <r>
    <x v="9"/>
    <x v="0"/>
    <x v="2"/>
    <x v="1"/>
    <n v="0"/>
    <n v="0"/>
    <n v="0"/>
    <n v="9681"/>
    <n v="861124"/>
    <n v="0"/>
    <n v="0"/>
    <n v="0"/>
    <n v="0"/>
  </r>
  <r>
    <x v="9"/>
    <x v="0"/>
    <x v="3"/>
    <x v="0"/>
    <n v="2"/>
    <n v="2"/>
    <n v="10"/>
    <n v="11370"/>
    <n v="1015522"/>
    <n v="0"/>
    <n v="0"/>
    <n v="5"/>
    <n v="5"/>
  </r>
  <r>
    <x v="9"/>
    <x v="0"/>
    <x v="3"/>
    <x v="1"/>
    <n v="0"/>
    <n v="0"/>
    <n v="0"/>
    <n v="11370"/>
    <n v="1015522"/>
    <n v="0"/>
    <n v="0"/>
    <n v="0"/>
    <n v="0"/>
  </r>
  <r>
    <x v="9"/>
    <x v="0"/>
    <x v="4"/>
    <x v="0"/>
    <n v="3"/>
    <n v="3"/>
    <n v="15"/>
    <n v="10956"/>
    <n v="978891"/>
    <n v="0"/>
    <n v="0"/>
    <n v="5"/>
    <n v="5"/>
  </r>
  <r>
    <x v="9"/>
    <x v="0"/>
    <x v="4"/>
    <x v="1"/>
    <n v="0"/>
    <n v="0"/>
    <n v="0"/>
    <n v="10956"/>
    <n v="978891"/>
    <n v="0"/>
    <n v="0"/>
    <n v="0"/>
    <n v="0"/>
  </r>
  <r>
    <x v="9"/>
    <x v="0"/>
    <x v="5"/>
    <x v="0"/>
    <n v="2"/>
    <n v="2"/>
    <n v="10"/>
    <n v="9456"/>
    <n v="836457"/>
    <n v="0"/>
    <n v="0"/>
    <n v="5"/>
    <n v="5"/>
  </r>
  <r>
    <x v="9"/>
    <x v="0"/>
    <x v="5"/>
    <x v="1"/>
    <n v="0"/>
    <n v="0"/>
    <n v="0"/>
    <n v="9456"/>
    <n v="836457"/>
    <n v="0"/>
    <n v="0"/>
    <n v="0"/>
    <n v="0"/>
  </r>
  <r>
    <x v="9"/>
    <x v="0"/>
    <x v="6"/>
    <x v="0"/>
    <n v="13"/>
    <n v="13"/>
    <n v="75"/>
    <n v="62501"/>
    <n v="5494509"/>
    <n v="0"/>
    <n v="0"/>
    <n v="5"/>
    <n v="5"/>
  </r>
  <r>
    <x v="9"/>
    <x v="0"/>
    <x v="6"/>
    <x v="1"/>
    <n v="0"/>
    <n v="0"/>
    <n v="0"/>
    <n v="62501"/>
    <n v="5494509"/>
    <n v="0"/>
    <n v="0"/>
    <n v="0"/>
    <n v="0"/>
  </r>
  <r>
    <x v="9"/>
    <x v="0"/>
    <x v="7"/>
    <x v="0"/>
    <n v="5"/>
    <n v="5"/>
    <n v="25"/>
    <n v="68394"/>
    <n v="6123581"/>
    <n v="0"/>
    <n v="0"/>
    <n v="5"/>
    <n v="5"/>
  </r>
  <r>
    <x v="9"/>
    <x v="0"/>
    <x v="7"/>
    <x v="1"/>
    <n v="0"/>
    <n v="0"/>
    <n v="0"/>
    <n v="68394"/>
    <n v="6123581"/>
    <n v="0"/>
    <n v="0"/>
    <n v="0"/>
    <n v="0"/>
  </r>
  <r>
    <x v="9"/>
    <x v="0"/>
    <x v="8"/>
    <x v="0"/>
    <n v="2"/>
    <n v="2"/>
    <n v="10"/>
    <n v="21071"/>
    <n v="1898701"/>
    <n v="0"/>
    <n v="0"/>
    <n v="5"/>
    <n v="5"/>
  </r>
  <r>
    <x v="9"/>
    <x v="0"/>
    <x v="8"/>
    <x v="1"/>
    <n v="0"/>
    <n v="0"/>
    <n v="0"/>
    <n v="21071"/>
    <n v="1898701"/>
    <n v="0"/>
    <n v="0"/>
    <n v="0"/>
    <n v="0"/>
  </r>
  <r>
    <x v="9"/>
    <x v="0"/>
    <x v="9"/>
    <x v="0"/>
    <n v="3"/>
    <n v="3"/>
    <n v="13"/>
    <n v="12617"/>
    <n v="1135280"/>
    <n v="0"/>
    <n v="0"/>
    <n v="4"/>
    <n v="4"/>
  </r>
  <r>
    <x v="9"/>
    <x v="0"/>
    <x v="9"/>
    <x v="1"/>
    <n v="0"/>
    <n v="0"/>
    <n v="0"/>
    <n v="12617"/>
    <n v="1135280"/>
    <n v="0"/>
    <n v="0"/>
    <n v="0"/>
    <n v="0"/>
  </r>
  <r>
    <x v="9"/>
    <x v="1"/>
    <x v="0"/>
    <x v="0"/>
    <n v="2"/>
    <n v="2"/>
    <n v="10"/>
    <n v="3625"/>
    <n v="297171"/>
    <n v="0"/>
    <n v="0"/>
    <n v="5"/>
    <n v="5"/>
  </r>
  <r>
    <x v="9"/>
    <x v="1"/>
    <x v="0"/>
    <x v="1"/>
    <n v="0"/>
    <n v="0"/>
    <n v="0"/>
    <n v="3625"/>
    <n v="297171"/>
    <n v="0"/>
    <n v="0"/>
    <n v="0"/>
    <n v="0"/>
  </r>
  <r>
    <x v="9"/>
    <x v="1"/>
    <x v="1"/>
    <x v="0"/>
    <n v="5"/>
    <n v="4"/>
    <n v="24"/>
    <n v="5287"/>
    <n v="467716"/>
    <n v="0"/>
    <n v="0"/>
    <n v="4"/>
    <n v="6"/>
  </r>
  <r>
    <x v="9"/>
    <x v="1"/>
    <x v="1"/>
    <x v="1"/>
    <n v="0"/>
    <n v="0"/>
    <n v="0"/>
    <n v="5287"/>
    <n v="467716"/>
    <n v="0"/>
    <n v="0"/>
    <n v="0"/>
    <n v="0"/>
  </r>
  <r>
    <x v="9"/>
    <x v="1"/>
    <x v="2"/>
    <x v="0"/>
    <n v="10"/>
    <n v="10"/>
    <n v="68"/>
    <n v="10038"/>
    <n v="894521"/>
    <n v="0"/>
    <n v="0"/>
    <n v="6"/>
    <n v="6"/>
  </r>
  <r>
    <x v="9"/>
    <x v="1"/>
    <x v="2"/>
    <x v="1"/>
    <n v="0"/>
    <n v="0"/>
    <n v="0"/>
    <n v="10038"/>
    <n v="894521"/>
    <n v="0"/>
    <n v="0"/>
    <n v="0"/>
    <n v="0"/>
  </r>
  <r>
    <x v="9"/>
    <x v="1"/>
    <x v="3"/>
    <x v="0"/>
    <n v="5"/>
    <n v="5"/>
    <n v="30"/>
    <n v="12017"/>
    <n v="1072461"/>
    <n v="0"/>
    <n v="0"/>
    <n v="6"/>
    <n v="6"/>
  </r>
  <r>
    <x v="9"/>
    <x v="1"/>
    <x v="3"/>
    <x v="1"/>
    <n v="0"/>
    <n v="0"/>
    <n v="0"/>
    <n v="12017"/>
    <n v="1072461"/>
    <n v="0"/>
    <n v="0"/>
    <n v="0"/>
    <n v="0"/>
  </r>
  <r>
    <x v="9"/>
    <x v="1"/>
    <x v="4"/>
    <x v="0"/>
    <n v="1"/>
    <n v="1"/>
    <n v="5"/>
    <n v="11090"/>
    <n v="993939"/>
    <n v="0"/>
    <n v="0"/>
    <n v="5"/>
    <n v="5"/>
  </r>
  <r>
    <x v="9"/>
    <x v="1"/>
    <x v="4"/>
    <x v="1"/>
    <n v="0"/>
    <n v="0"/>
    <n v="0"/>
    <n v="11090"/>
    <n v="993939"/>
    <n v="0"/>
    <n v="0"/>
    <n v="0"/>
    <n v="0"/>
  </r>
  <r>
    <x v="9"/>
    <x v="1"/>
    <x v="5"/>
    <x v="0"/>
    <n v="3"/>
    <n v="3"/>
    <n v="15"/>
    <n v="9564"/>
    <n v="849940"/>
    <n v="0"/>
    <n v="0"/>
    <n v="5"/>
    <n v="5"/>
  </r>
  <r>
    <x v="9"/>
    <x v="1"/>
    <x v="5"/>
    <x v="1"/>
    <n v="0"/>
    <n v="0"/>
    <n v="0"/>
    <n v="9564"/>
    <n v="849940"/>
    <n v="0"/>
    <n v="0"/>
    <n v="0"/>
    <n v="0"/>
  </r>
  <r>
    <x v="9"/>
    <x v="1"/>
    <x v="6"/>
    <x v="0"/>
    <n v="14"/>
    <n v="14"/>
    <n v="70"/>
    <n v="53788"/>
    <n v="4701223"/>
    <n v="0"/>
    <n v="0"/>
    <n v="5"/>
    <n v="5"/>
  </r>
  <r>
    <x v="9"/>
    <x v="1"/>
    <x v="6"/>
    <x v="1"/>
    <n v="0"/>
    <n v="0"/>
    <n v="0"/>
    <n v="53788"/>
    <n v="4701223"/>
    <n v="0"/>
    <n v="0"/>
    <n v="0"/>
    <n v="0"/>
  </r>
  <r>
    <x v="9"/>
    <x v="1"/>
    <x v="7"/>
    <x v="0"/>
    <n v="8"/>
    <n v="8"/>
    <n v="40"/>
    <n v="57123"/>
    <n v="5097814"/>
    <n v="0"/>
    <n v="0"/>
    <n v="5"/>
    <n v="5"/>
  </r>
  <r>
    <x v="9"/>
    <x v="1"/>
    <x v="7"/>
    <x v="1"/>
    <n v="0"/>
    <n v="0"/>
    <n v="0"/>
    <n v="57123"/>
    <n v="5097814"/>
    <n v="0"/>
    <n v="0"/>
    <n v="0"/>
    <n v="0"/>
  </r>
  <r>
    <x v="9"/>
    <x v="1"/>
    <x v="8"/>
    <x v="0"/>
    <n v="0"/>
    <n v="0"/>
    <n v="0"/>
    <n v="18208"/>
    <n v="1638278"/>
    <n v="0"/>
    <n v="0"/>
    <n v="0"/>
    <n v="0"/>
  </r>
  <r>
    <x v="9"/>
    <x v="1"/>
    <x v="8"/>
    <x v="1"/>
    <n v="0"/>
    <n v="0"/>
    <n v="0"/>
    <n v="18208"/>
    <n v="1638278"/>
    <n v="0"/>
    <n v="0"/>
    <n v="0"/>
    <n v="0"/>
  </r>
  <r>
    <x v="9"/>
    <x v="1"/>
    <x v="9"/>
    <x v="0"/>
    <n v="2"/>
    <n v="2"/>
    <n v="17"/>
    <n v="9023"/>
    <n v="812238"/>
    <n v="0"/>
    <n v="0"/>
    <n v="8"/>
    <n v="8"/>
  </r>
  <r>
    <x v="9"/>
    <x v="1"/>
    <x v="9"/>
    <x v="1"/>
    <n v="0"/>
    <n v="0"/>
    <n v="0"/>
    <n v="9023"/>
    <n v="812238"/>
    <n v="0"/>
    <n v="0"/>
    <n v="0"/>
    <n v="0"/>
  </r>
  <r>
    <x v="10"/>
    <x v="0"/>
    <x v="0"/>
    <x v="0"/>
    <n v="0"/>
    <n v="0"/>
    <n v="0"/>
    <n v="3428"/>
    <n v="282021"/>
    <n v="0"/>
    <n v="0"/>
    <n v="0"/>
    <n v="0"/>
  </r>
  <r>
    <x v="10"/>
    <x v="0"/>
    <x v="0"/>
    <x v="1"/>
    <n v="0"/>
    <n v="0"/>
    <n v="0"/>
    <n v="3428"/>
    <n v="282021"/>
    <n v="0"/>
    <n v="0"/>
    <n v="0"/>
    <n v="0"/>
  </r>
  <r>
    <x v="10"/>
    <x v="0"/>
    <x v="1"/>
    <x v="0"/>
    <n v="0"/>
    <n v="0"/>
    <n v="0"/>
    <n v="5003"/>
    <n v="446936"/>
    <n v="0"/>
    <n v="0"/>
    <n v="0"/>
    <n v="0"/>
  </r>
  <r>
    <x v="10"/>
    <x v="0"/>
    <x v="1"/>
    <x v="1"/>
    <n v="0"/>
    <n v="0"/>
    <n v="0"/>
    <n v="5003"/>
    <n v="446936"/>
    <n v="0"/>
    <n v="0"/>
    <n v="0"/>
    <n v="0"/>
  </r>
  <r>
    <x v="10"/>
    <x v="0"/>
    <x v="2"/>
    <x v="0"/>
    <n v="0"/>
    <n v="0"/>
    <n v="0"/>
    <n v="9634"/>
    <n v="865959"/>
    <n v="0"/>
    <n v="0"/>
    <n v="0"/>
    <n v="0"/>
  </r>
  <r>
    <x v="10"/>
    <x v="0"/>
    <x v="2"/>
    <x v="1"/>
    <n v="0"/>
    <n v="0"/>
    <n v="0"/>
    <n v="9634"/>
    <n v="865959"/>
    <n v="0"/>
    <n v="0"/>
    <n v="0"/>
    <n v="0"/>
  </r>
  <r>
    <x v="10"/>
    <x v="0"/>
    <x v="3"/>
    <x v="0"/>
    <n v="1"/>
    <n v="1"/>
    <n v="7"/>
    <n v="11231"/>
    <n v="1013074"/>
    <n v="0"/>
    <n v="0"/>
    <n v="7"/>
    <n v="7"/>
  </r>
  <r>
    <x v="10"/>
    <x v="0"/>
    <x v="3"/>
    <x v="1"/>
    <n v="0"/>
    <n v="0"/>
    <n v="0"/>
    <n v="11231"/>
    <n v="1013074"/>
    <n v="0"/>
    <n v="0"/>
    <n v="0"/>
    <n v="0"/>
  </r>
  <r>
    <x v="10"/>
    <x v="0"/>
    <x v="4"/>
    <x v="0"/>
    <n v="0"/>
    <n v="0"/>
    <n v="0"/>
    <n v="10822"/>
    <n v="974982"/>
    <n v="0"/>
    <n v="0"/>
    <n v="0"/>
    <n v="0"/>
  </r>
  <r>
    <x v="10"/>
    <x v="0"/>
    <x v="4"/>
    <x v="1"/>
    <n v="0"/>
    <n v="0"/>
    <n v="0"/>
    <n v="10822"/>
    <n v="974982"/>
    <n v="0"/>
    <n v="0"/>
    <n v="0"/>
    <n v="0"/>
  </r>
  <r>
    <x v="10"/>
    <x v="0"/>
    <x v="5"/>
    <x v="0"/>
    <n v="0"/>
    <n v="0"/>
    <n v="0"/>
    <n v="9478"/>
    <n v="844670"/>
    <n v="0"/>
    <n v="0"/>
    <n v="0"/>
    <n v="0"/>
  </r>
  <r>
    <x v="10"/>
    <x v="0"/>
    <x v="5"/>
    <x v="1"/>
    <n v="0"/>
    <n v="0"/>
    <n v="0"/>
    <n v="9478"/>
    <n v="844670"/>
    <n v="0"/>
    <n v="0"/>
    <n v="0"/>
    <n v="0"/>
  </r>
  <r>
    <x v="10"/>
    <x v="0"/>
    <x v="6"/>
    <x v="0"/>
    <n v="3"/>
    <n v="3"/>
    <n v="15"/>
    <n v="62773"/>
    <n v="5541429"/>
    <n v="0"/>
    <n v="0"/>
    <n v="5"/>
    <n v="5"/>
  </r>
  <r>
    <x v="10"/>
    <x v="0"/>
    <x v="6"/>
    <x v="1"/>
    <n v="0"/>
    <n v="0"/>
    <n v="0"/>
    <n v="62773"/>
    <n v="5541429"/>
    <n v="0"/>
    <n v="0"/>
    <n v="0"/>
    <n v="0"/>
  </r>
  <r>
    <x v="10"/>
    <x v="0"/>
    <x v="7"/>
    <x v="0"/>
    <n v="1"/>
    <n v="1"/>
    <n v="5"/>
    <n v="68382"/>
    <n v="6178435"/>
    <n v="0"/>
    <n v="0"/>
    <n v="5"/>
    <n v="5"/>
  </r>
  <r>
    <x v="10"/>
    <x v="0"/>
    <x v="7"/>
    <x v="1"/>
    <n v="0"/>
    <n v="0"/>
    <n v="0"/>
    <n v="68382"/>
    <n v="6178435"/>
    <n v="0"/>
    <n v="0"/>
    <n v="0"/>
    <n v="0"/>
  </r>
  <r>
    <x v="10"/>
    <x v="0"/>
    <x v="8"/>
    <x v="0"/>
    <n v="0"/>
    <n v="0"/>
    <n v="0"/>
    <n v="21560"/>
    <n v="1961036"/>
    <n v="0"/>
    <n v="0"/>
    <n v="0"/>
    <n v="0"/>
  </r>
  <r>
    <x v="10"/>
    <x v="0"/>
    <x v="8"/>
    <x v="1"/>
    <n v="0"/>
    <n v="0"/>
    <n v="0"/>
    <n v="21560"/>
    <n v="1961036"/>
    <n v="0"/>
    <n v="0"/>
    <n v="0"/>
    <n v="0"/>
  </r>
  <r>
    <x v="10"/>
    <x v="0"/>
    <x v="9"/>
    <x v="0"/>
    <n v="0"/>
    <n v="0"/>
    <n v="0"/>
    <n v="12773"/>
    <n v="1162380"/>
    <n v="0"/>
    <n v="0"/>
    <n v="0"/>
    <n v="0"/>
  </r>
  <r>
    <x v="10"/>
    <x v="0"/>
    <x v="9"/>
    <x v="1"/>
    <n v="0"/>
    <n v="0"/>
    <n v="0"/>
    <n v="12773"/>
    <n v="1162380"/>
    <n v="0"/>
    <n v="0"/>
    <n v="0"/>
    <n v="0"/>
  </r>
  <r>
    <x v="10"/>
    <x v="1"/>
    <x v="0"/>
    <x v="0"/>
    <n v="0"/>
    <n v="0"/>
    <n v="0"/>
    <n v="3671"/>
    <n v="301931"/>
    <n v="0"/>
    <n v="0"/>
    <n v="0"/>
    <n v="0"/>
  </r>
  <r>
    <x v="10"/>
    <x v="1"/>
    <x v="0"/>
    <x v="1"/>
    <n v="0"/>
    <n v="0"/>
    <n v="0"/>
    <n v="3671"/>
    <n v="301931"/>
    <n v="0"/>
    <n v="0"/>
    <n v="0"/>
    <n v="0"/>
  </r>
  <r>
    <x v="10"/>
    <x v="1"/>
    <x v="1"/>
    <x v="0"/>
    <n v="0"/>
    <n v="0"/>
    <n v="0"/>
    <n v="5176"/>
    <n v="461761"/>
    <n v="0"/>
    <n v="0"/>
    <n v="0"/>
    <n v="0"/>
  </r>
  <r>
    <x v="10"/>
    <x v="1"/>
    <x v="1"/>
    <x v="1"/>
    <n v="0"/>
    <n v="0"/>
    <n v="0"/>
    <n v="5176"/>
    <n v="461761"/>
    <n v="0"/>
    <n v="0"/>
    <n v="0"/>
    <n v="0"/>
  </r>
  <r>
    <x v="10"/>
    <x v="1"/>
    <x v="2"/>
    <x v="0"/>
    <n v="0"/>
    <n v="0"/>
    <n v="0"/>
    <n v="9994"/>
    <n v="897891"/>
    <n v="0"/>
    <n v="0"/>
    <n v="0"/>
    <n v="0"/>
  </r>
  <r>
    <x v="10"/>
    <x v="1"/>
    <x v="2"/>
    <x v="1"/>
    <n v="0"/>
    <n v="0"/>
    <n v="0"/>
    <n v="9994"/>
    <n v="897891"/>
    <n v="0"/>
    <n v="0"/>
    <n v="0"/>
    <n v="0"/>
  </r>
  <r>
    <x v="10"/>
    <x v="1"/>
    <x v="3"/>
    <x v="0"/>
    <n v="0"/>
    <n v="0"/>
    <n v="0"/>
    <n v="11883"/>
    <n v="1070401"/>
    <n v="0"/>
    <n v="0"/>
    <n v="0"/>
    <n v="0"/>
  </r>
  <r>
    <x v="10"/>
    <x v="1"/>
    <x v="3"/>
    <x v="1"/>
    <n v="0"/>
    <n v="0"/>
    <n v="0"/>
    <n v="11883"/>
    <n v="1070401"/>
    <n v="0"/>
    <n v="0"/>
    <n v="0"/>
    <n v="0"/>
  </r>
  <r>
    <x v="10"/>
    <x v="1"/>
    <x v="4"/>
    <x v="0"/>
    <n v="0"/>
    <n v="0"/>
    <n v="0"/>
    <n v="11058"/>
    <n v="999037"/>
    <n v="0"/>
    <n v="0"/>
    <n v="0"/>
    <n v="0"/>
  </r>
  <r>
    <x v="10"/>
    <x v="1"/>
    <x v="4"/>
    <x v="1"/>
    <n v="0"/>
    <n v="0"/>
    <n v="0"/>
    <n v="11058"/>
    <n v="999037"/>
    <n v="0"/>
    <n v="0"/>
    <n v="0"/>
    <n v="0"/>
  </r>
  <r>
    <x v="10"/>
    <x v="1"/>
    <x v="5"/>
    <x v="0"/>
    <n v="0"/>
    <n v="0"/>
    <n v="0"/>
    <n v="9429"/>
    <n v="844926"/>
    <n v="0"/>
    <n v="0"/>
    <n v="0"/>
    <n v="0"/>
  </r>
  <r>
    <x v="10"/>
    <x v="1"/>
    <x v="5"/>
    <x v="1"/>
    <n v="0"/>
    <n v="0"/>
    <n v="0"/>
    <n v="9429"/>
    <n v="844926"/>
    <n v="0"/>
    <n v="0"/>
    <n v="0"/>
    <n v="0"/>
  </r>
  <r>
    <x v="10"/>
    <x v="1"/>
    <x v="6"/>
    <x v="0"/>
    <n v="0"/>
    <n v="0"/>
    <n v="0"/>
    <n v="54129"/>
    <n v="4757637"/>
    <n v="0"/>
    <n v="0"/>
    <n v="0"/>
    <n v="0"/>
  </r>
  <r>
    <x v="10"/>
    <x v="1"/>
    <x v="6"/>
    <x v="1"/>
    <n v="0"/>
    <n v="0"/>
    <n v="0"/>
    <n v="54129"/>
    <n v="4757637"/>
    <n v="0"/>
    <n v="0"/>
    <n v="0"/>
    <n v="0"/>
  </r>
  <r>
    <x v="10"/>
    <x v="1"/>
    <x v="7"/>
    <x v="0"/>
    <n v="6"/>
    <n v="6"/>
    <n v="30"/>
    <n v="56870"/>
    <n v="5126289"/>
    <n v="0"/>
    <n v="0"/>
    <n v="5"/>
    <n v="5"/>
  </r>
  <r>
    <x v="10"/>
    <x v="1"/>
    <x v="7"/>
    <x v="1"/>
    <n v="0"/>
    <n v="0"/>
    <n v="0"/>
    <n v="56870"/>
    <n v="5126289"/>
    <n v="0"/>
    <n v="0"/>
    <n v="0"/>
    <n v="0"/>
  </r>
  <r>
    <x v="10"/>
    <x v="1"/>
    <x v="8"/>
    <x v="0"/>
    <n v="1"/>
    <n v="1"/>
    <n v="5"/>
    <n v="18596"/>
    <n v="1687956"/>
    <n v="0"/>
    <n v="0"/>
    <n v="5"/>
    <n v="5"/>
  </r>
  <r>
    <x v="10"/>
    <x v="1"/>
    <x v="8"/>
    <x v="1"/>
    <n v="0"/>
    <n v="0"/>
    <n v="0"/>
    <n v="18596"/>
    <n v="1687956"/>
    <n v="0"/>
    <n v="0"/>
    <n v="0"/>
    <n v="0"/>
  </r>
  <r>
    <x v="10"/>
    <x v="1"/>
    <x v="9"/>
    <x v="0"/>
    <n v="0"/>
    <n v="0"/>
    <n v="0"/>
    <n v="9168"/>
    <n v="833673"/>
    <n v="0"/>
    <n v="0"/>
    <n v="0"/>
    <n v="0"/>
  </r>
  <r>
    <x v="10"/>
    <x v="1"/>
    <x v="9"/>
    <x v="1"/>
    <n v="0"/>
    <n v="0"/>
    <n v="0"/>
    <n v="9168"/>
    <n v="833673"/>
    <n v="0"/>
    <n v="0"/>
    <n v="0"/>
    <n v="0"/>
  </r>
  <r>
    <x v="11"/>
    <x v="0"/>
    <x v="0"/>
    <x v="0"/>
    <n v="9"/>
    <n v="9"/>
    <n v="66"/>
    <n v="3397"/>
    <n v="279746"/>
    <n v="0"/>
    <n v="0"/>
    <n v="7"/>
    <n v="7"/>
  </r>
  <r>
    <x v="11"/>
    <x v="0"/>
    <x v="0"/>
    <x v="1"/>
    <n v="0"/>
    <n v="0"/>
    <n v="0"/>
    <n v="3397"/>
    <n v="279746"/>
    <n v="0"/>
    <n v="0"/>
    <n v="0"/>
    <n v="0"/>
  </r>
  <r>
    <x v="11"/>
    <x v="0"/>
    <x v="1"/>
    <x v="0"/>
    <n v="14"/>
    <n v="14"/>
    <n v="76"/>
    <n v="4946"/>
    <n v="442167"/>
    <n v="0"/>
    <n v="0"/>
    <n v="5"/>
    <n v="5"/>
  </r>
  <r>
    <x v="11"/>
    <x v="0"/>
    <x v="1"/>
    <x v="1"/>
    <n v="0"/>
    <n v="0"/>
    <n v="0"/>
    <n v="4946"/>
    <n v="442167"/>
    <n v="0"/>
    <n v="0"/>
    <n v="0"/>
    <n v="0"/>
  </r>
  <r>
    <x v="11"/>
    <x v="0"/>
    <x v="2"/>
    <x v="0"/>
    <n v="18"/>
    <n v="18"/>
    <n v="94"/>
    <n v="9589"/>
    <n v="863016"/>
    <n v="0"/>
    <n v="0"/>
    <n v="5"/>
    <n v="5"/>
  </r>
  <r>
    <x v="11"/>
    <x v="0"/>
    <x v="2"/>
    <x v="1"/>
    <n v="0"/>
    <n v="0"/>
    <n v="0"/>
    <n v="9589"/>
    <n v="863016"/>
    <n v="0"/>
    <n v="0"/>
    <n v="0"/>
    <n v="0"/>
  </r>
  <r>
    <x v="11"/>
    <x v="0"/>
    <x v="3"/>
    <x v="0"/>
    <n v="8"/>
    <n v="8"/>
    <n v="40"/>
    <n v="11032"/>
    <n v="995939"/>
    <n v="0"/>
    <n v="0"/>
    <n v="5"/>
    <n v="5"/>
  </r>
  <r>
    <x v="11"/>
    <x v="0"/>
    <x v="3"/>
    <x v="1"/>
    <n v="0"/>
    <n v="0"/>
    <n v="0"/>
    <n v="11032"/>
    <n v="995939"/>
    <n v="0"/>
    <n v="0"/>
    <n v="0"/>
    <n v="0"/>
  </r>
  <r>
    <x v="11"/>
    <x v="0"/>
    <x v="4"/>
    <x v="0"/>
    <n v="12"/>
    <n v="12"/>
    <n v="59"/>
    <n v="10710"/>
    <n v="965953"/>
    <n v="0"/>
    <n v="0"/>
    <n v="4"/>
    <n v="4"/>
  </r>
  <r>
    <x v="11"/>
    <x v="0"/>
    <x v="4"/>
    <x v="1"/>
    <n v="0"/>
    <n v="0"/>
    <n v="0"/>
    <n v="10710"/>
    <n v="965953"/>
    <n v="0"/>
    <n v="0"/>
    <n v="0"/>
    <n v="0"/>
  </r>
  <r>
    <x v="11"/>
    <x v="0"/>
    <x v="5"/>
    <x v="0"/>
    <n v="4"/>
    <n v="4"/>
    <n v="20"/>
    <n v="9332"/>
    <n v="836355"/>
    <n v="0"/>
    <n v="0"/>
    <n v="5"/>
    <n v="5"/>
  </r>
  <r>
    <x v="11"/>
    <x v="0"/>
    <x v="5"/>
    <x v="1"/>
    <n v="0"/>
    <n v="0"/>
    <n v="0"/>
    <n v="9332"/>
    <n v="836355"/>
    <n v="0"/>
    <n v="0"/>
    <n v="0"/>
    <n v="0"/>
  </r>
  <r>
    <x v="11"/>
    <x v="0"/>
    <x v="6"/>
    <x v="0"/>
    <n v="61"/>
    <n v="61"/>
    <n v="331"/>
    <n v="62613"/>
    <n v="5564530"/>
    <n v="0"/>
    <n v="0"/>
    <n v="5"/>
    <n v="5"/>
  </r>
  <r>
    <x v="11"/>
    <x v="0"/>
    <x v="6"/>
    <x v="1"/>
    <n v="0"/>
    <n v="0"/>
    <n v="0"/>
    <n v="62613"/>
    <n v="5564530"/>
    <n v="0"/>
    <n v="0"/>
    <n v="0"/>
    <n v="0"/>
  </r>
  <r>
    <x v="11"/>
    <x v="0"/>
    <x v="7"/>
    <x v="0"/>
    <n v="53"/>
    <n v="53"/>
    <n v="274"/>
    <n v="68204"/>
    <n v="6179552"/>
    <n v="0"/>
    <n v="0"/>
    <n v="5"/>
    <n v="5"/>
  </r>
  <r>
    <x v="11"/>
    <x v="0"/>
    <x v="7"/>
    <x v="1"/>
    <n v="0"/>
    <n v="0"/>
    <n v="0"/>
    <n v="68204"/>
    <n v="6179552"/>
    <n v="0"/>
    <n v="0"/>
    <n v="0"/>
    <n v="0"/>
  </r>
  <r>
    <x v="11"/>
    <x v="0"/>
    <x v="8"/>
    <x v="0"/>
    <n v="13"/>
    <n v="13"/>
    <n v="65"/>
    <n v="22090"/>
    <n v="2008750"/>
    <n v="0"/>
    <n v="0"/>
    <n v="5"/>
    <n v="5"/>
  </r>
  <r>
    <x v="11"/>
    <x v="0"/>
    <x v="8"/>
    <x v="1"/>
    <n v="0"/>
    <n v="0"/>
    <n v="0"/>
    <n v="22090"/>
    <n v="2008750"/>
    <n v="0"/>
    <n v="0"/>
    <n v="0"/>
    <n v="0"/>
  </r>
  <r>
    <x v="11"/>
    <x v="0"/>
    <x v="9"/>
    <x v="0"/>
    <n v="17"/>
    <n v="17"/>
    <n v="117"/>
    <n v="12948"/>
    <n v="1177712"/>
    <n v="0"/>
    <n v="0"/>
    <n v="6"/>
    <n v="6"/>
  </r>
  <r>
    <x v="11"/>
    <x v="0"/>
    <x v="9"/>
    <x v="1"/>
    <n v="0"/>
    <n v="0"/>
    <n v="0"/>
    <n v="12948"/>
    <n v="1177712"/>
    <n v="0"/>
    <n v="0"/>
    <n v="0"/>
    <n v="0"/>
  </r>
  <r>
    <x v="11"/>
    <x v="1"/>
    <x v="0"/>
    <x v="0"/>
    <n v="9"/>
    <n v="9"/>
    <n v="48"/>
    <n v="3598"/>
    <n v="297773"/>
    <n v="0"/>
    <n v="0"/>
    <n v="5"/>
    <n v="5"/>
  </r>
  <r>
    <x v="11"/>
    <x v="1"/>
    <x v="0"/>
    <x v="1"/>
    <n v="0"/>
    <n v="0"/>
    <n v="0"/>
    <n v="3598"/>
    <n v="297773"/>
    <n v="0"/>
    <n v="0"/>
    <n v="0"/>
    <n v="0"/>
  </r>
  <r>
    <x v="11"/>
    <x v="1"/>
    <x v="1"/>
    <x v="0"/>
    <n v="17"/>
    <n v="17"/>
    <n v="87"/>
    <n v="5146"/>
    <n v="461070"/>
    <n v="0"/>
    <n v="0"/>
    <n v="5"/>
    <n v="5"/>
  </r>
  <r>
    <x v="11"/>
    <x v="1"/>
    <x v="1"/>
    <x v="1"/>
    <n v="0"/>
    <n v="0"/>
    <n v="0"/>
    <n v="5146"/>
    <n v="461070"/>
    <n v="0"/>
    <n v="0"/>
    <n v="0"/>
    <n v="0"/>
  </r>
  <r>
    <x v="11"/>
    <x v="1"/>
    <x v="2"/>
    <x v="0"/>
    <n v="31"/>
    <n v="31"/>
    <n v="174"/>
    <n v="9920"/>
    <n v="891412"/>
    <n v="0"/>
    <n v="0"/>
    <n v="5"/>
    <n v="5"/>
  </r>
  <r>
    <x v="11"/>
    <x v="1"/>
    <x v="2"/>
    <x v="1"/>
    <n v="0"/>
    <n v="0"/>
    <n v="0"/>
    <n v="9920"/>
    <n v="891412"/>
    <n v="0"/>
    <n v="0"/>
    <n v="0"/>
    <n v="0"/>
  </r>
  <r>
    <x v="11"/>
    <x v="1"/>
    <x v="3"/>
    <x v="0"/>
    <n v="14"/>
    <n v="14"/>
    <n v="72"/>
    <n v="11743"/>
    <n v="1058299"/>
    <n v="0"/>
    <n v="0"/>
    <n v="5"/>
    <n v="5"/>
  </r>
  <r>
    <x v="11"/>
    <x v="1"/>
    <x v="3"/>
    <x v="1"/>
    <n v="0"/>
    <n v="0"/>
    <n v="0"/>
    <n v="11743"/>
    <n v="1058299"/>
    <n v="0"/>
    <n v="0"/>
    <n v="0"/>
    <n v="0"/>
  </r>
  <r>
    <x v="11"/>
    <x v="1"/>
    <x v="4"/>
    <x v="0"/>
    <n v="10"/>
    <n v="9"/>
    <n v="52"/>
    <n v="10916"/>
    <n v="987671"/>
    <n v="0"/>
    <n v="0"/>
    <n v="5"/>
    <n v="5"/>
  </r>
  <r>
    <x v="11"/>
    <x v="1"/>
    <x v="4"/>
    <x v="1"/>
    <n v="0"/>
    <n v="0"/>
    <n v="0"/>
    <n v="10916"/>
    <n v="987671"/>
    <n v="0"/>
    <n v="0"/>
    <n v="0"/>
    <n v="0"/>
  </r>
  <r>
    <x v="11"/>
    <x v="1"/>
    <x v="5"/>
    <x v="0"/>
    <n v="9"/>
    <n v="8"/>
    <n v="45"/>
    <n v="9288"/>
    <n v="838734"/>
    <n v="0"/>
    <n v="0"/>
    <n v="5"/>
    <n v="5"/>
  </r>
  <r>
    <x v="11"/>
    <x v="1"/>
    <x v="5"/>
    <x v="1"/>
    <n v="0"/>
    <n v="0"/>
    <n v="0"/>
    <n v="9288"/>
    <n v="838734"/>
    <n v="0"/>
    <n v="0"/>
    <n v="0"/>
    <n v="0"/>
  </r>
  <r>
    <x v="11"/>
    <x v="1"/>
    <x v="6"/>
    <x v="0"/>
    <n v="47"/>
    <n v="47"/>
    <n v="235"/>
    <n v="54056"/>
    <n v="4790154"/>
    <n v="0"/>
    <n v="0"/>
    <n v="5"/>
    <n v="5"/>
  </r>
  <r>
    <x v="11"/>
    <x v="1"/>
    <x v="6"/>
    <x v="1"/>
    <n v="0"/>
    <n v="0"/>
    <n v="0"/>
    <n v="54056"/>
    <n v="4790154"/>
    <n v="0"/>
    <n v="0"/>
    <n v="0"/>
    <n v="0"/>
  </r>
  <r>
    <x v="11"/>
    <x v="1"/>
    <x v="7"/>
    <x v="0"/>
    <n v="45"/>
    <n v="44"/>
    <n v="224"/>
    <n v="56708"/>
    <n v="5125976"/>
    <n v="0"/>
    <n v="0"/>
    <n v="4"/>
    <n v="5"/>
  </r>
  <r>
    <x v="11"/>
    <x v="1"/>
    <x v="7"/>
    <x v="1"/>
    <n v="0"/>
    <n v="0"/>
    <n v="0"/>
    <n v="56708"/>
    <n v="5125976"/>
    <n v="0"/>
    <n v="0"/>
    <n v="0"/>
    <n v="0"/>
  </r>
  <r>
    <x v="11"/>
    <x v="1"/>
    <x v="8"/>
    <x v="0"/>
    <n v="14"/>
    <n v="14"/>
    <n v="76"/>
    <n v="18961"/>
    <n v="1721624"/>
    <n v="0"/>
    <n v="0"/>
    <n v="5"/>
    <n v="5"/>
  </r>
  <r>
    <x v="11"/>
    <x v="1"/>
    <x v="8"/>
    <x v="1"/>
    <n v="0"/>
    <n v="0"/>
    <n v="0"/>
    <n v="18961"/>
    <n v="1721624"/>
    <n v="0"/>
    <n v="0"/>
    <n v="0"/>
    <n v="0"/>
  </r>
  <r>
    <x v="11"/>
    <x v="1"/>
    <x v="9"/>
    <x v="0"/>
    <n v="13"/>
    <n v="13"/>
    <n v="84"/>
    <n v="9344"/>
    <n v="848931"/>
    <n v="0"/>
    <n v="0"/>
    <n v="6"/>
    <n v="6"/>
  </r>
  <r>
    <x v="11"/>
    <x v="1"/>
    <x v="9"/>
    <x v="1"/>
    <n v="0"/>
    <n v="0"/>
    <n v="0"/>
    <n v="9344"/>
    <n v="848931"/>
    <n v="0"/>
    <n v="0"/>
    <n v="0"/>
    <n v="0"/>
  </r>
  <r>
    <x v="12"/>
    <x v="0"/>
    <x v="0"/>
    <x v="0"/>
    <n v="25"/>
    <n v="25"/>
    <n v="137"/>
    <n v="3753"/>
    <n v="294260"/>
    <n v="0"/>
    <n v="0"/>
    <n v="5"/>
    <n v="5"/>
  </r>
  <r>
    <x v="12"/>
    <x v="0"/>
    <x v="0"/>
    <x v="1"/>
    <n v="0"/>
    <n v="0"/>
    <n v="0"/>
    <n v="3753"/>
    <n v="294260"/>
    <n v="0"/>
    <n v="0"/>
    <n v="0"/>
    <n v="0"/>
  </r>
  <r>
    <x v="12"/>
    <x v="0"/>
    <x v="1"/>
    <x v="0"/>
    <n v="44"/>
    <n v="44"/>
    <n v="275"/>
    <n v="5462"/>
    <n v="464515"/>
    <n v="0"/>
    <n v="0"/>
    <n v="6"/>
    <n v="6"/>
  </r>
  <r>
    <x v="12"/>
    <x v="0"/>
    <x v="1"/>
    <x v="1"/>
    <n v="0"/>
    <n v="0"/>
    <n v="0"/>
    <n v="5462"/>
    <n v="464515"/>
    <n v="0"/>
    <n v="0"/>
    <n v="0"/>
    <n v="0"/>
  </r>
  <r>
    <x v="12"/>
    <x v="0"/>
    <x v="2"/>
    <x v="0"/>
    <n v="78"/>
    <n v="78"/>
    <n v="410"/>
    <n v="10449"/>
    <n v="892556"/>
    <n v="0"/>
    <n v="0"/>
    <n v="5"/>
    <n v="5"/>
  </r>
  <r>
    <x v="12"/>
    <x v="0"/>
    <x v="2"/>
    <x v="1"/>
    <n v="0"/>
    <n v="0"/>
    <n v="0"/>
    <n v="10449"/>
    <n v="892556"/>
    <n v="0"/>
    <n v="0"/>
    <n v="0"/>
    <n v="0"/>
  </r>
  <r>
    <x v="12"/>
    <x v="0"/>
    <x v="3"/>
    <x v="0"/>
    <n v="40"/>
    <n v="39"/>
    <n v="211"/>
    <n v="11940"/>
    <n v="1021632"/>
    <n v="0"/>
    <n v="0"/>
    <n v="5"/>
    <n v="5"/>
  </r>
  <r>
    <x v="12"/>
    <x v="0"/>
    <x v="3"/>
    <x v="1"/>
    <n v="0"/>
    <n v="0"/>
    <n v="0"/>
    <n v="11940"/>
    <n v="1021632"/>
    <n v="0"/>
    <n v="0"/>
    <n v="0"/>
    <n v="0"/>
  </r>
  <r>
    <x v="12"/>
    <x v="0"/>
    <x v="4"/>
    <x v="0"/>
    <n v="25"/>
    <n v="25"/>
    <n v="127"/>
    <n v="11571"/>
    <n v="996089"/>
    <n v="0"/>
    <n v="0"/>
    <n v="5"/>
    <n v="5"/>
  </r>
  <r>
    <x v="12"/>
    <x v="0"/>
    <x v="4"/>
    <x v="1"/>
    <n v="0"/>
    <n v="0"/>
    <n v="0"/>
    <n v="11571"/>
    <n v="996089"/>
    <n v="0"/>
    <n v="0"/>
    <n v="0"/>
    <n v="0"/>
  </r>
  <r>
    <x v="12"/>
    <x v="0"/>
    <x v="5"/>
    <x v="0"/>
    <n v="24"/>
    <n v="23"/>
    <n v="116"/>
    <n v="9968"/>
    <n v="848804"/>
    <n v="0"/>
    <n v="0"/>
    <n v="4"/>
    <n v="5"/>
  </r>
  <r>
    <x v="12"/>
    <x v="0"/>
    <x v="5"/>
    <x v="1"/>
    <n v="0"/>
    <n v="0"/>
    <n v="0"/>
    <n v="9968"/>
    <n v="848804"/>
    <n v="0"/>
    <n v="0"/>
    <n v="0"/>
    <n v="0"/>
  </r>
  <r>
    <x v="12"/>
    <x v="0"/>
    <x v="6"/>
    <x v="0"/>
    <n v="215"/>
    <n v="215"/>
    <n v="1084"/>
    <n v="68223"/>
    <n v="5749304"/>
    <n v="0"/>
    <n v="0"/>
    <n v="5"/>
    <n v="5"/>
  </r>
  <r>
    <x v="12"/>
    <x v="0"/>
    <x v="6"/>
    <x v="1"/>
    <n v="0"/>
    <n v="0"/>
    <n v="0"/>
    <n v="68223"/>
    <n v="5749304"/>
    <n v="0"/>
    <n v="0"/>
    <n v="0"/>
    <n v="0"/>
  </r>
  <r>
    <x v="12"/>
    <x v="0"/>
    <x v="7"/>
    <x v="0"/>
    <n v="175"/>
    <n v="174"/>
    <n v="895"/>
    <n v="71963"/>
    <n v="6231208"/>
    <n v="0"/>
    <n v="0"/>
    <n v="5"/>
    <n v="5"/>
  </r>
  <r>
    <x v="12"/>
    <x v="0"/>
    <x v="7"/>
    <x v="1"/>
    <n v="0"/>
    <n v="0"/>
    <n v="0"/>
    <n v="71963"/>
    <n v="6231208"/>
    <n v="0"/>
    <n v="0"/>
    <n v="0"/>
    <n v="0"/>
  </r>
  <r>
    <x v="12"/>
    <x v="0"/>
    <x v="8"/>
    <x v="0"/>
    <n v="57"/>
    <n v="55"/>
    <n v="293"/>
    <n v="23271"/>
    <n v="2053074"/>
    <n v="0"/>
    <n v="0"/>
    <n v="5"/>
    <n v="5"/>
  </r>
  <r>
    <x v="12"/>
    <x v="0"/>
    <x v="8"/>
    <x v="1"/>
    <n v="0"/>
    <n v="0"/>
    <n v="0"/>
    <n v="23271"/>
    <n v="2053074"/>
    <n v="0"/>
    <n v="0"/>
    <n v="0"/>
    <n v="0"/>
  </r>
  <r>
    <x v="12"/>
    <x v="0"/>
    <x v="9"/>
    <x v="0"/>
    <n v="65"/>
    <n v="63"/>
    <n v="366"/>
    <n v="13267"/>
    <n v="1175780"/>
    <n v="0"/>
    <n v="0"/>
    <n v="5"/>
    <n v="5"/>
  </r>
  <r>
    <x v="12"/>
    <x v="0"/>
    <x v="9"/>
    <x v="1"/>
    <n v="0"/>
    <n v="0"/>
    <n v="0"/>
    <n v="13267"/>
    <n v="1175780"/>
    <n v="0"/>
    <n v="0"/>
    <n v="0"/>
    <n v="0"/>
  </r>
  <r>
    <x v="12"/>
    <x v="1"/>
    <x v="0"/>
    <x v="0"/>
    <n v="52"/>
    <n v="51"/>
    <n v="278"/>
    <n v="3898"/>
    <n v="308916"/>
    <n v="0"/>
    <n v="0"/>
    <n v="5"/>
    <n v="5"/>
  </r>
  <r>
    <x v="12"/>
    <x v="1"/>
    <x v="0"/>
    <x v="1"/>
    <n v="0"/>
    <n v="0"/>
    <n v="0"/>
    <n v="3898"/>
    <n v="308916"/>
    <n v="0"/>
    <n v="0"/>
    <n v="0"/>
    <n v="0"/>
  </r>
  <r>
    <x v="12"/>
    <x v="1"/>
    <x v="1"/>
    <x v="0"/>
    <n v="44"/>
    <n v="44"/>
    <n v="236"/>
    <n v="5640"/>
    <n v="477857"/>
    <n v="0"/>
    <n v="0"/>
    <n v="5"/>
    <n v="5"/>
  </r>
  <r>
    <x v="12"/>
    <x v="1"/>
    <x v="1"/>
    <x v="1"/>
    <n v="0"/>
    <n v="0"/>
    <n v="0"/>
    <n v="5640"/>
    <n v="477857"/>
    <n v="0"/>
    <n v="0"/>
    <n v="0"/>
    <n v="0"/>
  </r>
  <r>
    <x v="12"/>
    <x v="1"/>
    <x v="2"/>
    <x v="0"/>
    <n v="109"/>
    <n v="106"/>
    <n v="614"/>
    <n v="10856"/>
    <n v="925985"/>
    <n v="0"/>
    <n v="0"/>
    <n v="5"/>
    <n v="5"/>
  </r>
  <r>
    <x v="12"/>
    <x v="1"/>
    <x v="2"/>
    <x v="1"/>
    <n v="0"/>
    <n v="0"/>
    <n v="0"/>
    <n v="10856"/>
    <n v="925985"/>
    <n v="0"/>
    <n v="0"/>
    <n v="0"/>
    <n v="0"/>
  </r>
  <r>
    <x v="12"/>
    <x v="1"/>
    <x v="3"/>
    <x v="0"/>
    <n v="61"/>
    <n v="59"/>
    <n v="327"/>
    <n v="12557"/>
    <n v="1076620"/>
    <n v="0"/>
    <n v="0"/>
    <n v="5"/>
    <n v="5"/>
  </r>
  <r>
    <x v="12"/>
    <x v="1"/>
    <x v="3"/>
    <x v="1"/>
    <n v="0"/>
    <n v="0"/>
    <n v="0"/>
    <n v="12557"/>
    <n v="1076620"/>
    <n v="0"/>
    <n v="0"/>
    <n v="0"/>
    <n v="0"/>
  </r>
  <r>
    <x v="12"/>
    <x v="1"/>
    <x v="4"/>
    <x v="0"/>
    <n v="24"/>
    <n v="24"/>
    <n v="120"/>
    <n v="11822"/>
    <n v="1017816"/>
    <n v="0"/>
    <n v="0"/>
    <n v="5"/>
    <n v="5"/>
  </r>
  <r>
    <x v="12"/>
    <x v="1"/>
    <x v="4"/>
    <x v="1"/>
    <n v="0"/>
    <n v="0"/>
    <n v="0"/>
    <n v="11822"/>
    <n v="1017816"/>
    <n v="0"/>
    <n v="0"/>
    <n v="0"/>
    <n v="0"/>
  </r>
  <r>
    <x v="12"/>
    <x v="1"/>
    <x v="5"/>
    <x v="0"/>
    <n v="9"/>
    <n v="9"/>
    <n v="45"/>
    <n v="10131"/>
    <n v="865528"/>
    <n v="0"/>
    <n v="0"/>
    <n v="5"/>
    <n v="5"/>
  </r>
  <r>
    <x v="12"/>
    <x v="1"/>
    <x v="5"/>
    <x v="1"/>
    <n v="0"/>
    <n v="0"/>
    <n v="0"/>
    <n v="10131"/>
    <n v="865528"/>
    <n v="0"/>
    <n v="0"/>
    <n v="0"/>
    <n v="0"/>
  </r>
  <r>
    <x v="12"/>
    <x v="1"/>
    <x v="6"/>
    <x v="0"/>
    <n v="111"/>
    <n v="110"/>
    <n v="566"/>
    <n v="59170"/>
    <n v="4970677"/>
    <n v="0"/>
    <n v="0"/>
    <n v="5"/>
    <n v="5"/>
  </r>
  <r>
    <x v="12"/>
    <x v="1"/>
    <x v="6"/>
    <x v="1"/>
    <n v="0"/>
    <n v="0"/>
    <n v="0"/>
    <n v="59170"/>
    <n v="4970677"/>
    <n v="0"/>
    <n v="0"/>
    <n v="0"/>
    <n v="0"/>
  </r>
  <r>
    <x v="12"/>
    <x v="1"/>
    <x v="7"/>
    <x v="0"/>
    <n v="130"/>
    <n v="128"/>
    <n v="658"/>
    <n v="59844"/>
    <n v="5154353"/>
    <n v="0"/>
    <n v="0"/>
    <n v="5"/>
    <n v="5"/>
  </r>
  <r>
    <x v="12"/>
    <x v="1"/>
    <x v="7"/>
    <x v="1"/>
    <n v="0"/>
    <n v="0"/>
    <n v="0"/>
    <n v="59844"/>
    <n v="5154353"/>
    <n v="0"/>
    <n v="0"/>
    <n v="0"/>
    <n v="0"/>
  </r>
  <r>
    <x v="12"/>
    <x v="1"/>
    <x v="8"/>
    <x v="0"/>
    <n v="58"/>
    <n v="58"/>
    <n v="281"/>
    <n v="20077"/>
    <n v="1766768"/>
    <n v="0"/>
    <n v="0"/>
    <n v="4"/>
    <n v="4"/>
  </r>
  <r>
    <x v="12"/>
    <x v="1"/>
    <x v="8"/>
    <x v="1"/>
    <n v="0"/>
    <n v="0"/>
    <n v="0"/>
    <n v="20077"/>
    <n v="1766768"/>
    <n v="0"/>
    <n v="0"/>
    <n v="0"/>
    <n v="0"/>
  </r>
  <r>
    <x v="12"/>
    <x v="1"/>
    <x v="9"/>
    <x v="0"/>
    <n v="32"/>
    <n v="31"/>
    <n v="172"/>
    <n v="9654"/>
    <n v="852956"/>
    <n v="0"/>
    <n v="0"/>
    <n v="5"/>
    <n v="5"/>
  </r>
  <r>
    <x v="12"/>
    <x v="1"/>
    <x v="9"/>
    <x v="1"/>
    <n v="0"/>
    <n v="0"/>
    <n v="0"/>
    <n v="9654"/>
    <n v="852956"/>
    <n v="0"/>
    <n v="0"/>
    <n v="0"/>
    <n v="0"/>
  </r>
  <r>
    <x v="13"/>
    <x v="0"/>
    <x v="0"/>
    <x v="0"/>
    <n v="2"/>
    <n v="2"/>
    <n v="11"/>
    <n v="3629"/>
    <n v="298382"/>
    <n v="0"/>
    <n v="0"/>
    <n v="5"/>
    <n v="5"/>
  </r>
  <r>
    <x v="13"/>
    <x v="0"/>
    <x v="0"/>
    <x v="1"/>
    <n v="0"/>
    <n v="0"/>
    <n v="0"/>
    <n v="3629"/>
    <n v="298382"/>
    <n v="0"/>
    <n v="0"/>
    <n v="0"/>
    <n v="0"/>
  </r>
  <r>
    <x v="13"/>
    <x v="0"/>
    <x v="1"/>
    <x v="0"/>
    <n v="1"/>
    <n v="1"/>
    <n v="5"/>
    <n v="5219"/>
    <n v="462446"/>
    <n v="0"/>
    <n v="0"/>
    <n v="5"/>
    <n v="5"/>
  </r>
  <r>
    <x v="13"/>
    <x v="0"/>
    <x v="1"/>
    <x v="1"/>
    <n v="0"/>
    <n v="0"/>
    <n v="0"/>
    <n v="5219"/>
    <n v="462446"/>
    <n v="0"/>
    <n v="0"/>
    <n v="0"/>
    <n v="0"/>
  </r>
  <r>
    <x v="13"/>
    <x v="0"/>
    <x v="2"/>
    <x v="0"/>
    <n v="1"/>
    <n v="1"/>
    <n v="5"/>
    <n v="9993"/>
    <n v="890678"/>
    <n v="0"/>
    <n v="0"/>
    <n v="5"/>
    <n v="5"/>
  </r>
  <r>
    <x v="13"/>
    <x v="0"/>
    <x v="2"/>
    <x v="1"/>
    <n v="0"/>
    <n v="0"/>
    <n v="0"/>
    <n v="9993"/>
    <n v="890678"/>
    <n v="0"/>
    <n v="0"/>
    <n v="0"/>
    <n v="0"/>
  </r>
  <r>
    <x v="13"/>
    <x v="0"/>
    <x v="3"/>
    <x v="0"/>
    <n v="1"/>
    <n v="1"/>
    <n v="5"/>
    <n v="11464"/>
    <n v="1026847"/>
    <n v="0"/>
    <n v="0"/>
    <n v="5"/>
    <n v="5"/>
  </r>
  <r>
    <x v="13"/>
    <x v="0"/>
    <x v="3"/>
    <x v="1"/>
    <n v="0"/>
    <n v="0"/>
    <n v="0"/>
    <n v="11464"/>
    <n v="1026847"/>
    <n v="0"/>
    <n v="0"/>
    <n v="0"/>
    <n v="0"/>
  </r>
  <r>
    <x v="13"/>
    <x v="0"/>
    <x v="4"/>
    <x v="0"/>
    <n v="1"/>
    <n v="1"/>
    <n v="5"/>
    <n v="11072"/>
    <n v="990461"/>
    <n v="0"/>
    <n v="0"/>
    <n v="5"/>
    <n v="5"/>
  </r>
  <r>
    <x v="13"/>
    <x v="0"/>
    <x v="4"/>
    <x v="1"/>
    <n v="0"/>
    <n v="0"/>
    <n v="0"/>
    <n v="11072"/>
    <n v="990461"/>
    <n v="0"/>
    <n v="0"/>
    <n v="0"/>
    <n v="0"/>
  </r>
  <r>
    <x v="13"/>
    <x v="0"/>
    <x v="5"/>
    <x v="0"/>
    <n v="4"/>
    <n v="4"/>
    <n v="20"/>
    <n v="9679"/>
    <n v="856922"/>
    <n v="0"/>
    <n v="0"/>
    <n v="5"/>
    <n v="5"/>
  </r>
  <r>
    <x v="13"/>
    <x v="0"/>
    <x v="5"/>
    <x v="1"/>
    <n v="0"/>
    <n v="0"/>
    <n v="0"/>
    <n v="9679"/>
    <n v="856922"/>
    <n v="0"/>
    <n v="0"/>
    <n v="0"/>
    <n v="0"/>
  </r>
  <r>
    <x v="13"/>
    <x v="0"/>
    <x v="6"/>
    <x v="0"/>
    <n v="12"/>
    <n v="12"/>
    <n v="62"/>
    <n v="65587"/>
    <n v="5776251"/>
    <n v="0"/>
    <n v="0"/>
    <n v="5"/>
    <n v="5"/>
  </r>
  <r>
    <x v="13"/>
    <x v="0"/>
    <x v="6"/>
    <x v="1"/>
    <n v="0"/>
    <n v="0"/>
    <n v="0"/>
    <n v="65587"/>
    <n v="5776251"/>
    <n v="0"/>
    <n v="0"/>
    <n v="0"/>
    <n v="0"/>
  </r>
  <r>
    <x v="13"/>
    <x v="0"/>
    <x v="7"/>
    <x v="0"/>
    <n v="12"/>
    <n v="12"/>
    <n v="62"/>
    <n v="70026"/>
    <n v="6277394"/>
    <n v="0"/>
    <n v="0"/>
    <n v="5"/>
    <n v="5"/>
  </r>
  <r>
    <x v="13"/>
    <x v="0"/>
    <x v="7"/>
    <x v="1"/>
    <n v="0"/>
    <n v="0"/>
    <n v="0"/>
    <n v="70026"/>
    <n v="6277394"/>
    <n v="0"/>
    <n v="0"/>
    <n v="0"/>
    <n v="0"/>
  </r>
  <r>
    <x v="13"/>
    <x v="0"/>
    <x v="8"/>
    <x v="0"/>
    <n v="0"/>
    <n v="0"/>
    <n v="0"/>
    <n v="23626"/>
    <n v="2121094"/>
    <n v="0"/>
    <n v="0"/>
    <n v="0"/>
    <n v="0"/>
  </r>
  <r>
    <x v="13"/>
    <x v="0"/>
    <x v="8"/>
    <x v="1"/>
    <n v="0"/>
    <n v="0"/>
    <n v="0"/>
    <n v="23626"/>
    <n v="2121094"/>
    <n v="0"/>
    <n v="0"/>
    <n v="0"/>
    <n v="0"/>
  </r>
  <r>
    <x v="13"/>
    <x v="0"/>
    <x v="9"/>
    <x v="0"/>
    <n v="2"/>
    <n v="2"/>
    <n v="10"/>
    <n v="13450"/>
    <n v="1208587"/>
    <n v="0"/>
    <n v="0"/>
    <n v="5"/>
    <n v="5"/>
  </r>
  <r>
    <x v="13"/>
    <x v="0"/>
    <x v="9"/>
    <x v="1"/>
    <n v="0"/>
    <n v="0"/>
    <n v="0"/>
    <n v="13450"/>
    <n v="1208587"/>
    <n v="0"/>
    <n v="0"/>
    <n v="0"/>
    <n v="0"/>
  </r>
  <r>
    <x v="13"/>
    <x v="1"/>
    <x v="0"/>
    <x v="0"/>
    <n v="4"/>
    <n v="4"/>
    <n v="21"/>
    <n v="3778"/>
    <n v="311179"/>
    <n v="0"/>
    <n v="0"/>
    <n v="5"/>
    <n v="5"/>
  </r>
  <r>
    <x v="13"/>
    <x v="1"/>
    <x v="0"/>
    <x v="1"/>
    <n v="0"/>
    <n v="0"/>
    <n v="0"/>
    <n v="3778"/>
    <n v="311179"/>
    <n v="0"/>
    <n v="0"/>
    <n v="0"/>
    <n v="0"/>
  </r>
  <r>
    <x v="13"/>
    <x v="1"/>
    <x v="1"/>
    <x v="0"/>
    <n v="4"/>
    <n v="4"/>
    <n v="24"/>
    <n v="5345"/>
    <n v="473796"/>
    <n v="0"/>
    <n v="0"/>
    <n v="6"/>
    <n v="6"/>
  </r>
  <r>
    <x v="13"/>
    <x v="1"/>
    <x v="1"/>
    <x v="1"/>
    <n v="0"/>
    <n v="0"/>
    <n v="0"/>
    <n v="5345"/>
    <n v="473796"/>
    <n v="0"/>
    <n v="0"/>
    <n v="0"/>
    <n v="0"/>
  </r>
  <r>
    <x v="13"/>
    <x v="1"/>
    <x v="2"/>
    <x v="0"/>
    <n v="3"/>
    <n v="3"/>
    <n v="15"/>
    <n v="10413"/>
    <n v="928971"/>
    <n v="0"/>
    <n v="0"/>
    <n v="5"/>
    <n v="5"/>
  </r>
  <r>
    <x v="13"/>
    <x v="1"/>
    <x v="2"/>
    <x v="1"/>
    <n v="0"/>
    <n v="0"/>
    <n v="0"/>
    <n v="10413"/>
    <n v="928971"/>
    <n v="0"/>
    <n v="0"/>
    <n v="0"/>
    <n v="0"/>
  </r>
  <r>
    <x v="13"/>
    <x v="1"/>
    <x v="3"/>
    <x v="0"/>
    <n v="0"/>
    <n v="0"/>
    <n v="0"/>
    <n v="12084"/>
    <n v="1079414"/>
    <n v="0"/>
    <n v="0"/>
    <n v="0"/>
    <n v="0"/>
  </r>
  <r>
    <x v="13"/>
    <x v="1"/>
    <x v="3"/>
    <x v="1"/>
    <n v="0"/>
    <n v="0"/>
    <n v="0"/>
    <n v="12084"/>
    <n v="1079414"/>
    <n v="0"/>
    <n v="0"/>
    <n v="0"/>
    <n v="0"/>
  </r>
  <r>
    <x v="13"/>
    <x v="1"/>
    <x v="4"/>
    <x v="0"/>
    <n v="1"/>
    <n v="1"/>
    <n v="5"/>
    <n v="11404"/>
    <n v="1022977"/>
    <n v="0"/>
    <n v="0"/>
    <n v="5"/>
    <n v="5"/>
  </r>
  <r>
    <x v="13"/>
    <x v="1"/>
    <x v="4"/>
    <x v="1"/>
    <n v="0"/>
    <n v="0"/>
    <n v="0"/>
    <n v="11404"/>
    <n v="1022977"/>
    <n v="0"/>
    <n v="0"/>
    <n v="0"/>
    <n v="0"/>
  </r>
  <r>
    <x v="13"/>
    <x v="1"/>
    <x v="5"/>
    <x v="0"/>
    <n v="0"/>
    <n v="0"/>
    <n v="0"/>
    <n v="9704"/>
    <n v="864860"/>
    <n v="0"/>
    <n v="0"/>
    <n v="0"/>
    <n v="0"/>
  </r>
  <r>
    <x v="13"/>
    <x v="1"/>
    <x v="5"/>
    <x v="1"/>
    <n v="0"/>
    <n v="0"/>
    <n v="0"/>
    <n v="9704"/>
    <n v="864860"/>
    <n v="0"/>
    <n v="0"/>
    <n v="0"/>
    <n v="0"/>
  </r>
  <r>
    <x v="13"/>
    <x v="1"/>
    <x v="6"/>
    <x v="0"/>
    <n v="8"/>
    <n v="8"/>
    <n v="40"/>
    <n v="57017"/>
    <n v="5002621"/>
    <n v="0"/>
    <n v="0"/>
    <n v="5"/>
    <n v="5"/>
  </r>
  <r>
    <x v="13"/>
    <x v="1"/>
    <x v="6"/>
    <x v="1"/>
    <n v="0"/>
    <n v="0"/>
    <n v="0"/>
    <n v="57017"/>
    <n v="5002621"/>
    <n v="0"/>
    <n v="0"/>
    <n v="0"/>
    <n v="0"/>
  </r>
  <r>
    <x v="13"/>
    <x v="1"/>
    <x v="7"/>
    <x v="0"/>
    <n v="8"/>
    <n v="8"/>
    <n v="65"/>
    <n v="58148"/>
    <n v="5190146"/>
    <n v="0"/>
    <n v="0"/>
    <n v="8"/>
    <n v="8"/>
  </r>
  <r>
    <x v="13"/>
    <x v="1"/>
    <x v="7"/>
    <x v="1"/>
    <n v="0"/>
    <n v="0"/>
    <n v="0"/>
    <n v="58148"/>
    <n v="5190146"/>
    <n v="0"/>
    <n v="0"/>
    <n v="0"/>
    <n v="0"/>
  </r>
  <r>
    <x v="13"/>
    <x v="1"/>
    <x v="8"/>
    <x v="0"/>
    <n v="3"/>
    <n v="3"/>
    <n v="14"/>
    <n v="20287"/>
    <n v="1822231"/>
    <n v="0"/>
    <n v="0"/>
    <n v="4"/>
    <n v="4"/>
  </r>
  <r>
    <x v="13"/>
    <x v="1"/>
    <x v="8"/>
    <x v="1"/>
    <n v="0"/>
    <n v="0"/>
    <n v="0"/>
    <n v="20287"/>
    <n v="1822231"/>
    <n v="0"/>
    <n v="0"/>
    <n v="0"/>
    <n v="0"/>
  </r>
  <r>
    <x v="13"/>
    <x v="1"/>
    <x v="9"/>
    <x v="0"/>
    <n v="0"/>
    <n v="0"/>
    <n v="0"/>
    <n v="9774"/>
    <n v="875975"/>
    <n v="0"/>
    <n v="0"/>
    <n v="0"/>
    <n v="0"/>
  </r>
  <r>
    <x v="13"/>
    <x v="1"/>
    <x v="9"/>
    <x v="1"/>
    <n v="0"/>
    <n v="0"/>
    <n v="0"/>
    <n v="9774"/>
    <n v="875975"/>
    <n v="0"/>
    <n v="0"/>
    <n v="0"/>
    <n v="0"/>
  </r>
  <r>
    <x v="14"/>
    <x v="0"/>
    <x v="0"/>
    <x v="0"/>
    <n v="0"/>
    <n v="0"/>
    <n v="0"/>
    <n v="3621"/>
    <n v="297777"/>
    <n v="0"/>
    <n v="0"/>
    <n v="0"/>
    <n v="0"/>
  </r>
  <r>
    <x v="14"/>
    <x v="0"/>
    <x v="0"/>
    <x v="1"/>
    <n v="0"/>
    <n v="0"/>
    <n v="0"/>
    <n v="3621"/>
    <n v="297777"/>
    <n v="0"/>
    <n v="0"/>
    <n v="0"/>
    <n v="0"/>
  </r>
  <r>
    <x v="14"/>
    <x v="0"/>
    <x v="1"/>
    <x v="0"/>
    <n v="0"/>
    <n v="0"/>
    <n v="0"/>
    <n v="5162"/>
    <n v="461393"/>
    <n v="0"/>
    <n v="0"/>
    <n v="0"/>
    <n v="0"/>
  </r>
  <r>
    <x v="14"/>
    <x v="0"/>
    <x v="1"/>
    <x v="1"/>
    <n v="0"/>
    <n v="0"/>
    <n v="0"/>
    <n v="5162"/>
    <n v="461393"/>
    <n v="0"/>
    <n v="0"/>
    <n v="0"/>
    <n v="0"/>
  </r>
  <r>
    <x v="14"/>
    <x v="0"/>
    <x v="2"/>
    <x v="0"/>
    <n v="0"/>
    <n v="0"/>
    <n v="0"/>
    <n v="9853"/>
    <n v="885430"/>
    <n v="0"/>
    <n v="0"/>
    <n v="0"/>
    <n v="0"/>
  </r>
  <r>
    <x v="14"/>
    <x v="0"/>
    <x v="2"/>
    <x v="1"/>
    <n v="0"/>
    <n v="0"/>
    <n v="0"/>
    <n v="9853"/>
    <n v="885430"/>
    <n v="0"/>
    <n v="0"/>
    <n v="0"/>
    <n v="0"/>
  </r>
  <r>
    <x v="14"/>
    <x v="0"/>
    <x v="3"/>
    <x v="0"/>
    <n v="0"/>
    <n v="0"/>
    <n v="0"/>
    <n v="11294"/>
    <n v="1020087"/>
    <n v="0"/>
    <n v="0"/>
    <n v="0"/>
    <n v="0"/>
  </r>
  <r>
    <x v="14"/>
    <x v="0"/>
    <x v="3"/>
    <x v="1"/>
    <n v="0"/>
    <n v="0"/>
    <n v="0"/>
    <n v="11294"/>
    <n v="1020087"/>
    <n v="0"/>
    <n v="0"/>
    <n v="0"/>
    <n v="0"/>
  </r>
  <r>
    <x v="14"/>
    <x v="0"/>
    <x v="4"/>
    <x v="0"/>
    <n v="0"/>
    <n v="0"/>
    <n v="0"/>
    <n v="10859"/>
    <n v="979738"/>
    <n v="0"/>
    <n v="0"/>
    <n v="0"/>
    <n v="0"/>
  </r>
  <r>
    <x v="14"/>
    <x v="0"/>
    <x v="4"/>
    <x v="1"/>
    <n v="0"/>
    <n v="0"/>
    <n v="0"/>
    <n v="10859"/>
    <n v="979738"/>
    <n v="0"/>
    <n v="0"/>
    <n v="0"/>
    <n v="0"/>
  </r>
  <r>
    <x v="14"/>
    <x v="0"/>
    <x v="5"/>
    <x v="0"/>
    <n v="0"/>
    <n v="0"/>
    <n v="0"/>
    <n v="9553"/>
    <n v="854585"/>
    <n v="0"/>
    <n v="0"/>
    <n v="0"/>
    <n v="0"/>
  </r>
  <r>
    <x v="14"/>
    <x v="0"/>
    <x v="5"/>
    <x v="1"/>
    <n v="0"/>
    <n v="0"/>
    <n v="0"/>
    <n v="9553"/>
    <n v="854585"/>
    <n v="0"/>
    <n v="0"/>
    <n v="0"/>
    <n v="0"/>
  </r>
  <r>
    <x v="14"/>
    <x v="0"/>
    <x v="6"/>
    <x v="0"/>
    <n v="4"/>
    <n v="4"/>
    <n v="20"/>
    <n v="65389"/>
    <n v="5774779"/>
    <n v="0"/>
    <n v="0"/>
    <n v="5"/>
    <n v="5"/>
  </r>
  <r>
    <x v="14"/>
    <x v="0"/>
    <x v="6"/>
    <x v="1"/>
    <n v="0"/>
    <n v="0"/>
    <n v="0"/>
    <n v="65389"/>
    <n v="5774779"/>
    <n v="0"/>
    <n v="0"/>
    <n v="0"/>
    <n v="0"/>
  </r>
  <r>
    <x v="14"/>
    <x v="0"/>
    <x v="7"/>
    <x v="0"/>
    <n v="3"/>
    <n v="3"/>
    <n v="15"/>
    <n v="69485"/>
    <n v="6290693"/>
    <n v="0"/>
    <n v="0"/>
    <n v="5"/>
    <n v="5"/>
  </r>
  <r>
    <x v="14"/>
    <x v="0"/>
    <x v="7"/>
    <x v="1"/>
    <n v="0"/>
    <n v="0"/>
    <n v="0"/>
    <n v="69485"/>
    <n v="6290693"/>
    <n v="0"/>
    <n v="0"/>
    <n v="0"/>
    <n v="0"/>
  </r>
  <r>
    <x v="14"/>
    <x v="0"/>
    <x v="8"/>
    <x v="0"/>
    <n v="1"/>
    <n v="1"/>
    <n v="5"/>
    <n v="24070"/>
    <n v="2185451"/>
    <n v="0"/>
    <n v="0"/>
    <n v="5"/>
    <n v="5"/>
  </r>
  <r>
    <x v="14"/>
    <x v="0"/>
    <x v="8"/>
    <x v="1"/>
    <n v="0"/>
    <n v="0"/>
    <n v="0"/>
    <n v="24070"/>
    <n v="2185451"/>
    <n v="0"/>
    <n v="0"/>
    <n v="0"/>
    <n v="0"/>
  </r>
  <r>
    <x v="14"/>
    <x v="0"/>
    <x v="9"/>
    <x v="0"/>
    <n v="0"/>
    <n v="0"/>
    <n v="0"/>
    <n v="13646"/>
    <n v="1241238"/>
    <n v="0"/>
    <n v="0"/>
    <n v="0"/>
    <n v="0"/>
  </r>
  <r>
    <x v="14"/>
    <x v="0"/>
    <x v="9"/>
    <x v="1"/>
    <n v="0"/>
    <n v="0"/>
    <n v="0"/>
    <n v="13646"/>
    <n v="1241238"/>
    <n v="0"/>
    <n v="0"/>
    <n v="0"/>
    <n v="0"/>
  </r>
  <r>
    <x v="14"/>
    <x v="1"/>
    <x v="0"/>
    <x v="0"/>
    <n v="0"/>
    <n v="0"/>
    <n v="0"/>
    <n v="3729"/>
    <n v="306938"/>
    <n v="0"/>
    <n v="0"/>
    <n v="0"/>
    <n v="0"/>
  </r>
  <r>
    <x v="14"/>
    <x v="1"/>
    <x v="0"/>
    <x v="1"/>
    <n v="0"/>
    <n v="0"/>
    <n v="0"/>
    <n v="3729"/>
    <n v="306938"/>
    <n v="0"/>
    <n v="0"/>
    <n v="0"/>
    <n v="0"/>
  </r>
  <r>
    <x v="14"/>
    <x v="1"/>
    <x v="1"/>
    <x v="0"/>
    <n v="0"/>
    <n v="0"/>
    <n v="0"/>
    <n v="5255"/>
    <n v="468135"/>
    <n v="0"/>
    <n v="0"/>
    <n v="0"/>
    <n v="0"/>
  </r>
  <r>
    <x v="14"/>
    <x v="1"/>
    <x v="1"/>
    <x v="1"/>
    <n v="0"/>
    <n v="0"/>
    <n v="0"/>
    <n v="5255"/>
    <n v="468135"/>
    <n v="0"/>
    <n v="0"/>
    <n v="0"/>
    <n v="0"/>
  </r>
  <r>
    <x v="14"/>
    <x v="1"/>
    <x v="2"/>
    <x v="0"/>
    <n v="0"/>
    <n v="0"/>
    <n v="0"/>
    <n v="10403"/>
    <n v="932709"/>
    <n v="0"/>
    <n v="0"/>
    <n v="0"/>
    <n v="0"/>
  </r>
  <r>
    <x v="14"/>
    <x v="1"/>
    <x v="2"/>
    <x v="1"/>
    <n v="0"/>
    <n v="0"/>
    <n v="0"/>
    <n v="10403"/>
    <n v="932709"/>
    <n v="0"/>
    <n v="0"/>
    <n v="0"/>
    <n v="0"/>
  </r>
  <r>
    <x v="14"/>
    <x v="1"/>
    <x v="3"/>
    <x v="0"/>
    <n v="0"/>
    <n v="0"/>
    <n v="0"/>
    <n v="11888"/>
    <n v="1072358"/>
    <n v="0"/>
    <n v="0"/>
    <n v="0"/>
    <n v="0"/>
  </r>
  <r>
    <x v="14"/>
    <x v="1"/>
    <x v="3"/>
    <x v="1"/>
    <n v="0"/>
    <n v="0"/>
    <n v="0"/>
    <n v="11888"/>
    <n v="1072358"/>
    <n v="0"/>
    <n v="0"/>
    <n v="0"/>
    <n v="0"/>
  </r>
  <r>
    <x v="14"/>
    <x v="1"/>
    <x v="4"/>
    <x v="0"/>
    <n v="0"/>
    <n v="0"/>
    <n v="0"/>
    <n v="11232"/>
    <n v="1017018"/>
    <n v="0"/>
    <n v="0"/>
    <n v="0"/>
    <n v="0"/>
  </r>
  <r>
    <x v="14"/>
    <x v="1"/>
    <x v="4"/>
    <x v="1"/>
    <n v="0"/>
    <n v="0"/>
    <n v="0"/>
    <n v="11232"/>
    <n v="1017018"/>
    <n v="0"/>
    <n v="0"/>
    <n v="0"/>
    <n v="0"/>
  </r>
  <r>
    <x v="14"/>
    <x v="1"/>
    <x v="5"/>
    <x v="0"/>
    <n v="0"/>
    <n v="0"/>
    <n v="0"/>
    <n v="9519"/>
    <n v="856927"/>
    <n v="0"/>
    <n v="0"/>
    <n v="0"/>
    <n v="0"/>
  </r>
  <r>
    <x v="14"/>
    <x v="1"/>
    <x v="5"/>
    <x v="1"/>
    <n v="0"/>
    <n v="0"/>
    <n v="0"/>
    <n v="9519"/>
    <n v="856927"/>
    <n v="0"/>
    <n v="0"/>
    <n v="0"/>
    <n v="0"/>
  </r>
  <r>
    <x v="14"/>
    <x v="1"/>
    <x v="6"/>
    <x v="0"/>
    <n v="2"/>
    <n v="2"/>
    <n v="10"/>
    <n v="56851"/>
    <n v="5013264"/>
    <n v="0"/>
    <n v="0"/>
    <n v="5"/>
    <n v="5"/>
  </r>
  <r>
    <x v="14"/>
    <x v="1"/>
    <x v="6"/>
    <x v="1"/>
    <n v="0"/>
    <n v="0"/>
    <n v="0"/>
    <n v="56851"/>
    <n v="5013264"/>
    <n v="0"/>
    <n v="0"/>
    <n v="0"/>
    <n v="0"/>
  </r>
  <r>
    <x v="14"/>
    <x v="1"/>
    <x v="7"/>
    <x v="0"/>
    <n v="1"/>
    <n v="1"/>
    <n v="5"/>
    <n v="57640"/>
    <n v="5197555"/>
    <n v="0"/>
    <n v="0"/>
    <n v="5"/>
    <n v="5"/>
  </r>
  <r>
    <x v="14"/>
    <x v="1"/>
    <x v="7"/>
    <x v="1"/>
    <n v="0"/>
    <n v="0"/>
    <n v="0"/>
    <n v="57640"/>
    <n v="5197555"/>
    <n v="0"/>
    <n v="0"/>
    <n v="0"/>
    <n v="0"/>
  </r>
  <r>
    <x v="14"/>
    <x v="1"/>
    <x v="8"/>
    <x v="0"/>
    <n v="1"/>
    <n v="1"/>
    <n v="5"/>
    <n v="20659"/>
    <n v="1874844"/>
    <n v="0"/>
    <n v="0"/>
    <n v="5"/>
    <n v="5"/>
  </r>
  <r>
    <x v="14"/>
    <x v="1"/>
    <x v="8"/>
    <x v="1"/>
    <n v="0"/>
    <n v="0"/>
    <n v="0"/>
    <n v="20659"/>
    <n v="1874844"/>
    <n v="0"/>
    <n v="0"/>
    <n v="0"/>
    <n v="0"/>
  </r>
  <r>
    <x v="14"/>
    <x v="1"/>
    <x v="9"/>
    <x v="0"/>
    <n v="0"/>
    <n v="0"/>
    <n v="0"/>
    <n v="9937"/>
    <n v="900407"/>
    <n v="0"/>
    <n v="0"/>
    <n v="0"/>
    <n v="0"/>
  </r>
  <r>
    <x v="14"/>
    <x v="1"/>
    <x v="9"/>
    <x v="1"/>
    <n v="0"/>
    <n v="0"/>
    <n v="0"/>
    <n v="9937"/>
    <n v="900407"/>
    <n v="0"/>
    <n v="0"/>
    <n v="0"/>
    <n v="0"/>
  </r>
  <r>
    <x v="15"/>
    <x v="0"/>
    <x v="0"/>
    <x v="0"/>
    <n v="3"/>
    <n v="3"/>
    <n v="16"/>
    <n v="3585"/>
    <n v="299651"/>
    <n v="0"/>
    <n v="0"/>
    <n v="5"/>
    <n v="5"/>
  </r>
  <r>
    <x v="15"/>
    <x v="0"/>
    <x v="0"/>
    <x v="1"/>
    <n v="0"/>
    <n v="0"/>
    <n v="0"/>
    <n v="3585"/>
    <n v="299651"/>
    <n v="0"/>
    <n v="0"/>
    <n v="0"/>
    <n v="0"/>
  </r>
  <r>
    <x v="15"/>
    <x v="0"/>
    <x v="1"/>
    <x v="0"/>
    <n v="0"/>
    <n v="0"/>
    <n v="0"/>
    <n v="5048"/>
    <n v="452840"/>
    <n v="0"/>
    <n v="0"/>
    <n v="0"/>
    <n v="0"/>
  </r>
  <r>
    <x v="15"/>
    <x v="0"/>
    <x v="1"/>
    <x v="1"/>
    <n v="0"/>
    <n v="0"/>
    <n v="0"/>
    <n v="5048"/>
    <n v="452840"/>
    <n v="0"/>
    <n v="0"/>
    <n v="0"/>
    <n v="0"/>
  </r>
  <r>
    <x v="15"/>
    <x v="0"/>
    <x v="2"/>
    <x v="0"/>
    <n v="5"/>
    <n v="5"/>
    <n v="30"/>
    <n v="9749"/>
    <n v="877727"/>
    <n v="0"/>
    <n v="0"/>
    <n v="6"/>
    <n v="6"/>
  </r>
  <r>
    <x v="15"/>
    <x v="0"/>
    <x v="2"/>
    <x v="1"/>
    <n v="0"/>
    <n v="0"/>
    <n v="0"/>
    <n v="9749"/>
    <n v="877727"/>
    <n v="0"/>
    <n v="0"/>
    <n v="0"/>
    <n v="0"/>
  </r>
  <r>
    <x v="15"/>
    <x v="0"/>
    <x v="3"/>
    <x v="0"/>
    <n v="2"/>
    <n v="2"/>
    <n v="10"/>
    <n v="11121"/>
    <n v="1005671"/>
    <n v="0"/>
    <n v="0"/>
    <n v="5"/>
    <n v="5"/>
  </r>
  <r>
    <x v="15"/>
    <x v="0"/>
    <x v="3"/>
    <x v="1"/>
    <n v="0"/>
    <n v="0"/>
    <n v="0"/>
    <n v="11121"/>
    <n v="1005671"/>
    <n v="0"/>
    <n v="0"/>
    <n v="0"/>
    <n v="0"/>
  </r>
  <r>
    <x v="15"/>
    <x v="0"/>
    <x v="4"/>
    <x v="0"/>
    <n v="2"/>
    <n v="2"/>
    <n v="10"/>
    <n v="10706"/>
    <n v="969198"/>
    <n v="0"/>
    <n v="0"/>
    <n v="5"/>
    <n v="5"/>
  </r>
  <r>
    <x v="15"/>
    <x v="0"/>
    <x v="4"/>
    <x v="1"/>
    <n v="0"/>
    <n v="0"/>
    <n v="0"/>
    <n v="10706"/>
    <n v="969198"/>
    <n v="0"/>
    <n v="0"/>
    <n v="0"/>
    <n v="0"/>
  </r>
  <r>
    <x v="15"/>
    <x v="0"/>
    <x v="5"/>
    <x v="0"/>
    <n v="1"/>
    <n v="1"/>
    <n v="5"/>
    <n v="9497"/>
    <n v="851252"/>
    <n v="0"/>
    <n v="0"/>
    <n v="5"/>
    <n v="5"/>
  </r>
  <r>
    <x v="15"/>
    <x v="0"/>
    <x v="5"/>
    <x v="1"/>
    <n v="0"/>
    <n v="0"/>
    <n v="0"/>
    <n v="9497"/>
    <n v="851252"/>
    <n v="0"/>
    <n v="0"/>
    <n v="0"/>
    <n v="0"/>
  </r>
  <r>
    <x v="15"/>
    <x v="0"/>
    <x v="6"/>
    <x v="0"/>
    <n v="28"/>
    <n v="28"/>
    <n v="140"/>
    <n v="64934"/>
    <n v="5765155"/>
    <n v="0"/>
    <n v="0"/>
    <n v="5"/>
    <n v="5"/>
  </r>
  <r>
    <x v="15"/>
    <x v="0"/>
    <x v="6"/>
    <x v="1"/>
    <n v="0"/>
    <n v="0"/>
    <n v="0"/>
    <n v="64934"/>
    <n v="5765155"/>
    <n v="0"/>
    <n v="0"/>
    <n v="0"/>
    <n v="0"/>
  </r>
  <r>
    <x v="15"/>
    <x v="0"/>
    <x v="7"/>
    <x v="0"/>
    <n v="30"/>
    <n v="30"/>
    <n v="153"/>
    <n v="69321"/>
    <n v="6271267"/>
    <n v="0"/>
    <n v="0"/>
    <n v="5"/>
    <n v="5"/>
  </r>
  <r>
    <x v="15"/>
    <x v="0"/>
    <x v="7"/>
    <x v="1"/>
    <n v="0"/>
    <n v="0"/>
    <n v="0"/>
    <n v="69321"/>
    <n v="6271267"/>
    <n v="0"/>
    <n v="0"/>
    <n v="0"/>
    <n v="0"/>
  </r>
  <r>
    <x v="15"/>
    <x v="0"/>
    <x v="8"/>
    <x v="0"/>
    <n v="4"/>
    <n v="4"/>
    <n v="20"/>
    <n v="24685"/>
    <n v="2235704"/>
    <n v="0"/>
    <n v="0"/>
    <n v="5"/>
    <n v="5"/>
  </r>
  <r>
    <x v="15"/>
    <x v="0"/>
    <x v="8"/>
    <x v="1"/>
    <n v="0"/>
    <n v="0"/>
    <n v="0"/>
    <n v="24685"/>
    <n v="2235704"/>
    <n v="0"/>
    <n v="0"/>
    <n v="0"/>
    <n v="0"/>
  </r>
  <r>
    <x v="15"/>
    <x v="0"/>
    <x v="9"/>
    <x v="0"/>
    <n v="3"/>
    <n v="3"/>
    <n v="14"/>
    <n v="13942"/>
    <n v="1265405"/>
    <n v="0"/>
    <n v="0"/>
    <n v="4"/>
    <n v="4"/>
  </r>
  <r>
    <x v="15"/>
    <x v="0"/>
    <x v="9"/>
    <x v="1"/>
    <n v="0"/>
    <n v="0"/>
    <n v="0"/>
    <n v="13942"/>
    <n v="1265405"/>
    <n v="0"/>
    <n v="0"/>
    <n v="0"/>
    <n v="0"/>
  </r>
  <r>
    <x v="15"/>
    <x v="1"/>
    <x v="0"/>
    <x v="0"/>
    <n v="3"/>
    <n v="3"/>
    <n v="15"/>
    <n v="3627"/>
    <n v="300804"/>
    <n v="0"/>
    <n v="0"/>
    <n v="5"/>
    <n v="5"/>
  </r>
  <r>
    <x v="15"/>
    <x v="1"/>
    <x v="0"/>
    <x v="1"/>
    <n v="0"/>
    <n v="0"/>
    <n v="0"/>
    <n v="3627"/>
    <n v="300804"/>
    <n v="0"/>
    <n v="0"/>
    <n v="0"/>
    <n v="0"/>
  </r>
  <r>
    <x v="15"/>
    <x v="1"/>
    <x v="1"/>
    <x v="0"/>
    <n v="3"/>
    <n v="3"/>
    <n v="20"/>
    <n v="5229"/>
    <n v="468501"/>
    <n v="0"/>
    <n v="0"/>
    <n v="6"/>
    <n v="6"/>
  </r>
  <r>
    <x v="15"/>
    <x v="1"/>
    <x v="1"/>
    <x v="1"/>
    <n v="0"/>
    <n v="0"/>
    <n v="0"/>
    <n v="5229"/>
    <n v="468501"/>
    <n v="0"/>
    <n v="0"/>
    <n v="0"/>
    <n v="0"/>
  </r>
  <r>
    <x v="15"/>
    <x v="1"/>
    <x v="2"/>
    <x v="0"/>
    <n v="2"/>
    <n v="2"/>
    <n v="10"/>
    <n v="10170"/>
    <n v="916434"/>
    <n v="0"/>
    <n v="0"/>
    <n v="5"/>
    <n v="5"/>
  </r>
  <r>
    <x v="15"/>
    <x v="1"/>
    <x v="2"/>
    <x v="1"/>
    <n v="0"/>
    <n v="0"/>
    <n v="0"/>
    <n v="10170"/>
    <n v="916434"/>
    <n v="0"/>
    <n v="0"/>
    <n v="0"/>
    <n v="0"/>
  </r>
  <r>
    <x v="15"/>
    <x v="1"/>
    <x v="3"/>
    <x v="0"/>
    <n v="5"/>
    <n v="5"/>
    <n v="30"/>
    <n v="11706"/>
    <n v="1057309"/>
    <n v="0"/>
    <n v="0"/>
    <n v="6"/>
    <n v="6"/>
  </r>
  <r>
    <x v="15"/>
    <x v="1"/>
    <x v="3"/>
    <x v="1"/>
    <n v="0"/>
    <n v="0"/>
    <n v="0"/>
    <n v="11706"/>
    <n v="1057309"/>
    <n v="0"/>
    <n v="0"/>
    <n v="0"/>
    <n v="0"/>
  </r>
  <r>
    <x v="15"/>
    <x v="1"/>
    <x v="4"/>
    <x v="0"/>
    <n v="1"/>
    <n v="1"/>
    <n v="5"/>
    <n v="11110"/>
    <n v="1005926"/>
    <n v="0"/>
    <n v="0"/>
    <n v="5"/>
    <n v="5"/>
  </r>
  <r>
    <x v="15"/>
    <x v="1"/>
    <x v="4"/>
    <x v="1"/>
    <n v="0"/>
    <n v="0"/>
    <n v="0"/>
    <n v="11110"/>
    <n v="1005926"/>
    <n v="0"/>
    <n v="0"/>
    <n v="0"/>
    <n v="0"/>
  </r>
  <r>
    <x v="15"/>
    <x v="1"/>
    <x v="5"/>
    <x v="0"/>
    <n v="4"/>
    <n v="4"/>
    <n v="20"/>
    <n v="9379"/>
    <n v="845726"/>
    <n v="0"/>
    <n v="0"/>
    <n v="5"/>
    <n v="5"/>
  </r>
  <r>
    <x v="15"/>
    <x v="1"/>
    <x v="5"/>
    <x v="1"/>
    <n v="0"/>
    <n v="0"/>
    <n v="0"/>
    <n v="9379"/>
    <n v="845726"/>
    <n v="0"/>
    <n v="0"/>
    <n v="0"/>
    <n v="0"/>
  </r>
  <r>
    <x v="15"/>
    <x v="1"/>
    <x v="6"/>
    <x v="0"/>
    <n v="21"/>
    <n v="20"/>
    <n v="101"/>
    <n v="56740"/>
    <n v="5018385"/>
    <n v="0"/>
    <n v="0"/>
    <n v="4"/>
    <n v="5"/>
  </r>
  <r>
    <x v="15"/>
    <x v="1"/>
    <x v="6"/>
    <x v="1"/>
    <n v="0"/>
    <n v="0"/>
    <n v="0"/>
    <n v="56740"/>
    <n v="5018385"/>
    <n v="0"/>
    <n v="0"/>
    <n v="0"/>
    <n v="0"/>
  </r>
  <r>
    <x v="15"/>
    <x v="1"/>
    <x v="7"/>
    <x v="0"/>
    <n v="14"/>
    <n v="14"/>
    <n v="63"/>
    <n v="57494"/>
    <n v="5184966"/>
    <n v="0"/>
    <n v="0"/>
    <n v="4"/>
    <n v="4"/>
  </r>
  <r>
    <x v="15"/>
    <x v="1"/>
    <x v="7"/>
    <x v="1"/>
    <n v="0"/>
    <n v="0"/>
    <n v="0"/>
    <n v="57494"/>
    <n v="5184966"/>
    <n v="0"/>
    <n v="0"/>
    <n v="0"/>
    <n v="0"/>
  </r>
  <r>
    <x v="15"/>
    <x v="1"/>
    <x v="8"/>
    <x v="0"/>
    <n v="4"/>
    <n v="4"/>
    <n v="16"/>
    <n v="21134"/>
    <n v="1913180"/>
    <n v="0"/>
    <n v="0"/>
    <n v="4"/>
    <n v="4"/>
  </r>
  <r>
    <x v="15"/>
    <x v="1"/>
    <x v="8"/>
    <x v="1"/>
    <n v="0"/>
    <n v="0"/>
    <n v="0"/>
    <n v="21134"/>
    <n v="1913180"/>
    <n v="0"/>
    <n v="0"/>
    <n v="0"/>
    <n v="0"/>
  </r>
  <r>
    <x v="15"/>
    <x v="1"/>
    <x v="9"/>
    <x v="0"/>
    <n v="1"/>
    <n v="1"/>
    <n v="5"/>
    <n v="10162"/>
    <n v="920711"/>
    <n v="0"/>
    <n v="0"/>
    <n v="5"/>
    <n v="5"/>
  </r>
  <r>
    <x v="15"/>
    <x v="1"/>
    <x v="9"/>
    <x v="1"/>
    <n v="0"/>
    <n v="0"/>
    <n v="0"/>
    <n v="10162"/>
    <n v="920711"/>
    <n v="0"/>
    <n v="0"/>
    <n v="0"/>
    <n v="0"/>
  </r>
  <r>
    <x v="16"/>
    <x v="0"/>
    <x v="0"/>
    <x v="0"/>
    <n v="14"/>
    <n v="14"/>
    <n v="81"/>
    <n v="3606"/>
    <n v="290418"/>
    <n v="0"/>
    <n v="0"/>
    <n v="5"/>
    <n v="5"/>
  </r>
  <r>
    <x v="16"/>
    <x v="0"/>
    <x v="0"/>
    <x v="1"/>
    <n v="0"/>
    <n v="0"/>
    <n v="0"/>
    <n v="3606"/>
    <n v="290418"/>
    <n v="0"/>
    <n v="0"/>
    <n v="0"/>
    <n v="0"/>
  </r>
  <r>
    <x v="16"/>
    <x v="0"/>
    <x v="1"/>
    <x v="0"/>
    <n v="15"/>
    <n v="15"/>
    <n v="82"/>
    <n v="5123"/>
    <n v="441546"/>
    <n v="0"/>
    <n v="0"/>
    <n v="5"/>
    <n v="5"/>
  </r>
  <r>
    <x v="16"/>
    <x v="0"/>
    <x v="1"/>
    <x v="1"/>
    <n v="0"/>
    <n v="0"/>
    <n v="0"/>
    <n v="5123"/>
    <n v="441546"/>
    <n v="0"/>
    <n v="0"/>
    <n v="0"/>
    <n v="0"/>
  </r>
  <r>
    <x v="16"/>
    <x v="0"/>
    <x v="2"/>
    <x v="0"/>
    <n v="17"/>
    <n v="17"/>
    <n v="89"/>
    <n v="9860"/>
    <n v="859714"/>
    <n v="0"/>
    <n v="0"/>
    <n v="5"/>
    <n v="5"/>
  </r>
  <r>
    <x v="16"/>
    <x v="0"/>
    <x v="2"/>
    <x v="1"/>
    <n v="0"/>
    <n v="0"/>
    <n v="0"/>
    <n v="9860"/>
    <n v="859714"/>
    <n v="0"/>
    <n v="0"/>
    <n v="0"/>
    <n v="0"/>
  </r>
  <r>
    <x v="16"/>
    <x v="0"/>
    <x v="3"/>
    <x v="0"/>
    <n v="17"/>
    <n v="17"/>
    <n v="90"/>
    <n v="11118"/>
    <n v="973941"/>
    <n v="0"/>
    <n v="0"/>
    <n v="5"/>
    <n v="5"/>
  </r>
  <r>
    <x v="16"/>
    <x v="0"/>
    <x v="3"/>
    <x v="1"/>
    <n v="0"/>
    <n v="0"/>
    <n v="0"/>
    <n v="11118"/>
    <n v="973941"/>
    <n v="0"/>
    <n v="0"/>
    <n v="0"/>
    <n v="0"/>
  </r>
  <r>
    <x v="16"/>
    <x v="0"/>
    <x v="4"/>
    <x v="0"/>
    <n v="14"/>
    <n v="14"/>
    <n v="70"/>
    <n v="10838"/>
    <n v="948573"/>
    <n v="0"/>
    <n v="0"/>
    <n v="5"/>
    <n v="5"/>
  </r>
  <r>
    <x v="16"/>
    <x v="0"/>
    <x v="4"/>
    <x v="1"/>
    <n v="0"/>
    <n v="0"/>
    <n v="0"/>
    <n v="10838"/>
    <n v="948573"/>
    <n v="0"/>
    <n v="0"/>
    <n v="0"/>
    <n v="0"/>
  </r>
  <r>
    <x v="16"/>
    <x v="0"/>
    <x v="5"/>
    <x v="0"/>
    <n v="11"/>
    <n v="11"/>
    <n v="55"/>
    <n v="9483"/>
    <n v="821792"/>
    <n v="0"/>
    <n v="0"/>
    <n v="5"/>
    <n v="5"/>
  </r>
  <r>
    <x v="16"/>
    <x v="0"/>
    <x v="5"/>
    <x v="1"/>
    <n v="0"/>
    <n v="0"/>
    <n v="0"/>
    <n v="9483"/>
    <n v="821792"/>
    <n v="0"/>
    <n v="0"/>
    <n v="0"/>
    <n v="0"/>
  </r>
  <r>
    <x v="16"/>
    <x v="0"/>
    <x v="6"/>
    <x v="0"/>
    <n v="161"/>
    <n v="161"/>
    <n v="829"/>
    <n v="66376"/>
    <n v="5698918"/>
    <n v="0"/>
    <n v="0"/>
    <n v="5"/>
    <n v="5"/>
  </r>
  <r>
    <x v="16"/>
    <x v="0"/>
    <x v="6"/>
    <x v="1"/>
    <n v="0"/>
    <n v="0"/>
    <n v="0"/>
    <n v="66376"/>
    <n v="5698918"/>
    <n v="0"/>
    <n v="0"/>
    <n v="0"/>
    <n v="0"/>
  </r>
  <r>
    <x v="16"/>
    <x v="0"/>
    <x v="7"/>
    <x v="0"/>
    <n v="127"/>
    <n v="126"/>
    <n v="654"/>
    <n v="70057"/>
    <n v="6146268"/>
    <n v="0"/>
    <n v="0"/>
    <n v="5"/>
    <n v="5"/>
  </r>
  <r>
    <x v="16"/>
    <x v="0"/>
    <x v="7"/>
    <x v="1"/>
    <n v="0"/>
    <n v="0"/>
    <n v="0"/>
    <n v="70057"/>
    <n v="6146268"/>
    <n v="0"/>
    <n v="0"/>
    <n v="0"/>
    <n v="0"/>
  </r>
  <r>
    <x v="16"/>
    <x v="0"/>
    <x v="8"/>
    <x v="0"/>
    <n v="18"/>
    <n v="18"/>
    <n v="96"/>
    <n v="25745"/>
    <n v="2279496"/>
    <n v="0"/>
    <n v="0"/>
    <n v="5"/>
    <n v="5"/>
  </r>
  <r>
    <x v="16"/>
    <x v="0"/>
    <x v="8"/>
    <x v="1"/>
    <n v="0"/>
    <n v="0"/>
    <n v="0"/>
    <n v="25745"/>
    <n v="2279496"/>
    <n v="0"/>
    <n v="0"/>
    <n v="0"/>
    <n v="0"/>
  </r>
  <r>
    <x v="16"/>
    <x v="0"/>
    <x v="9"/>
    <x v="0"/>
    <n v="7"/>
    <n v="7"/>
    <n v="37"/>
    <n v="14274"/>
    <n v="1264004"/>
    <n v="0"/>
    <n v="0"/>
    <n v="5"/>
    <n v="5"/>
  </r>
  <r>
    <x v="16"/>
    <x v="0"/>
    <x v="9"/>
    <x v="1"/>
    <n v="0"/>
    <n v="0"/>
    <n v="0"/>
    <n v="14274"/>
    <n v="1264004"/>
    <n v="0"/>
    <n v="0"/>
    <n v="0"/>
    <n v="0"/>
  </r>
  <r>
    <x v="16"/>
    <x v="1"/>
    <x v="0"/>
    <x v="0"/>
    <n v="27"/>
    <n v="27"/>
    <n v="153"/>
    <n v="3696"/>
    <n v="296004"/>
    <n v="0"/>
    <n v="0"/>
    <n v="5"/>
    <n v="5"/>
  </r>
  <r>
    <x v="16"/>
    <x v="1"/>
    <x v="0"/>
    <x v="1"/>
    <n v="0"/>
    <n v="0"/>
    <n v="0"/>
    <n v="3696"/>
    <n v="296004"/>
    <n v="0"/>
    <n v="0"/>
    <n v="0"/>
    <n v="0"/>
  </r>
  <r>
    <x v="16"/>
    <x v="1"/>
    <x v="1"/>
    <x v="0"/>
    <n v="29"/>
    <n v="29"/>
    <n v="163"/>
    <n v="5429"/>
    <n v="470941"/>
    <n v="0"/>
    <n v="0"/>
    <n v="5"/>
    <n v="5"/>
  </r>
  <r>
    <x v="16"/>
    <x v="1"/>
    <x v="1"/>
    <x v="1"/>
    <n v="0"/>
    <n v="0"/>
    <n v="0"/>
    <n v="5429"/>
    <n v="470941"/>
    <n v="0"/>
    <n v="0"/>
    <n v="0"/>
    <n v="0"/>
  </r>
  <r>
    <x v="16"/>
    <x v="1"/>
    <x v="2"/>
    <x v="0"/>
    <n v="31"/>
    <n v="31"/>
    <n v="184"/>
    <n v="10230"/>
    <n v="892436"/>
    <n v="0"/>
    <n v="0"/>
    <n v="5"/>
    <n v="5"/>
  </r>
  <r>
    <x v="16"/>
    <x v="1"/>
    <x v="2"/>
    <x v="1"/>
    <n v="0"/>
    <n v="0"/>
    <n v="0"/>
    <n v="10230"/>
    <n v="892436"/>
    <n v="0"/>
    <n v="0"/>
    <n v="0"/>
    <n v="0"/>
  </r>
  <r>
    <x v="16"/>
    <x v="1"/>
    <x v="3"/>
    <x v="0"/>
    <n v="15"/>
    <n v="15"/>
    <n v="75"/>
    <n v="11752"/>
    <n v="1029249"/>
    <n v="0"/>
    <n v="0"/>
    <n v="5"/>
    <n v="5"/>
  </r>
  <r>
    <x v="16"/>
    <x v="1"/>
    <x v="3"/>
    <x v="1"/>
    <n v="0"/>
    <n v="0"/>
    <n v="0"/>
    <n v="11752"/>
    <n v="1029249"/>
    <n v="0"/>
    <n v="0"/>
    <n v="0"/>
    <n v="0"/>
  </r>
  <r>
    <x v="16"/>
    <x v="1"/>
    <x v="4"/>
    <x v="0"/>
    <n v="9"/>
    <n v="9"/>
    <n v="50"/>
    <n v="11065"/>
    <n v="967713"/>
    <n v="0"/>
    <n v="0"/>
    <n v="5"/>
    <n v="5"/>
  </r>
  <r>
    <x v="16"/>
    <x v="1"/>
    <x v="4"/>
    <x v="1"/>
    <n v="0"/>
    <n v="0"/>
    <n v="0"/>
    <n v="11065"/>
    <n v="967713"/>
    <n v="0"/>
    <n v="0"/>
    <n v="0"/>
    <n v="0"/>
  </r>
  <r>
    <x v="16"/>
    <x v="1"/>
    <x v="5"/>
    <x v="0"/>
    <n v="16"/>
    <n v="16"/>
    <n v="80"/>
    <n v="9501"/>
    <n v="827205"/>
    <n v="0"/>
    <n v="0"/>
    <n v="5"/>
    <n v="5"/>
  </r>
  <r>
    <x v="16"/>
    <x v="1"/>
    <x v="5"/>
    <x v="1"/>
    <n v="0"/>
    <n v="0"/>
    <n v="0"/>
    <n v="9501"/>
    <n v="827205"/>
    <n v="0"/>
    <n v="0"/>
    <n v="0"/>
    <n v="0"/>
  </r>
  <r>
    <x v="16"/>
    <x v="1"/>
    <x v="6"/>
    <x v="0"/>
    <n v="121"/>
    <n v="121"/>
    <n v="610"/>
    <n v="58570"/>
    <n v="4997903"/>
    <n v="0"/>
    <n v="0"/>
    <n v="5"/>
    <n v="5"/>
  </r>
  <r>
    <x v="16"/>
    <x v="1"/>
    <x v="6"/>
    <x v="1"/>
    <n v="0"/>
    <n v="0"/>
    <n v="0"/>
    <n v="58570"/>
    <n v="4997903"/>
    <n v="0"/>
    <n v="0"/>
    <n v="0"/>
    <n v="0"/>
  </r>
  <r>
    <x v="16"/>
    <x v="1"/>
    <x v="7"/>
    <x v="0"/>
    <n v="88"/>
    <n v="88"/>
    <n v="431"/>
    <n v="58288"/>
    <n v="5087874"/>
    <n v="0"/>
    <n v="0"/>
    <n v="4"/>
    <n v="4"/>
  </r>
  <r>
    <x v="16"/>
    <x v="1"/>
    <x v="7"/>
    <x v="1"/>
    <n v="0"/>
    <n v="0"/>
    <n v="0"/>
    <n v="58288"/>
    <n v="5087874"/>
    <n v="0"/>
    <n v="0"/>
    <n v="0"/>
    <n v="0"/>
  </r>
  <r>
    <x v="16"/>
    <x v="1"/>
    <x v="8"/>
    <x v="0"/>
    <n v="28"/>
    <n v="28"/>
    <n v="129"/>
    <n v="21847"/>
    <n v="1928918"/>
    <n v="0"/>
    <n v="0"/>
    <n v="4"/>
    <n v="4"/>
  </r>
  <r>
    <x v="16"/>
    <x v="1"/>
    <x v="8"/>
    <x v="1"/>
    <n v="0"/>
    <n v="0"/>
    <n v="0"/>
    <n v="21847"/>
    <n v="1928918"/>
    <n v="0"/>
    <n v="0"/>
    <n v="0"/>
    <n v="0"/>
  </r>
  <r>
    <x v="16"/>
    <x v="1"/>
    <x v="9"/>
    <x v="0"/>
    <n v="7"/>
    <n v="7"/>
    <n v="34"/>
    <n v="10499"/>
    <n v="929386"/>
    <n v="0"/>
    <n v="0"/>
    <n v="4"/>
    <n v="4"/>
  </r>
  <r>
    <x v="16"/>
    <x v="1"/>
    <x v="9"/>
    <x v="1"/>
    <n v="0"/>
    <n v="0"/>
    <n v="0"/>
    <n v="10499"/>
    <n v="929386"/>
    <n v="0"/>
    <n v="0"/>
    <n v="0"/>
    <n v="0"/>
  </r>
  <r>
    <x v="17"/>
    <x v="0"/>
    <x v="0"/>
    <x v="0"/>
    <n v="3"/>
    <n v="3"/>
    <n v="17"/>
    <n v="3529"/>
    <n v="291142"/>
    <n v="0"/>
    <n v="0"/>
    <n v="5"/>
    <n v="5"/>
  </r>
  <r>
    <x v="17"/>
    <x v="0"/>
    <x v="0"/>
    <x v="1"/>
    <n v="0"/>
    <n v="0"/>
    <n v="0"/>
    <n v="3529"/>
    <n v="291142"/>
    <n v="0"/>
    <n v="0"/>
    <n v="0"/>
    <n v="0"/>
  </r>
  <r>
    <x v="17"/>
    <x v="0"/>
    <x v="1"/>
    <x v="0"/>
    <n v="2"/>
    <n v="2"/>
    <n v="11"/>
    <n v="5001"/>
    <n v="443594"/>
    <n v="0"/>
    <n v="0"/>
    <n v="5"/>
    <n v="5"/>
  </r>
  <r>
    <x v="17"/>
    <x v="0"/>
    <x v="1"/>
    <x v="1"/>
    <n v="0"/>
    <n v="0"/>
    <n v="0"/>
    <n v="5001"/>
    <n v="443594"/>
    <n v="0"/>
    <n v="0"/>
    <n v="0"/>
    <n v="0"/>
  </r>
  <r>
    <x v="17"/>
    <x v="0"/>
    <x v="2"/>
    <x v="0"/>
    <n v="5"/>
    <n v="5"/>
    <n v="28"/>
    <n v="9734"/>
    <n v="863515"/>
    <n v="0"/>
    <n v="0"/>
    <n v="5"/>
    <n v="5"/>
  </r>
  <r>
    <x v="17"/>
    <x v="0"/>
    <x v="2"/>
    <x v="1"/>
    <n v="0"/>
    <n v="0"/>
    <n v="0"/>
    <n v="9734"/>
    <n v="863515"/>
    <n v="0"/>
    <n v="0"/>
    <n v="0"/>
    <n v="0"/>
  </r>
  <r>
    <x v="17"/>
    <x v="0"/>
    <x v="3"/>
    <x v="0"/>
    <n v="2"/>
    <n v="2"/>
    <n v="10"/>
    <n v="11036"/>
    <n v="986181"/>
    <n v="0"/>
    <n v="0"/>
    <n v="5"/>
    <n v="5"/>
  </r>
  <r>
    <x v="17"/>
    <x v="0"/>
    <x v="3"/>
    <x v="1"/>
    <n v="0"/>
    <n v="0"/>
    <n v="0"/>
    <n v="11036"/>
    <n v="986181"/>
    <n v="0"/>
    <n v="0"/>
    <n v="0"/>
    <n v="0"/>
  </r>
  <r>
    <x v="17"/>
    <x v="0"/>
    <x v="4"/>
    <x v="0"/>
    <n v="1"/>
    <n v="1"/>
    <n v="10"/>
    <n v="10546"/>
    <n v="942418"/>
    <n v="0"/>
    <n v="0"/>
    <n v="10"/>
    <n v="10"/>
  </r>
  <r>
    <x v="17"/>
    <x v="0"/>
    <x v="4"/>
    <x v="1"/>
    <n v="0"/>
    <n v="0"/>
    <n v="0"/>
    <n v="10546"/>
    <n v="942418"/>
    <n v="0"/>
    <n v="0"/>
    <n v="0"/>
    <n v="0"/>
  </r>
  <r>
    <x v="17"/>
    <x v="0"/>
    <x v="5"/>
    <x v="0"/>
    <n v="2"/>
    <n v="2"/>
    <n v="8"/>
    <n v="9348"/>
    <n v="829422"/>
    <n v="0"/>
    <n v="0"/>
    <n v="4"/>
    <n v="4"/>
  </r>
  <r>
    <x v="17"/>
    <x v="0"/>
    <x v="5"/>
    <x v="1"/>
    <n v="0"/>
    <n v="0"/>
    <n v="0"/>
    <n v="9348"/>
    <n v="829422"/>
    <n v="0"/>
    <n v="0"/>
    <n v="0"/>
    <n v="0"/>
  </r>
  <r>
    <x v="17"/>
    <x v="0"/>
    <x v="6"/>
    <x v="0"/>
    <n v="17"/>
    <n v="17"/>
    <n v="110"/>
    <n v="65604"/>
    <n v="5749241"/>
    <n v="0"/>
    <n v="0"/>
    <n v="6"/>
    <n v="6"/>
  </r>
  <r>
    <x v="17"/>
    <x v="0"/>
    <x v="6"/>
    <x v="1"/>
    <n v="0"/>
    <n v="0"/>
    <n v="0"/>
    <n v="65604"/>
    <n v="5749241"/>
    <n v="0"/>
    <n v="0"/>
    <n v="0"/>
    <n v="0"/>
  </r>
  <r>
    <x v="17"/>
    <x v="0"/>
    <x v="7"/>
    <x v="0"/>
    <n v="22"/>
    <n v="22"/>
    <n v="110"/>
    <n v="69397"/>
    <n v="6205589"/>
    <n v="0"/>
    <n v="0"/>
    <n v="5"/>
    <n v="5"/>
  </r>
  <r>
    <x v="17"/>
    <x v="0"/>
    <x v="7"/>
    <x v="1"/>
    <n v="0"/>
    <n v="0"/>
    <n v="0"/>
    <n v="69397"/>
    <n v="6205589"/>
    <n v="0"/>
    <n v="0"/>
    <n v="0"/>
    <n v="0"/>
  </r>
  <r>
    <x v="17"/>
    <x v="0"/>
    <x v="8"/>
    <x v="0"/>
    <n v="7"/>
    <n v="7"/>
    <n v="40"/>
    <n v="26284"/>
    <n v="2359609"/>
    <n v="0"/>
    <n v="0"/>
    <n v="5"/>
    <n v="5"/>
  </r>
  <r>
    <x v="17"/>
    <x v="0"/>
    <x v="8"/>
    <x v="1"/>
    <n v="0"/>
    <n v="0"/>
    <n v="0"/>
    <n v="26284"/>
    <n v="2359609"/>
    <n v="0"/>
    <n v="0"/>
    <n v="0"/>
    <n v="0"/>
  </r>
  <r>
    <x v="17"/>
    <x v="0"/>
    <x v="9"/>
    <x v="0"/>
    <n v="4"/>
    <n v="4"/>
    <n v="18"/>
    <n v="14472"/>
    <n v="1301772"/>
    <n v="0"/>
    <n v="0"/>
    <n v="4"/>
    <n v="4"/>
  </r>
  <r>
    <x v="17"/>
    <x v="0"/>
    <x v="9"/>
    <x v="1"/>
    <n v="0"/>
    <n v="0"/>
    <n v="0"/>
    <n v="14472"/>
    <n v="1301772"/>
    <n v="0"/>
    <n v="0"/>
    <n v="0"/>
    <n v="0"/>
  </r>
  <r>
    <x v="17"/>
    <x v="1"/>
    <x v="0"/>
    <x v="0"/>
    <n v="3"/>
    <n v="3"/>
    <n v="23"/>
    <n v="3692"/>
    <n v="299753"/>
    <n v="0"/>
    <n v="0"/>
    <n v="7"/>
    <n v="7"/>
  </r>
  <r>
    <x v="17"/>
    <x v="1"/>
    <x v="0"/>
    <x v="1"/>
    <n v="0"/>
    <n v="0"/>
    <n v="0"/>
    <n v="3692"/>
    <n v="299753"/>
    <n v="0"/>
    <n v="0"/>
    <n v="0"/>
    <n v="0"/>
  </r>
  <r>
    <x v="17"/>
    <x v="1"/>
    <x v="1"/>
    <x v="0"/>
    <n v="5"/>
    <n v="5"/>
    <n v="25"/>
    <n v="5344"/>
    <n v="471559"/>
    <n v="0"/>
    <n v="0"/>
    <n v="5"/>
    <n v="5"/>
  </r>
  <r>
    <x v="17"/>
    <x v="1"/>
    <x v="1"/>
    <x v="1"/>
    <n v="0"/>
    <n v="0"/>
    <n v="0"/>
    <n v="5344"/>
    <n v="471559"/>
    <n v="0"/>
    <n v="0"/>
    <n v="0"/>
    <n v="0"/>
  </r>
  <r>
    <x v="17"/>
    <x v="1"/>
    <x v="2"/>
    <x v="0"/>
    <n v="6"/>
    <n v="6"/>
    <n v="35"/>
    <n v="10094"/>
    <n v="897076"/>
    <n v="0"/>
    <n v="0"/>
    <n v="5"/>
    <n v="5"/>
  </r>
  <r>
    <x v="17"/>
    <x v="1"/>
    <x v="2"/>
    <x v="1"/>
    <n v="0"/>
    <n v="0"/>
    <n v="0"/>
    <n v="10094"/>
    <n v="897076"/>
    <n v="0"/>
    <n v="0"/>
    <n v="0"/>
    <n v="0"/>
  </r>
  <r>
    <x v="17"/>
    <x v="1"/>
    <x v="3"/>
    <x v="0"/>
    <n v="0"/>
    <n v="0"/>
    <n v="0"/>
    <n v="11592"/>
    <n v="1031559"/>
    <n v="0"/>
    <n v="0"/>
    <n v="0"/>
    <n v="0"/>
  </r>
  <r>
    <x v="17"/>
    <x v="1"/>
    <x v="3"/>
    <x v="1"/>
    <n v="0"/>
    <n v="0"/>
    <n v="0"/>
    <n v="11592"/>
    <n v="1031559"/>
    <n v="0"/>
    <n v="0"/>
    <n v="0"/>
    <n v="0"/>
  </r>
  <r>
    <x v="17"/>
    <x v="1"/>
    <x v="4"/>
    <x v="0"/>
    <n v="0"/>
    <n v="0"/>
    <n v="0"/>
    <n v="10784"/>
    <n v="967082"/>
    <n v="0"/>
    <n v="0"/>
    <n v="0"/>
    <n v="0"/>
  </r>
  <r>
    <x v="17"/>
    <x v="1"/>
    <x v="4"/>
    <x v="1"/>
    <n v="0"/>
    <n v="0"/>
    <n v="0"/>
    <n v="10784"/>
    <n v="967082"/>
    <n v="0"/>
    <n v="0"/>
    <n v="0"/>
    <n v="0"/>
  </r>
  <r>
    <x v="17"/>
    <x v="1"/>
    <x v="5"/>
    <x v="0"/>
    <n v="0"/>
    <n v="0"/>
    <n v="0"/>
    <n v="9332"/>
    <n v="831030"/>
    <n v="0"/>
    <n v="0"/>
    <n v="0"/>
    <n v="0"/>
  </r>
  <r>
    <x v="17"/>
    <x v="1"/>
    <x v="5"/>
    <x v="1"/>
    <n v="0"/>
    <n v="0"/>
    <n v="0"/>
    <n v="9332"/>
    <n v="831030"/>
    <n v="0"/>
    <n v="0"/>
    <n v="0"/>
    <n v="0"/>
  </r>
  <r>
    <x v="17"/>
    <x v="1"/>
    <x v="6"/>
    <x v="0"/>
    <n v="13"/>
    <n v="13"/>
    <n v="65"/>
    <n v="57860"/>
    <n v="5057993"/>
    <n v="0"/>
    <n v="0"/>
    <n v="5"/>
    <n v="5"/>
  </r>
  <r>
    <x v="17"/>
    <x v="1"/>
    <x v="6"/>
    <x v="1"/>
    <n v="0"/>
    <n v="0"/>
    <n v="0"/>
    <n v="57860"/>
    <n v="5057993"/>
    <n v="0"/>
    <n v="0"/>
    <n v="0"/>
    <n v="0"/>
  </r>
  <r>
    <x v="17"/>
    <x v="1"/>
    <x v="7"/>
    <x v="0"/>
    <n v="17"/>
    <n v="17"/>
    <n v="85"/>
    <n v="57647"/>
    <n v="5137167"/>
    <n v="0"/>
    <n v="0"/>
    <n v="5"/>
    <n v="5"/>
  </r>
  <r>
    <x v="17"/>
    <x v="1"/>
    <x v="7"/>
    <x v="1"/>
    <n v="0"/>
    <n v="0"/>
    <n v="0"/>
    <n v="57647"/>
    <n v="5137167"/>
    <n v="0"/>
    <n v="0"/>
    <n v="0"/>
    <n v="0"/>
  </r>
  <r>
    <x v="17"/>
    <x v="1"/>
    <x v="8"/>
    <x v="0"/>
    <n v="10"/>
    <n v="10"/>
    <n v="55"/>
    <n v="22216"/>
    <n v="1992723"/>
    <n v="0"/>
    <n v="0"/>
    <n v="5"/>
    <n v="5"/>
  </r>
  <r>
    <x v="17"/>
    <x v="1"/>
    <x v="8"/>
    <x v="1"/>
    <n v="0"/>
    <n v="0"/>
    <n v="0"/>
    <n v="22216"/>
    <n v="1992723"/>
    <n v="0"/>
    <n v="0"/>
    <n v="0"/>
    <n v="0"/>
  </r>
  <r>
    <x v="17"/>
    <x v="1"/>
    <x v="9"/>
    <x v="0"/>
    <n v="2"/>
    <n v="2"/>
    <n v="10"/>
    <n v="10670"/>
    <n v="958873"/>
    <n v="0"/>
    <n v="0"/>
    <n v="5"/>
    <n v="5"/>
  </r>
  <r>
    <x v="17"/>
    <x v="1"/>
    <x v="9"/>
    <x v="1"/>
    <n v="0"/>
    <n v="0"/>
    <n v="0"/>
    <n v="10670"/>
    <n v="958873"/>
    <n v="0"/>
    <n v="0"/>
    <n v="0"/>
    <n v="0"/>
  </r>
  <r>
    <x v="18"/>
    <x v="0"/>
    <x v="0"/>
    <x v="0"/>
    <n v="0"/>
    <n v="0"/>
    <n v="0"/>
    <n v="3616"/>
    <n v="293414"/>
    <n v="0"/>
    <n v="0"/>
    <n v="0"/>
    <n v="0"/>
  </r>
  <r>
    <x v="18"/>
    <x v="0"/>
    <x v="0"/>
    <x v="1"/>
    <n v="0"/>
    <n v="0"/>
    <n v="0"/>
    <n v="3616"/>
    <n v="293414"/>
    <n v="0"/>
    <n v="0"/>
    <n v="0"/>
    <n v="0"/>
  </r>
  <r>
    <x v="18"/>
    <x v="0"/>
    <x v="1"/>
    <x v="0"/>
    <n v="0"/>
    <n v="0"/>
    <n v="0"/>
    <n v="5017"/>
    <n v="445685"/>
    <n v="0"/>
    <n v="0"/>
    <n v="0"/>
    <n v="0"/>
  </r>
  <r>
    <x v="18"/>
    <x v="0"/>
    <x v="1"/>
    <x v="1"/>
    <n v="0"/>
    <n v="0"/>
    <n v="0"/>
    <n v="5017"/>
    <n v="445685"/>
    <n v="0"/>
    <n v="0"/>
    <n v="0"/>
    <n v="0"/>
  </r>
  <r>
    <x v="18"/>
    <x v="0"/>
    <x v="2"/>
    <x v="0"/>
    <n v="1"/>
    <n v="1"/>
    <n v="8"/>
    <n v="9863"/>
    <n v="880752"/>
    <n v="0"/>
    <n v="0"/>
    <n v="8"/>
    <n v="8"/>
  </r>
  <r>
    <x v="18"/>
    <x v="0"/>
    <x v="2"/>
    <x v="1"/>
    <n v="0"/>
    <n v="0"/>
    <n v="0"/>
    <n v="9863"/>
    <n v="880752"/>
    <n v="0"/>
    <n v="0"/>
    <n v="0"/>
    <n v="0"/>
  </r>
  <r>
    <x v="18"/>
    <x v="0"/>
    <x v="3"/>
    <x v="0"/>
    <n v="0"/>
    <n v="0"/>
    <n v="0"/>
    <n v="11103"/>
    <n v="999538"/>
    <n v="0"/>
    <n v="0"/>
    <n v="0"/>
    <n v="0"/>
  </r>
  <r>
    <x v="18"/>
    <x v="0"/>
    <x v="3"/>
    <x v="1"/>
    <n v="0"/>
    <n v="0"/>
    <n v="0"/>
    <n v="11103"/>
    <n v="999538"/>
    <n v="0"/>
    <n v="0"/>
    <n v="0"/>
    <n v="0"/>
  </r>
  <r>
    <x v="18"/>
    <x v="0"/>
    <x v="4"/>
    <x v="0"/>
    <n v="1"/>
    <n v="1"/>
    <n v="5"/>
    <n v="10463"/>
    <n v="943057"/>
    <n v="0"/>
    <n v="0"/>
    <n v="5"/>
    <n v="5"/>
  </r>
  <r>
    <x v="18"/>
    <x v="0"/>
    <x v="4"/>
    <x v="1"/>
    <n v="0"/>
    <n v="0"/>
    <n v="0"/>
    <n v="10463"/>
    <n v="943057"/>
    <n v="0"/>
    <n v="0"/>
    <n v="0"/>
    <n v="0"/>
  </r>
  <r>
    <x v="18"/>
    <x v="0"/>
    <x v="5"/>
    <x v="0"/>
    <n v="0"/>
    <n v="0"/>
    <n v="0"/>
    <n v="9307"/>
    <n v="828639"/>
    <n v="0"/>
    <n v="0"/>
    <n v="0"/>
    <n v="0"/>
  </r>
  <r>
    <x v="18"/>
    <x v="0"/>
    <x v="5"/>
    <x v="1"/>
    <n v="0"/>
    <n v="0"/>
    <n v="0"/>
    <n v="9307"/>
    <n v="828639"/>
    <n v="0"/>
    <n v="0"/>
    <n v="0"/>
    <n v="0"/>
  </r>
  <r>
    <x v="18"/>
    <x v="0"/>
    <x v="6"/>
    <x v="0"/>
    <n v="5"/>
    <n v="5"/>
    <n v="24"/>
    <n v="66319"/>
    <n v="5834597"/>
    <n v="0"/>
    <n v="0"/>
    <n v="4"/>
    <n v="4"/>
  </r>
  <r>
    <x v="18"/>
    <x v="0"/>
    <x v="6"/>
    <x v="1"/>
    <n v="0"/>
    <n v="0"/>
    <n v="0"/>
    <n v="66319"/>
    <n v="5834597"/>
    <n v="0"/>
    <n v="0"/>
    <n v="0"/>
    <n v="0"/>
  </r>
  <r>
    <x v="18"/>
    <x v="0"/>
    <x v="7"/>
    <x v="0"/>
    <n v="6"/>
    <n v="6"/>
    <n v="28"/>
    <n v="69531"/>
    <n v="6274721"/>
    <n v="0"/>
    <n v="0"/>
    <n v="4"/>
    <n v="4"/>
  </r>
  <r>
    <x v="18"/>
    <x v="0"/>
    <x v="7"/>
    <x v="1"/>
    <n v="0"/>
    <n v="0"/>
    <n v="0"/>
    <n v="69531"/>
    <n v="6274721"/>
    <n v="0"/>
    <n v="0"/>
    <n v="0"/>
    <n v="0"/>
  </r>
  <r>
    <x v="18"/>
    <x v="0"/>
    <x v="8"/>
    <x v="0"/>
    <n v="1"/>
    <n v="1"/>
    <n v="5"/>
    <n v="26845"/>
    <n v="2426975"/>
    <n v="0"/>
    <n v="0"/>
    <n v="5"/>
    <n v="5"/>
  </r>
  <r>
    <x v="18"/>
    <x v="0"/>
    <x v="8"/>
    <x v="1"/>
    <n v="0"/>
    <n v="0"/>
    <n v="0"/>
    <n v="26845"/>
    <n v="2426975"/>
    <n v="0"/>
    <n v="0"/>
    <n v="0"/>
    <n v="0"/>
  </r>
  <r>
    <x v="18"/>
    <x v="0"/>
    <x v="9"/>
    <x v="0"/>
    <n v="0"/>
    <n v="0"/>
    <n v="0"/>
    <n v="14740"/>
    <n v="1338424"/>
    <n v="0"/>
    <n v="0"/>
    <n v="0"/>
    <n v="0"/>
  </r>
  <r>
    <x v="18"/>
    <x v="0"/>
    <x v="9"/>
    <x v="1"/>
    <n v="0"/>
    <n v="0"/>
    <n v="0"/>
    <n v="14740"/>
    <n v="1338424"/>
    <n v="0"/>
    <n v="0"/>
    <n v="0"/>
    <n v="0"/>
  </r>
  <r>
    <x v="18"/>
    <x v="1"/>
    <x v="0"/>
    <x v="0"/>
    <n v="0"/>
    <n v="0"/>
    <n v="0"/>
    <n v="3790"/>
    <n v="310868"/>
    <n v="0"/>
    <n v="0"/>
    <n v="0"/>
    <n v="0"/>
  </r>
  <r>
    <x v="18"/>
    <x v="1"/>
    <x v="0"/>
    <x v="1"/>
    <n v="0"/>
    <n v="0"/>
    <n v="0"/>
    <n v="3790"/>
    <n v="310868"/>
    <n v="0"/>
    <n v="0"/>
    <n v="0"/>
    <n v="0"/>
  </r>
  <r>
    <x v="18"/>
    <x v="1"/>
    <x v="1"/>
    <x v="0"/>
    <n v="1"/>
    <n v="1"/>
    <n v="5"/>
    <n v="5340"/>
    <n v="475833"/>
    <n v="0"/>
    <n v="0"/>
    <n v="5"/>
    <n v="5"/>
  </r>
  <r>
    <x v="18"/>
    <x v="1"/>
    <x v="1"/>
    <x v="1"/>
    <n v="0"/>
    <n v="0"/>
    <n v="0"/>
    <n v="5340"/>
    <n v="475833"/>
    <n v="0"/>
    <n v="0"/>
    <n v="0"/>
    <n v="0"/>
  </r>
  <r>
    <x v="18"/>
    <x v="1"/>
    <x v="2"/>
    <x v="0"/>
    <n v="0"/>
    <n v="0"/>
    <n v="0"/>
    <n v="10105"/>
    <n v="903614"/>
    <n v="0"/>
    <n v="0"/>
    <n v="0"/>
    <n v="0"/>
  </r>
  <r>
    <x v="18"/>
    <x v="1"/>
    <x v="2"/>
    <x v="1"/>
    <n v="0"/>
    <n v="0"/>
    <n v="0"/>
    <n v="10105"/>
    <n v="903614"/>
    <n v="0"/>
    <n v="0"/>
    <n v="0"/>
    <n v="0"/>
  </r>
  <r>
    <x v="18"/>
    <x v="1"/>
    <x v="3"/>
    <x v="0"/>
    <n v="1"/>
    <n v="1"/>
    <n v="5"/>
    <n v="11614"/>
    <n v="1046026"/>
    <n v="0"/>
    <n v="0"/>
    <n v="5"/>
    <n v="5"/>
  </r>
  <r>
    <x v="18"/>
    <x v="1"/>
    <x v="3"/>
    <x v="1"/>
    <n v="0"/>
    <n v="0"/>
    <n v="0"/>
    <n v="11614"/>
    <n v="1046026"/>
    <n v="0"/>
    <n v="0"/>
    <n v="0"/>
    <n v="0"/>
  </r>
  <r>
    <x v="18"/>
    <x v="1"/>
    <x v="4"/>
    <x v="0"/>
    <n v="1"/>
    <n v="1"/>
    <n v="5"/>
    <n v="10738"/>
    <n v="970085"/>
    <n v="0"/>
    <n v="0"/>
    <n v="5"/>
    <n v="5"/>
  </r>
  <r>
    <x v="18"/>
    <x v="1"/>
    <x v="4"/>
    <x v="1"/>
    <n v="0"/>
    <n v="0"/>
    <n v="0"/>
    <n v="10738"/>
    <n v="970085"/>
    <n v="0"/>
    <n v="0"/>
    <n v="0"/>
    <n v="0"/>
  </r>
  <r>
    <x v="18"/>
    <x v="1"/>
    <x v="5"/>
    <x v="0"/>
    <n v="0"/>
    <n v="0"/>
    <n v="0"/>
    <n v="9284"/>
    <n v="831469"/>
    <n v="0"/>
    <n v="0"/>
    <n v="0"/>
    <n v="0"/>
  </r>
  <r>
    <x v="18"/>
    <x v="1"/>
    <x v="5"/>
    <x v="1"/>
    <n v="0"/>
    <n v="0"/>
    <n v="0"/>
    <n v="9284"/>
    <n v="831469"/>
    <n v="0"/>
    <n v="0"/>
    <n v="0"/>
    <n v="0"/>
  </r>
  <r>
    <x v="18"/>
    <x v="1"/>
    <x v="6"/>
    <x v="0"/>
    <n v="5"/>
    <n v="5"/>
    <n v="22"/>
    <n v="58548"/>
    <n v="5143331"/>
    <n v="0"/>
    <n v="0"/>
    <n v="4"/>
    <n v="4"/>
  </r>
  <r>
    <x v="18"/>
    <x v="1"/>
    <x v="6"/>
    <x v="1"/>
    <n v="0"/>
    <n v="0"/>
    <n v="0"/>
    <n v="58548"/>
    <n v="5143331"/>
    <n v="0"/>
    <n v="0"/>
    <n v="0"/>
    <n v="0"/>
  </r>
  <r>
    <x v="18"/>
    <x v="1"/>
    <x v="7"/>
    <x v="0"/>
    <n v="2"/>
    <n v="2"/>
    <n v="10"/>
    <n v="57802"/>
    <n v="5201272"/>
    <n v="0"/>
    <n v="0"/>
    <n v="5"/>
    <n v="5"/>
  </r>
  <r>
    <x v="18"/>
    <x v="1"/>
    <x v="7"/>
    <x v="1"/>
    <n v="0"/>
    <n v="0"/>
    <n v="0"/>
    <n v="57802"/>
    <n v="5201272"/>
    <n v="0"/>
    <n v="0"/>
    <n v="0"/>
    <n v="0"/>
  </r>
  <r>
    <x v="18"/>
    <x v="1"/>
    <x v="8"/>
    <x v="0"/>
    <n v="1"/>
    <n v="1"/>
    <n v="5"/>
    <n v="22647"/>
    <n v="2047241"/>
    <n v="0"/>
    <n v="0"/>
    <n v="5"/>
    <n v="5"/>
  </r>
  <r>
    <x v="18"/>
    <x v="1"/>
    <x v="8"/>
    <x v="1"/>
    <n v="0"/>
    <n v="0"/>
    <n v="0"/>
    <n v="22647"/>
    <n v="2047241"/>
    <n v="0"/>
    <n v="0"/>
    <n v="0"/>
    <n v="0"/>
  </r>
  <r>
    <x v="18"/>
    <x v="1"/>
    <x v="9"/>
    <x v="0"/>
    <n v="0"/>
    <n v="0"/>
    <n v="0"/>
    <n v="10869"/>
    <n v="984501"/>
    <n v="0"/>
    <n v="0"/>
    <n v="0"/>
    <n v="0"/>
  </r>
  <r>
    <x v="18"/>
    <x v="1"/>
    <x v="9"/>
    <x v="1"/>
    <n v="0"/>
    <n v="0"/>
    <n v="0"/>
    <n v="10869"/>
    <n v="984501"/>
    <n v="0"/>
    <n v="0"/>
    <n v="0"/>
    <n v="0"/>
  </r>
  <r>
    <x v="19"/>
    <x v="0"/>
    <x v="0"/>
    <x v="0"/>
    <n v="20"/>
    <n v="20"/>
    <n v="119"/>
    <n v="3549"/>
    <n v="293144"/>
    <n v="0"/>
    <n v="0"/>
    <n v="5"/>
    <n v="5"/>
  </r>
  <r>
    <x v="19"/>
    <x v="0"/>
    <x v="0"/>
    <x v="1"/>
    <n v="0"/>
    <n v="0"/>
    <n v="0"/>
    <n v="3549"/>
    <n v="293144"/>
    <n v="0"/>
    <n v="0"/>
    <n v="0"/>
    <n v="0"/>
  </r>
  <r>
    <x v="19"/>
    <x v="0"/>
    <x v="1"/>
    <x v="0"/>
    <n v="26"/>
    <n v="26"/>
    <n v="153"/>
    <n v="4980"/>
    <n v="445139"/>
    <n v="0"/>
    <n v="0"/>
    <n v="5"/>
    <n v="5"/>
  </r>
  <r>
    <x v="19"/>
    <x v="0"/>
    <x v="1"/>
    <x v="1"/>
    <n v="0"/>
    <n v="0"/>
    <n v="0"/>
    <n v="4980"/>
    <n v="445139"/>
    <n v="0"/>
    <n v="0"/>
    <n v="0"/>
    <n v="0"/>
  </r>
  <r>
    <x v="19"/>
    <x v="0"/>
    <x v="2"/>
    <x v="0"/>
    <n v="42"/>
    <n v="42"/>
    <n v="235"/>
    <n v="9809"/>
    <n v="879957"/>
    <n v="0"/>
    <n v="0"/>
    <n v="5"/>
    <n v="5"/>
  </r>
  <r>
    <x v="19"/>
    <x v="0"/>
    <x v="2"/>
    <x v="1"/>
    <n v="0"/>
    <n v="0"/>
    <n v="0"/>
    <n v="9809"/>
    <n v="879957"/>
    <n v="0"/>
    <n v="0"/>
    <n v="0"/>
    <n v="0"/>
  </r>
  <r>
    <x v="19"/>
    <x v="0"/>
    <x v="3"/>
    <x v="0"/>
    <n v="36"/>
    <n v="36"/>
    <n v="184"/>
    <n v="11060"/>
    <n v="997646"/>
    <n v="0"/>
    <n v="0"/>
    <n v="5"/>
    <n v="5"/>
  </r>
  <r>
    <x v="19"/>
    <x v="0"/>
    <x v="3"/>
    <x v="1"/>
    <n v="0"/>
    <n v="0"/>
    <n v="0"/>
    <n v="11060"/>
    <n v="997646"/>
    <n v="0"/>
    <n v="0"/>
    <n v="0"/>
    <n v="0"/>
  </r>
  <r>
    <x v="19"/>
    <x v="0"/>
    <x v="4"/>
    <x v="0"/>
    <n v="15"/>
    <n v="15"/>
    <n v="105"/>
    <n v="10367"/>
    <n v="932578"/>
    <n v="0"/>
    <n v="0"/>
    <n v="7"/>
    <n v="7"/>
  </r>
  <r>
    <x v="19"/>
    <x v="0"/>
    <x v="4"/>
    <x v="1"/>
    <n v="0"/>
    <n v="0"/>
    <n v="0"/>
    <n v="10367"/>
    <n v="932578"/>
    <n v="0"/>
    <n v="0"/>
    <n v="0"/>
    <n v="0"/>
  </r>
  <r>
    <x v="19"/>
    <x v="0"/>
    <x v="5"/>
    <x v="0"/>
    <n v="12"/>
    <n v="12"/>
    <n v="70"/>
    <n v="9294"/>
    <n v="829029"/>
    <n v="0"/>
    <n v="0"/>
    <n v="5"/>
    <n v="5"/>
  </r>
  <r>
    <x v="19"/>
    <x v="0"/>
    <x v="5"/>
    <x v="1"/>
    <n v="0"/>
    <n v="0"/>
    <n v="0"/>
    <n v="9294"/>
    <n v="829029"/>
    <n v="0"/>
    <n v="0"/>
    <n v="0"/>
    <n v="0"/>
  </r>
  <r>
    <x v="19"/>
    <x v="0"/>
    <x v="6"/>
    <x v="0"/>
    <n v="163"/>
    <n v="163"/>
    <n v="829"/>
    <n v="66498"/>
    <n v="5864238"/>
    <n v="0"/>
    <n v="0"/>
    <n v="5"/>
    <n v="5"/>
  </r>
  <r>
    <x v="19"/>
    <x v="0"/>
    <x v="6"/>
    <x v="1"/>
    <n v="0"/>
    <n v="0"/>
    <n v="0"/>
    <n v="66498"/>
    <n v="5864238"/>
    <n v="0"/>
    <n v="0"/>
    <n v="0"/>
    <n v="0"/>
  </r>
  <r>
    <x v="19"/>
    <x v="0"/>
    <x v="7"/>
    <x v="0"/>
    <n v="139"/>
    <n v="139"/>
    <n v="701"/>
    <n v="69777"/>
    <n v="6282628"/>
    <n v="0"/>
    <n v="0"/>
    <n v="5"/>
    <n v="5"/>
  </r>
  <r>
    <x v="19"/>
    <x v="0"/>
    <x v="7"/>
    <x v="1"/>
    <n v="0"/>
    <n v="0"/>
    <n v="0"/>
    <n v="69777"/>
    <n v="6282628"/>
    <n v="0"/>
    <n v="0"/>
    <n v="0"/>
    <n v="0"/>
  </r>
  <r>
    <x v="19"/>
    <x v="0"/>
    <x v="8"/>
    <x v="0"/>
    <n v="86"/>
    <n v="86"/>
    <n v="456"/>
    <n v="27398"/>
    <n v="2479364"/>
    <n v="0"/>
    <n v="0"/>
    <n v="5"/>
    <n v="5"/>
  </r>
  <r>
    <x v="19"/>
    <x v="0"/>
    <x v="8"/>
    <x v="1"/>
    <n v="0"/>
    <n v="0"/>
    <n v="0"/>
    <n v="27398"/>
    <n v="2479364"/>
    <n v="0"/>
    <n v="0"/>
    <n v="0"/>
    <n v="0"/>
  </r>
  <r>
    <x v="19"/>
    <x v="0"/>
    <x v="9"/>
    <x v="0"/>
    <n v="77"/>
    <n v="77"/>
    <n v="505"/>
    <n v="15052"/>
    <n v="1362178"/>
    <n v="0"/>
    <n v="0"/>
    <n v="6"/>
    <n v="6"/>
  </r>
  <r>
    <x v="19"/>
    <x v="0"/>
    <x v="9"/>
    <x v="1"/>
    <n v="0"/>
    <n v="0"/>
    <n v="0"/>
    <n v="15052"/>
    <n v="1362178"/>
    <n v="0"/>
    <n v="0"/>
    <n v="0"/>
    <n v="0"/>
  </r>
  <r>
    <x v="19"/>
    <x v="1"/>
    <x v="0"/>
    <x v="0"/>
    <n v="19"/>
    <n v="19"/>
    <n v="111"/>
    <n v="3789"/>
    <n v="312392"/>
    <n v="0"/>
    <n v="0"/>
    <n v="5"/>
    <n v="5"/>
  </r>
  <r>
    <x v="19"/>
    <x v="1"/>
    <x v="0"/>
    <x v="1"/>
    <n v="0"/>
    <n v="0"/>
    <n v="0"/>
    <n v="3789"/>
    <n v="312392"/>
    <n v="0"/>
    <n v="0"/>
    <n v="0"/>
    <n v="0"/>
  </r>
  <r>
    <x v="19"/>
    <x v="1"/>
    <x v="1"/>
    <x v="0"/>
    <n v="22"/>
    <n v="22"/>
    <n v="167"/>
    <n v="5337"/>
    <n v="476989"/>
    <n v="0"/>
    <n v="0"/>
    <n v="7"/>
    <n v="7"/>
  </r>
  <r>
    <x v="19"/>
    <x v="1"/>
    <x v="1"/>
    <x v="1"/>
    <n v="0"/>
    <n v="0"/>
    <n v="0"/>
    <n v="5337"/>
    <n v="476989"/>
    <n v="0"/>
    <n v="0"/>
    <n v="0"/>
    <n v="0"/>
  </r>
  <r>
    <x v="19"/>
    <x v="1"/>
    <x v="2"/>
    <x v="0"/>
    <n v="60"/>
    <n v="59"/>
    <n v="367"/>
    <n v="10100"/>
    <n v="904460"/>
    <n v="0"/>
    <n v="0"/>
    <n v="6"/>
    <n v="6"/>
  </r>
  <r>
    <x v="19"/>
    <x v="1"/>
    <x v="2"/>
    <x v="1"/>
    <n v="0"/>
    <n v="0"/>
    <n v="0"/>
    <n v="10100"/>
    <n v="904460"/>
    <n v="0"/>
    <n v="0"/>
    <n v="0"/>
    <n v="0"/>
  </r>
  <r>
    <x v="19"/>
    <x v="1"/>
    <x v="3"/>
    <x v="0"/>
    <n v="54"/>
    <n v="54"/>
    <n v="284"/>
    <n v="11567"/>
    <n v="1041622"/>
    <n v="0"/>
    <n v="0"/>
    <n v="5"/>
    <n v="5"/>
  </r>
  <r>
    <x v="19"/>
    <x v="1"/>
    <x v="3"/>
    <x v="1"/>
    <n v="0"/>
    <n v="0"/>
    <n v="0"/>
    <n v="11567"/>
    <n v="1041622"/>
    <n v="0"/>
    <n v="0"/>
    <n v="0"/>
    <n v="0"/>
  </r>
  <r>
    <x v="19"/>
    <x v="1"/>
    <x v="4"/>
    <x v="0"/>
    <n v="24"/>
    <n v="24"/>
    <n v="125"/>
    <n v="10700"/>
    <n v="964565"/>
    <n v="0"/>
    <n v="0"/>
    <n v="5"/>
    <n v="5"/>
  </r>
  <r>
    <x v="19"/>
    <x v="1"/>
    <x v="4"/>
    <x v="1"/>
    <n v="0"/>
    <n v="0"/>
    <n v="0"/>
    <n v="10700"/>
    <n v="964565"/>
    <n v="0"/>
    <n v="0"/>
    <n v="0"/>
    <n v="0"/>
  </r>
  <r>
    <x v="19"/>
    <x v="1"/>
    <x v="5"/>
    <x v="0"/>
    <n v="11"/>
    <n v="11"/>
    <n v="55"/>
    <n v="9245"/>
    <n v="829944"/>
    <n v="0"/>
    <n v="0"/>
    <n v="5"/>
    <n v="5"/>
  </r>
  <r>
    <x v="19"/>
    <x v="1"/>
    <x v="5"/>
    <x v="1"/>
    <n v="0"/>
    <n v="0"/>
    <n v="0"/>
    <n v="9245"/>
    <n v="829944"/>
    <n v="0"/>
    <n v="0"/>
    <n v="0"/>
    <n v="0"/>
  </r>
  <r>
    <x v="19"/>
    <x v="1"/>
    <x v="6"/>
    <x v="0"/>
    <n v="99"/>
    <n v="99"/>
    <n v="581"/>
    <n v="59160"/>
    <n v="5193292"/>
    <n v="0"/>
    <n v="0"/>
    <n v="5"/>
    <n v="5"/>
  </r>
  <r>
    <x v="19"/>
    <x v="1"/>
    <x v="6"/>
    <x v="1"/>
    <n v="0"/>
    <n v="0"/>
    <n v="0"/>
    <n v="59160"/>
    <n v="5193292"/>
    <n v="0"/>
    <n v="0"/>
    <n v="0"/>
    <n v="0"/>
  </r>
  <r>
    <x v="19"/>
    <x v="1"/>
    <x v="7"/>
    <x v="0"/>
    <n v="101"/>
    <n v="101"/>
    <n v="514"/>
    <n v="58274"/>
    <n v="5221382"/>
    <n v="0"/>
    <n v="0"/>
    <n v="5"/>
    <n v="5"/>
  </r>
  <r>
    <x v="19"/>
    <x v="1"/>
    <x v="7"/>
    <x v="1"/>
    <n v="0"/>
    <n v="0"/>
    <n v="0"/>
    <n v="58274"/>
    <n v="5221382"/>
    <n v="0"/>
    <n v="0"/>
    <n v="0"/>
    <n v="0"/>
  </r>
  <r>
    <x v="19"/>
    <x v="1"/>
    <x v="8"/>
    <x v="0"/>
    <n v="54"/>
    <n v="54"/>
    <n v="266"/>
    <n v="23097"/>
    <n v="2086892"/>
    <n v="0"/>
    <n v="0"/>
    <n v="4"/>
    <n v="4"/>
  </r>
  <r>
    <x v="19"/>
    <x v="1"/>
    <x v="8"/>
    <x v="1"/>
    <n v="0"/>
    <n v="0"/>
    <n v="0"/>
    <n v="23097"/>
    <n v="2086892"/>
    <n v="0"/>
    <n v="0"/>
    <n v="0"/>
    <n v="0"/>
  </r>
  <r>
    <x v="19"/>
    <x v="1"/>
    <x v="9"/>
    <x v="0"/>
    <n v="55"/>
    <n v="53"/>
    <n v="338"/>
    <n v="11150"/>
    <n v="1009406"/>
    <n v="0"/>
    <n v="0"/>
    <n v="6"/>
    <n v="6"/>
  </r>
  <r>
    <x v="19"/>
    <x v="1"/>
    <x v="9"/>
    <x v="1"/>
    <n v="0"/>
    <n v="0"/>
    <n v="0"/>
    <n v="11150"/>
    <n v="1009406"/>
    <n v="0"/>
    <n v="0"/>
    <n v="0"/>
    <n v="0"/>
  </r>
  <r>
    <x v="20"/>
    <x v="0"/>
    <x v="0"/>
    <x v="0"/>
    <n v="43"/>
    <n v="42"/>
    <n v="252"/>
    <n v="3786"/>
    <n v="300421"/>
    <n v="0"/>
    <n v="0"/>
    <n v="5"/>
    <n v="6"/>
  </r>
  <r>
    <x v="20"/>
    <x v="0"/>
    <x v="0"/>
    <x v="1"/>
    <n v="0"/>
    <n v="0"/>
    <n v="0"/>
    <n v="3786"/>
    <n v="300421"/>
    <n v="0"/>
    <n v="0"/>
    <n v="0"/>
    <n v="0"/>
  </r>
  <r>
    <x v="20"/>
    <x v="0"/>
    <x v="1"/>
    <x v="0"/>
    <n v="56"/>
    <n v="56"/>
    <n v="351"/>
    <n v="5326"/>
    <n v="454779"/>
    <n v="0"/>
    <n v="0"/>
    <n v="6"/>
    <n v="6"/>
  </r>
  <r>
    <x v="20"/>
    <x v="0"/>
    <x v="1"/>
    <x v="1"/>
    <n v="0"/>
    <n v="0"/>
    <n v="0"/>
    <n v="5326"/>
    <n v="454779"/>
    <n v="0"/>
    <n v="0"/>
    <n v="0"/>
    <n v="0"/>
  </r>
  <r>
    <x v="20"/>
    <x v="0"/>
    <x v="2"/>
    <x v="0"/>
    <n v="67"/>
    <n v="67"/>
    <n v="398"/>
    <n v="10327"/>
    <n v="885813"/>
    <n v="0"/>
    <n v="0"/>
    <n v="5"/>
    <n v="5"/>
  </r>
  <r>
    <x v="20"/>
    <x v="0"/>
    <x v="2"/>
    <x v="1"/>
    <n v="0"/>
    <n v="0"/>
    <n v="0"/>
    <n v="10327"/>
    <n v="885813"/>
    <n v="0"/>
    <n v="0"/>
    <n v="0"/>
    <n v="0"/>
  </r>
  <r>
    <x v="20"/>
    <x v="0"/>
    <x v="3"/>
    <x v="0"/>
    <n v="31"/>
    <n v="31"/>
    <n v="164"/>
    <n v="11523"/>
    <n v="995305"/>
    <n v="0"/>
    <n v="0"/>
    <n v="5"/>
    <n v="5"/>
  </r>
  <r>
    <x v="20"/>
    <x v="0"/>
    <x v="3"/>
    <x v="1"/>
    <n v="1"/>
    <n v="1"/>
    <n v="5"/>
    <n v="11523"/>
    <n v="995305"/>
    <n v="0"/>
    <n v="0"/>
    <n v="5"/>
    <n v="5"/>
  </r>
  <r>
    <x v="20"/>
    <x v="0"/>
    <x v="4"/>
    <x v="0"/>
    <n v="33"/>
    <n v="32"/>
    <n v="165"/>
    <n v="10749"/>
    <n v="926495"/>
    <n v="0"/>
    <n v="0"/>
    <n v="5"/>
    <n v="5"/>
  </r>
  <r>
    <x v="20"/>
    <x v="0"/>
    <x v="4"/>
    <x v="1"/>
    <n v="0"/>
    <n v="0"/>
    <n v="0"/>
    <n v="10749"/>
    <n v="926495"/>
    <n v="0"/>
    <n v="0"/>
    <n v="0"/>
    <n v="0"/>
  </r>
  <r>
    <x v="20"/>
    <x v="0"/>
    <x v="5"/>
    <x v="0"/>
    <n v="38"/>
    <n v="38"/>
    <n v="189"/>
    <n v="9428"/>
    <n v="802380"/>
    <n v="0"/>
    <n v="0"/>
    <n v="4"/>
    <n v="4"/>
  </r>
  <r>
    <x v="20"/>
    <x v="0"/>
    <x v="5"/>
    <x v="1"/>
    <n v="0"/>
    <n v="0"/>
    <n v="0"/>
    <n v="9428"/>
    <n v="802380"/>
    <n v="0"/>
    <n v="0"/>
    <n v="0"/>
    <n v="0"/>
  </r>
  <r>
    <x v="20"/>
    <x v="0"/>
    <x v="6"/>
    <x v="0"/>
    <n v="346"/>
    <n v="346"/>
    <n v="1778"/>
    <n v="70815"/>
    <n v="5927880"/>
    <n v="0"/>
    <n v="0"/>
    <n v="5"/>
    <n v="5"/>
  </r>
  <r>
    <x v="20"/>
    <x v="0"/>
    <x v="6"/>
    <x v="1"/>
    <n v="0"/>
    <n v="0"/>
    <n v="0"/>
    <n v="70815"/>
    <n v="5927880"/>
    <n v="0"/>
    <n v="0"/>
    <n v="0"/>
    <n v="0"/>
  </r>
  <r>
    <x v="20"/>
    <x v="0"/>
    <x v="7"/>
    <x v="0"/>
    <n v="377"/>
    <n v="375"/>
    <n v="1909"/>
    <n v="72379"/>
    <n v="6244061"/>
    <n v="0"/>
    <n v="0"/>
    <n v="5"/>
    <n v="5"/>
  </r>
  <r>
    <x v="20"/>
    <x v="0"/>
    <x v="7"/>
    <x v="1"/>
    <n v="0"/>
    <n v="0"/>
    <n v="0"/>
    <n v="72379"/>
    <n v="6244061"/>
    <n v="0"/>
    <n v="0"/>
    <n v="0"/>
    <n v="0"/>
  </r>
  <r>
    <x v="20"/>
    <x v="0"/>
    <x v="8"/>
    <x v="0"/>
    <n v="141"/>
    <n v="141"/>
    <n v="725"/>
    <n v="28609"/>
    <n v="2518821"/>
    <n v="0"/>
    <n v="0"/>
    <n v="5"/>
    <n v="5"/>
  </r>
  <r>
    <x v="20"/>
    <x v="0"/>
    <x v="8"/>
    <x v="1"/>
    <n v="0"/>
    <n v="0"/>
    <n v="0"/>
    <n v="28609"/>
    <n v="2518821"/>
    <n v="0"/>
    <n v="0"/>
    <n v="0"/>
    <n v="0"/>
  </r>
  <r>
    <x v="20"/>
    <x v="0"/>
    <x v="9"/>
    <x v="0"/>
    <n v="95"/>
    <n v="91"/>
    <n v="552"/>
    <n v="15556"/>
    <n v="1372324"/>
    <n v="0"/>
    <n v="0"/>
    <n v="5"/>
    <n v="6"/>
  </r>
  <r>
    <x v="20"/>
    <x v="0"/>
    <x v="9"/>
    <x v="1"/>
    <n v="0"/>
    <n v="0"/>
    <n v="0"/>
    <n v="15556"/>
    <n v="1372324"/>
    <n v="0"/>
    <n v="0"/>
    <n v="0"/>
    <n v="0"/>
  </r>
  <r>
    <x v="20"/>
    <x v="1"/>
    <x v="0"/>
    <x v="0"/>
    <n v="54"/>
    <n v="54"/>
    <n v="313"/>
    <n v="4008"/>
    <n v="314605"/>
    <n v="0"/>
    <n v="0"/>
    <n v="5"/>
    <n v="5"/>
  </r>
  <r>
    <x v="20"/>
    <x v="1"/>
    <x v="0"/>
    <x v="1"/>
    <n v="0"/>
    <n v="0"/>
    <n v="0"/>
    <n v="4008"/>
    <n v="314605"/>
    <n v="0"/>
    <n v="0"/>
    <n v="0"/>
    <n v="0"/>
  </r>
  <r>
    <x v="20"/>
    <x v="1"/>
    <x v="1"/>
    <x v="0"/>
    <n v="69"/>
    <n v="68"/>
    <n v="438"/>
    <n v="5669"/>
    <n v="485049"/>
    <n v="0"/>
    <n v="0"/>
    <n v="6"/>
    <n v="6"/>
  </r>
  <r>
    <x v="20"/>
    <x v="1"/>
    <x v="1"/>
    <x v="1"/>
    <n v="0"/>
    <n v="0"/>
    <n v="0"/>
    <n v="5669"/>
    <n v="485049"/>
    <n v="0"/>
    <n v="0"/>
    <n v="0"/>
    <n v="0"/>
  </r>
  <r>
    <x v="20"/>
    <x v="1"/>
    <x v="2"/>
    <x v="0"/>
    <n v="103"/>
    <n v="103"/>
    <n v="624"/>
    <n v="10619"/>
    <n v="911699"/>
    <n v="0"/>
    <n v="0"/>
    <n v="6"/>
    <n v="6"/>
  </r>
  <r>
    <x v="20"/>
    <x v="1"/>
    <x v="2"/>
    <x v="1"/>
    <n v="0"/>
    <n v="0"/>
    <n v="0"/>
    <n v="10619"/>
    <n v="911699"/>
    <n v="0"/>
    <n v="0"/>
    <n v="0"/>
    <n v="0"/>
  </r>
  <r>
    <x v="20"/>
    <x v="1"/>
    <x v="3"/>
    <x v="0"/>
    <n v="56"/>
    <n v="56"/>
    <n v="286"/>
    <n v="11970"/>
    <n v="1034352"/>
    <n v="0"/>
    <n v="0"/>
    <n v="5"/>
    <n v="5"/>
  </r>
  <r>
    <x v="20"/>
    <x v="1"/>
    <x v="3"/>
    <x v="1"/>
    <n v="0"/>
    <n v="0"/>
    <n v="0"/>
    <n v="11970"/>
    <n v="1034352"/>
    <n v="0"/>
    <n v="0"/>
    <n v="0"/>
    <n v="0"/>
  </r>
  <r>
    <x v="20"/>
    <x v="1"/>
    <x v="4"/>
    <x v="0"/>
    <n v="31"/>
    <n v="31"/>
    <n v="155"/>
    <n v="10997"/>
    <n v="953721"/>
    <n v="0"/>
    <n v="0"/>
    <n v="5"/>
    <n v="5"/>
  </r>
  <r>
    <x v="20"/>
    <x v="1"/>
    <x v="4"/>
    <x v="1"/>
    <n v="0"/>
    <n v="0"/>
    <n v="0"/>
    <n v="10997"/>
    <n v="953721"/>
    <n v="0"/>
    <n v="0"/>
    <n v="0"/>
    <n v="0"/>
  </r>
  <r>
    <x v="20"/>
    <x v="1"/>
    <x v="5"/>
    <x v="0"/>
    <n v="17"/>
    <n v="17"/>
    <n v="85"/>
    <n v="9449"/>
    <n v="813608"/>
    <n v="0"/>
    <n v="0"/>
    <n v="5"/>
    <n v="5"/>
  </r>
  <r>
    <x v="20"/>
    <x v="1"/>
    <x v="5"/>
    <x v="1"/>
    <n v="0"/>
    <n v="0"/>
    <n v="0"/>
    <n v="9449"/>
    <n v="813608"/>
    <n v="0"/>
    <n v="0"/>
    <n v="0"/>
    <n v="0"/>
  </r>
  <r>
    <x v="20"/>
    <x v="1"/>
    <x v="6"/>
    <x v="0"/>
    <n v="220"/>
    <n v="217"/>
    <n v="1116"/>
    <n v="63105"/>
    <n v="5301859"/>
    <n v="0"/>
    <n v="0"/>
    <n v="5"/>
    <n v="5"/>
  </r>
  <r>
    <x v="20"/>
    <x v="1"/>
    <x v="6"/>
    <x v="1"/>
    <n v="0"/>
    <n v="0"/>
    <n v="0"/>
    <n v="63105"/>
    <n v="5301859"/>
    <n v="0"/>
    <n v="0"/>
    <n v="0"/>
    <n v="0"/>
  </r>
  <r>
    <x v="20"/>
    <x v="1"/>
    <x v="7"/>
    <x v="0"/>
    <n v="257"/>
    <n v="256"/>
    <n v="1298"/>
    <n v="60530"/>
    <n v="5220804"/>
    <n v="0"/>
    <n v="0"/>
    <n v="5"/>
    <n v="5"/>
  </r>
  <r>
    <x v="20"/>
    <x v="1"/>
    <x v="7"/>
    <x v="1"/>
    <n v="0"/>
    <n v="0"/>
    <n v="0"/>
    <n v="60530"/>
    <n v="5220804"/>
    <n v="0"/>
    <n v="0"/>
    <n v="0"/>
    <n v="0"/>
  </r>
  <r>
    <x v="20"/>
    <x v="1"/>
    <x v="8"/>
    <x v="0"/>
    <n v="113"/>
    <n v="112"/>
    <n v="581"/>
    <n v="24048"/>
    <n v="2115782"/>
    <n v="0"/>
    <n v="0"/>
    <n v="5"/>
    <n v="5"/>
  </r>
  <r>
    <x v="20"/>
    <x v="1"/>
    <x v="8"/>
    <x v="1"/>
    <n v="0"/>
    <n v="0"/>
    <n v="0"/>
    <n v="24048"/>
    <n v="2115782"/>
    <n v="0"/>
    <n v="0"/>
    <n v="0"/>
    <n v="0"/>
  </r>
  <r>
    <x v="20"/>
    <x v="1"/>
    <x v="9"/>
    <x v="0"/>
    <n v="80"/>
    <n v="78"/>
    <n v="417"/>
    <n v="11593"/>
    <n v="1023388"/>
    <n v="0"/>
    <n v="0"/>
    <n v="5"/>
    <n v="5"/>
  </r>
  <r>
    <x v="20"/>
    <x v="1"/>
    <x v="9"/>
    <x v="1"/>
    <n v="0"/>
    <n v="0"/>
    <n v="0"/>
    <n v="11593"/>
    <n v="1023388"/>
    <n v="0"/>
    <n v="0"/>
    <n v="0"/>
    <n v="0"/>
  </r>
  <r>
    <x v="0"/>
    <x v="0"/>
    <x v="0"/>
    <x v="0"/>
    <n v="51"/>
    <n v="51"/>
    <n v="288"/>
    <n v="14302"/>
    <n v="1132282"/>
    <n v="3.6"/>
    <n v="3.6"/>
    <n v="5.6"/>
    <n v="5.6"/>
  </r>
  <r>
    <x v="0"/>
    <x v="0"/>
    <x v="0"/>
    <x v="1"/>
    <n v="0"/>
    <n v="0"/>
    <n v="0"/>
    <n v="14302"/>
    <n v="1132282"/>
    <n v="0"/>
    <n v="0"/>
    <n v="0"/>
    <n v="0"/>
  </r>
  <r>
    <x v="0"/>
    <x v="0"/>
    <x v="1"/>
    <x v="0"/>
    <n v="121"/>
    <n v="118"/>
    <n v="730"/>
    <n v="20953"/>
    <n v="1777280"/>
    <n v="5.6"/>
    <n v="5.8"/>
    <n v="6"/>
    <n v="6.2"/>
  </r>
  <r>
    <x v="0"/>
    <x v="0"/>
    <x v="1"/>
    <x v="1"/>
    <n v="0"/>
    <n v="0"/>
    <n v="0"/>
    <n v="20953"/>
    <n v="1777280"/>
    <n v="0"/>
    <n v="0"/>
    <n v="0"/>
    <n v="0"/>
  </r>
  <r>
    <x v="0"/>
    <x v="0"/>
    <x v="2"/>
    <x v="0"/>
    <n v="161"/>
    <n v="158"/>
    <n v="973"/>
    <n v="38898"/>
    <n v="3301540"/>
    <n v="4.0999999999999996"/>
    <n v="4.0999999999999996"/>
    <n v="6"/>
    <n v="6.2"/>
  </r>
  <r>
    <x v="0"/>
    <x v="0"/>
    <x v="2"/>
    <x v="1"/>
    <n v="6"/>
    <n v="6"/>
    <n v="50"/>
    <n v="38898"/>
    <n v="3301540"/>
    <n v="0.2"/>
    <n v="0.2"/>
    <n v="8.3000000000000007"/>
    <n v="8.3000000000000007"/>
  </r>
  <r>
    <x v="0"/>
    <x v="0"/>
    <x v="3"/>
    <x v="0"/>
    <n v="133"/>
    <n v="133"/>
    <n v="764"/>
    <n v="43076"/>
    <n v="3667350"/>
    <n v="3.1"/>
    <n v="3.1"/>
    <n v="5.7"/>
    <n v="5.7"/>
  </r>
  <r>
    <x v="0"/>
    <x v="0"/>
    <x v="3"/>
    <x v="1"/>
    <n v="7"/>
    <n v="7"/>
    <n v="55"/>
    <n v="43076"/>
    <n v="3667350"/>
    <n v="0.2"/>
    <n v="0.2"/>
    <n v="7.9"/>
    <n v="7.9"/>
  </r>
  <r>
    <x v="0"/>
    <x v="0"/>
    <x v="4"/>
    <x v="0"/>
    <n v="100"/>
    <n v="99"/>
    <n v="579"/>
    <n v="37144"/>
    <n v="3158602"/>
    <n v="2.7"/>
    <n v="2.7"/>
    <n v="5.8"/>
    <n v="5.8"/>
  </r>
  <r>
    <x v="0"/>
    <x v="0"/>
    <x v="4"/>
    <x v="1"/>
    <n v="4"/>
    <n v="4"/>
    <n v="20"/>
    <n v="37144"/>
    <n v="3158602"/>
    <n v="0.1"/>
    <n v="0.1"/>
    <n v="5"/>
    <n v="5"/>
  </r>
  <r>
    <x v="0"/>
    <x v="0"/>
    <x v="5"/>
    <x v="0"/>
    <n v="90"/>
    <n v="90"/>
    <n v="487"/>
    <n v="26639"/>
    <n v="2205826"/>
    <n v="3.4"/>
    <n v="3.4"/>
    <n v="5.4"/>
    <n v="5.4"/>
  </r>
  <r>
    <x v="0"/>
    <x v="0"/>
    <x v="5"/>
    <x v="1"/>
    <n v="5"/>
    <n v="5"/>
    <n v="25"/>
    <n v="26639"/>
    <n v="2205826"/>
    <n v="0.2"/>
    <n v="0.2"/>
    <n v="5"/>
    <n v="5"/>
  </r>
  <r>
    <x v="0"/>
    <x v="0"/>
    <x v="6"/>
    <x v="0"/>
    <n v="809"/>
    <n v="801"/>
    <n v="4574"/>
    <n v="304444"/>
    <n v="24942196"/>
    <n v="2.6"/>
    <n v="2.7"/>
    <n v="5.7"/>
    <n v="5.7"/>
  </r>
  <r>
    <x v="0"/>
    <x v="0"/>
    <x v="6"/>
    <x v="1"/>
    <n v="29"/>
    <n v="29"/>
    <n v="205"/>
    <n v="304444"/>
    <n v="24942196"/>
    <n v="0.1"/>
    <n v="0.1"/>
    <n v="7.1"/>
    <n v="7.1"/>
  </r>
  <r>
    <x v="0"/>
    <x v="0"/>
    <x v="7"/>
    <x v="0"/>
    <n v="718"/>
    <n v="713"/>
    <n v="3984"/>
    <n v="462034"/>
    <n v="37841315"/>
    <n v="1.5"/>
    <n v="1.6"/>
    <n v="5.5"/>
    <n v="5.6"/>
  </r>
  <r>
    <x v="0"/>
    <x v="0"/>
    <x v="7"/>
    <x v="1"/>
    <n v="29"/>
    <n v="29"/>
    <n v="245"/>
    <n v="462034"/>
    <n v="37841315"/>
    <n v="0.1"/>
    <n v="0.1"/>
    <n v="8.4"/>
    <n v="8.4"/>
  </r>
  <r>
    <x v="0"/>
    <x v="0"/>
    <x v="8"/>
    <x v="0"/>
    <n v="414"/>
    <n v="407"/>
    <n v="2293"/>
    <n v="884127"/>
    <n v="76297507"/>
    <n v="0.5"/>
    <n v="0.5"/>
    <n v="5.5"/>
    <n v="5.6"/>
  </r>
  <r>
    <x v="0"/>
    <x v="0"/>
    <x v="8"/>
    <x v="1"/>
    <n v="5"/>
    <n v="5"/>
    <n v="30"/>
    <n v="884127"/>
    <n v="76297507"/>
    <n v="0"/>
    <n v="0"/>
    <n v="6"/>
    <n v="6"/>
  </r>
  <r>
    <x v="0"/>
    <x v="0"/>
    <x v="9"/>
    <x v="0"/>
    <n v="170"/>
    <n v="165"/>
    <n v="876"/>
    <n v="897961"/>
    <n v="77356624"/>
    <n v="0.2"/>
    <n v="0.2"/>
    <n v="5.2"/>
    <n v="5.3"/>
  </r>
  <r>
    <x v="0"/>
    <x v="0"/>
    <x v="9"/>
    <x v="1"/>
    <n v="3"/>
    <n v="3"/>
    <n v="20"/>
    <n v="897961"/>
    <n v="77356624"/>
    <n v="0"/>
    <n v="0"/>
    <n v="6.7"/>
    <n v="6.7"/>
  </r>
  <r>
    <x v="0"/>
    <x v="1"/>
    <x v="0"/>
    <x v="0"/>
    <n v="68"/>
    <n v="66"/>
    <n v="377"/>
    <n v="15323"/>
    <n v="1199941"/>
    <n v="4.3"/>
    <n v="4.4000000000000004"/>
    <n v="5.5"/>
    <n v="5.7"/>
  </r>
  <r>
    <x v="0"/>
    <x v="1"/>
    <x v="0"/>
    <x v="1"/>
    <n v="0"/>
    <n v="0"/>
    <n v="0"/>
    <n v="15323"/>
    <n v="1199941"/>
    <n v="0"/>
    <n v="0"/>
    <n v="0"/>
    <n v="0"/>
  </r>
  <r>
    <x v="0"/>
    <x v="1"/>
    <x v="1"/>
    <x v="0"/>
    <n v="132"/>
    <n v="128"/>
    <n v="732"/>
    <n v="22130"/>
    <n v="1874114"/>
    <n v="5.8"/>
    <n v="6"/>
    <n v="5.5"/>
    <n v="5.7"/>
  </r>
  <r>
    <x v="0"/>
    <x v="1"/>
    <x v="1"/>
    <x v="1"/>
    <n v="0"/>
    <n v="0"/>
    <n v="0"/>
    <n v="22130"/>
    <n v="1874114"/>
    <n v="0"/>
    <n v="0"/>
    <n v="0"/>
    <n v="0"/>
  </r>
  <r>
    <x v="0"/>
    <x v="1"/>
    <x v="2"/>
    <x v="0"/>
    <n v="179"/>
    <n v="178"/>
    <n v="1000"/>
    <n v="40846"/>
    <n v="3467663"/>
    <n v="4.4000000000000004"/>
    <n v="4.4000000000000004"/>
    <n v="5.6"/>
    <n v="5.6"/>
  </r>
  <r>
    <x v="0"/>
    <x v="1"/>
    <x v="2"/>
    <x v="1"/>
    <n v="6"/>
    <n v="6"/>
    <n v="35"/>
    <n v="40846"/>
    <n v="3467663"/>
    <n v="0.1"/>
    <n v="0.1"/>
    <n v="5.8"/>
    <n v="5.8"/>
  </r>
  <r>
    <x v="0"/>
    <x v="1"/>
    <x v="3"/>
    <x v="0"/>
    <n v="152"/>
    <n v="151"/>
    <n v="883"/>
    <n v="45426"/>
    <n v="3865788"/>
    <n v="3.3"/>
    <n v="3.3"/>
    <n v="5.8"/>
    <n v="5.8"/>
  </r>
  <r>
    <x v="0"/>
    <x v="1"/>
    <x v="3"/>
    <x v="1"/>
    <n v="7"/>
    <n v="7"/>
    <n v="40"/>
    <n v="45426"/>
    <n v="3865788"/>
    <n v="0.2"/>
    <n v="0.2"/>
    <n v="5.7"/>
    <n v="5.7"/>
  </r>
  <r>
    <x v="0"/>
    <x v="1"/>
    <x v="4"/>
    <x v="0"/>
    <n v="65"/>
    <n v="65"/>
    <n v="360"/>
    <n v="38472"/>
    <n v="3275687"/>
    <n v="1.7"/>
    <n v="1.7"/>
    <n v="5.5"/>
    <n v="5.5"/>
  </r>
  <r>
    <x v="0"/>
    <x v="1"/>
    <x v="4"/>
    <x v="1"/>
    <n v="7"/>
    <n v="7"/>
    <n v="35"/>
    <n v="38472"/>
    <n v="3275687"/>
    <n v="0.2"/>
    <n v="0.2"/>
    <n v="5"/>
    <n v="5"/>
  </r>
  <r>
    <x v="0"/>
    <x v="1"/>
    <x v="5"/>
    <x v="0"/>
    <n v="64"/>
    <n v="63"/>
    <n v="325"/>
    <n v="27402"/>
    <n v="2254720"/>
    <n v="2.2999999999999998"/>
    <n v="2.2999999999999998"/>
    <n v="5.0999999999999996"/>
    <n v="5.2"/>
  </r>
  <r>
    <x v="0"/>
    <x v="1"/>
    <x v="5"/>
    <x v="1"/>
    <n v="1"/>
    <n v="1"/>
    <n v="5"/>
    <n v="27402"/>
    <n v="2254720"/>
    <n v="0"/>
    <n v="0"/>
    <n v="5"/>
    <n v="5"/>
  </r>
  <r>
    <x v="0"/>
    <x v="1"/>
    <x v="6"/>
    <x v="0"/>
    <n v="562"/>
    <n v="559"/>
    <n v="3101"/>
    <n v="287587"/>
    <n v="23327548"/>
    <n v="1.9"/>
    <n v="2"/>
    <n v="5.5"/>
    <n v="5.5"/>
  </r>
  <r>
    <x v="0"/>
    <x v="1"/>
    <x v="6"/>
    <x v="1"/>
    <n v="34"/>
    <n v="34"/>
    <n v="220"/>
    <n v="287587"/>
    <n v="23327548"/>
    <n v="0.1"/>
    <n v="0.1"/>
    <n v="6.5"/>
    <n v="6.5"/>
  </r>
  <r>
    <x v="0"/>
    <x v="1"/>
    <x v="7"/>
    <x v="0"/>
    <n v="538"/>
    <n v="526"/>
    <n v="3057"/>
    <n v="435608"/>
    <n v="35724097"/>
    <n v="1.2"/>
    <n v="1.2"/>
    <n v="5.7"/>
    <n v="5.8"/>
  </r>
  <r>
    <x v="0"/>
    <x v="1"/>
    <x v="7"/>
    <x v="1"/>
    <n v="19"/>
    <n v="19"/>
    <n v="105"/>
    <n v="435608"/>
    <n v="35724097"/>
    <n v="0"/>
    <n v="0"/>
    <n v="5.5"/>
    <n v="5.5"/>
  </r>
  <r>
    <x v="0"/>
    <x v="1"/>
    <x v="8"/>
    <x v="0"/>
    <n v="251"/>
    <n v="248"/>
    <n v="1445"/>
    <n v="690514"/>
    <n v="59557104"/>
    <n v="0.4"/>
    <n v="0.4"/>
    <n v="5.8"/>
    <n v="5.8"/>
  </r>
  <r>
    <x v="0"/>
    <x v="1"/>
    <x v="8"/>
    <x v="1"/>
    <n v="4"/>
    <n v="4"/>
    <n v="25"/>
    <n v="690514"/>
    <n v="59557104"/>
    <n v="0"/>
    <n v="0"/>
    <n v="6.2"/>
    <n v="6.2"/>
  </r>
  <r>
    <x v="0"/>
    <x v="1"/>
    <x v="9"/>
    <x v="0"/>
    <n v="120"/>
    <n v="115"/>
    <n v="672"/>
    <n v="492086"/>
    <n v="42520517"/>
    <n v="0.2"/>
    <n v="0.2"/>
    <n v="5.6"/>
    <n v="5.8"/>
  </r>
  <r>
    <x v="0"/>
    <x v="1"/>
    <x v="9"/>
    <x v="1"/>
    <n v="1"/>
    <n v="1"/>
    <n v="10"/>
    <n v="492086"/>
    <n v="42520517"/>
    <n v="0"/>
    <n v="0"/>
    <n v="10"/>
    <n v="10"/>
  </r>
  <r>
    <x v="1"/>
    <x v="0"/>
    <x v="0"/>
    <x v="0"/>
    <n v="7"/>
    <n v="6"/>
    <n v="35"/>
    <n v="13837"/>
    <n v="1098645"/>
    <n v="0.4"/>
    <n v="0.5"/>
    <n v="5"/>
    <n v="5.8"/>
  </r>
  <r>
    <x v="1"/>
    <x v="0"/>
    <x v="0"/>
    <x v="1"/>
    <n v="0"/>
    <n v="0"/>
    <n v="0"/>
    <n v="13837"/>
    <n v="1098645"/>
    <n v="0"/>
    <n v="0"/>
    <n v="0"/>
    <n v="0"/>
  </r>
  <r>
    <x v="1"/>
    <x v="0"/>
    <x v="1"/>
    <x v="0"/>
    <n v="14"/>
    <n v="13"/>
    <n v="81"/>
    <n v="20113"/>
    <n v="1725690"/>
    <n v="0.6"/>
    <n v="0.7"/>
    <n v="5.8"/>
    <n v="6.2"/>
  </r>
  <r>
    <x v="1"/>
    <x v="0"/>
    <x v="1"/>
    <x v="1"/>
    <n v="0"/>
    <n v="0"/>
    <n v="0"/>
    <n v="20113"/>
    <n v="1725690"/>
    <n v="0"/>
    <n v="0"/>
    <n v="0"/>
    <n v="0"/>
  </r>
  <r>
    <x v="1"/>
    <x v="0"/>
    <x v="2"/>
    <x v="0"/>
    <n v="19"/>
    <n v="19"/>
    <n v="109"/>
    <n v="37378"/>
    <n v="3213702"/>
    <n v="0.5"/>
    <n v="0.5"/>
    <n v="5.7"/>
    <n v="5.7"/>
  </r>
  <r>
    <x v="1"/>
    <x v="0"/>
    <x v="2"/>
    <x v="1"/>
    <n v="0"/>
    <n v="0"/>
    <n v="0"/>
    <n v="37378"/>
    <n v="3213702"/>
    <n v="0"/>
    <n v="0"/>
    <n v="0"/>
    <n v="0"/>
  </r>
  <r>
    <x v="1"/>
    <x v="0"/>
    <x v="3"/>
    <x v="0"/>
    <n v="12"/>
    <n v="12"/>
    <n v="59"/>
    <n v="41690"/>
    <n v="3598110"/>
    <n v="0.3"/>
    <n v="0.3"/>
    <n v="4.9000000000000004"/>
    <n v="4.9000000000000004"/>
  </r>
  <r>
    <x v="1"/>
    <x v="0"/>
    <x v="3"/>
    <x v="1"/>
    <n v="0"/>
    <n v="0"/>
    <n v="0"/>
    <n v="41690"/>
    <n v="3598110"/>
    <n v="0"/>
    <n v="0"/>
    <n v="0"/>
    <n v="0"/>
  </r>
  <r>
    <x v="1"/>
    <x v="0"/>
    <x v="4"/>
    <x v="0"/>
    <n v="11"/>
    <n v="11"/>
    <n v="55"/>
    <n v="35886"/>
    <n v="3094658"/>
    <n v="0.3"/>
    <n v="0.3"/>
    <n v="5"/>
    <n v="5"/>
  </r>
  <r>
    <x v="1"/>
    <x v="0"/>
    <x v="4"/>
    <x v="1"/>
    <n v="0"/>
    <n v="0"/>
    <n v="0"/>
    <n v="35886"/>
    <n v="3094658"/>
    <n v="0"/>
    <n v="0"/>
    <n v="0"/>
    <n v="0"/>
  </r>
  <r>
    <x v="1"/>
    <x v="0"/>
    <x v="5"/>
    <x v="0"/>
    <n v="7"/>
    <n v="7"/>
    <n v="40"/>
    <n v="26566"/>
    <n v="2221554"/>
    <n v="0.3"/>
    <n v="0.3"/>
    <n v="5.7"/>
    <n v="5.7"/>
  </r>
  <r>
    <x v="1"/>
    <x v="0"/>
    <x v="5"/>
    <x v="1"/>
    <n v="1"/>
    <n v="1"/>
    <n v="5"/>
    <n v="26566"/>
    <n v="2221554"/>
    <n v="0"/>
    <n v="0"/>
    <n v="5"/>
    <n v="5"/>
  </r>
  <r>
    <x v="1"/>
    <x v="0"/>
    <x v="6"/>
    <x v="0"/>
    <n v="109"/>
    <n v="107"/>
    <n v="590"/>
    <n v="299920"/>
    <n v="24854659"/>
    <n v="0.4"/>
    <n v="0.4"/>
    <n v="5.4"/>
    <n v="5.5"/>
  </r>
  <r>
    <x v="1"/>
    <x v="0"/>
    <x v="6"/>
    <x v="1"/>
    <n v="5"/>
    <n v="5"/>
    <n v="30"/>
    <n v="299920"/>
    <n v="24854659"/>
    <n v="0"/>
    <n v="0"/>
    <n v="6"/>
    <n v="6"/>
  </r>
  <r>
    <x v="1"/>
    <x v="0"/>
    <x v="7"/>
    <x v="0"/>
    <n v="141"/>
    <n v="139"/>
    <n v="779"/>
    <n v="459464"/>
    <n v="38494336"/>
    <n v="0.3"/>
    <n v="0.3"/>
    <n v="5.5"/>
    <n v="5.6"/>
  </r>
  <r>
    <x v="1"/>
    <x v="0"/>
    <x v="7"/>
    <x v="1"/>
    <n v="6"/>
    <n v="6"/>
    <n v="35"/>
    <n v="459464"/>
    <n v="38494336"/>
    <n v="0"/>
    <n v="0"/>
    <n v="5.8"/>
    <n v="5.8"/>
  </r>
  <r>
    <x v="1"/>
    <x v="0"/>
    <x v="8"/>
    <x v="0"/>
    <n v="84"/>
    <n v="83"/>
    <n v="440"/>
    <n v="873786"/>
    <n v="77244855"/>
    <n v="0.1"/>
    <n v="0.1"/>
    <n v="5.2"/>
    <n v="5.3"/>
  </r>
  <r>
    <x v="1"/>
    <x v="0"/>
    <x v="8"/>
    <x v="1"/>
    <n v="0"/>
    <n v="0"/>
    <n v="0"/>
    <n v="873786"/>
    <n v="77244855"/>
    <n v="0"/>
    <n v="0"/>
    <n v="0"/>
    <n v="0"/>
  </r>
  <r>
    <x v="1"/>
    <x v="0"/>
    <x v="9"/>
    <x v="0"/>
    <n v="37"/>
    <n v="37"/>
    <n v="218"/>
    <n v="892043"/>
    <n v="78734419"/>
    <n v="0"/>
    <n v="0"/>
    <n v="5.9"/>
    <n v="5.9"/>
  </r>
  <r>
    <x v="1"/>
    <x v="0"/>
    <x v="9"/>
    <x v="1"/>
    <n v="0"/>
    <n v="0"/>
    <n v="0"/>
    <n v="892043"/>
    <n v="78734419"/>
    <n v="0"/>
    <n v="0"/>
    <n v="0"/>
    <n v="0"/>
  </r>
  <r>
    <x v="1"/>
    <x v="1"/>
    <x v="0"/>
    <x v="0"/>
    <n v="6"/>
    <n v="6"/>
    <n v="30"/>
    <n v="14689"/>
    <n v="1165825"/>
    <n v="0.4"/>
    <n v="0.4"/>
    <n v="5"/>
    <n v="5"/>
  </r>
  <r>
    <x v="1"/>
    <x v="1"/>
    <x v="0"/>
    <x v="1"/>
    <n v="0"/>
    <n v="0"/>
    <n v="0"/>
    <n v="14689"/>
    <n v="1165825"/>
    <n v="0"/>
    <n v="0"/>
    <n v="0"/>
    <n v="0"/>
  </r>
  <r>
    <x v="1"/>
    <x v="1"/>
    <x v="1"/>
    <x v="0"/>
    <n v="17"/>
    <n v="17"/>
    <n v="95"/>
    <n v="21230"/>
    <n v="1819011"/>
    <n v="0.8"/>
    <n v="0.8"/>
    <n v="5.6"/>
    <n v="5.6"/>
  </r>
  <r>
    <x v="1"/>
    <x v="1"/>
    <x v="1"/>
    <x v="1"/>
    <n v="0"/>
    <n v="0"/>
    <n v="0"/>
    <n v="21230"/>
    <n v="1819011"/>
    <n v="0"/>
    <n v="0"/>
    <n v="0"/>
    <n v="0"/>
  </r>
  <r>
    <x v="1"/>
    <x v="1"/>
    <x v="2"/>
    <x v="0"/>
    <n v="15"/>
    <n v="15"/>
    <n v="86"/>
    <n v="39337"/>
    <n v="3381703"/>
    <n v="0.4"/>
    <n v="0.4"/>
    <n v="5.7"/>
    <n v="5.7"/>
  </r>
  <r>
    <x v="1"/>
    <x v="1"/>
    <x v="2"/>
    <x v="1"/>
    <n v="0"/>
    <n v="0"/>
    <n v="0"/>
    <n v="39337"/>
    <n v="3381703"/>
    <n v="0"/>
    <n v="0"/>
    <n v="0"/>
    <n v="0"/>
  </r>
  <r>
    <x v="1"/>
    <x v="1"/>
    <x v="3"/>
    <x v="0"/>
    <n v="21"/>
    <n v="21"/>
    <n v="125"/>
    <n v="43824"/>
    <n v="3774646"/>
    <n v="0.5"/>
    <n v="0.5"/>
    <n v="6"/>
    <n v="6"/>
  </r>
  <r>
    <x v="1"/>
    <x v="1"/>
    <x v="3"/>
    <x v="1"/>
    <n v="1"/>
    <n v="1"/>
    <n v="5"/>
    <n v="43824"/>
    <n v="3774646"/>
    <n v="0"/>
    <n v="0"/>
    <n v="5"/>
    <n v="5"/>
  </r>
  <r>
    <x v="1"/>
    <x v="1"/>
    <x v="4"/>
    <x v="0"/>
    <n v="9"/>
    <n v="9"/>
    <n v="45"/>
    <n v="37470"/>
    <n v="3230114"/>
    <n v="0.2"/>
    <n v="0.2"/>
    <n v="5"/>
    <n v="5"/>
  </r>
  <r>
    <x v="1"/>
    <x v="1"/>
    <x v="4"/>
    <x v="1"/>
    <n v="1"/>
    <n v="1"/>
    <n v="5"/>
    <n v="37470"/>
    <n v="3230114"/>
    <n v="0"/>
    <n v="0"/>
    <n v="5"/>
    <n v="5"/>
  </r>
  <r>
    <x v="1"/>
    <x v="1"/>
    <x v="5"/>
    <x v="0"/>
    <n v="9"/>
    <n v="8"/>
    <n v="43"/>
    <n v="27444"/>
    <n v="2277327"/>
    <n v="0.3"/>
    <n v="0.3"/>
    <n v="4.8"/>
    <n v="5.4"/>
  </r>
  <r>
    <x v="1"/>
    <x v="1"/>
    <x v="5"/>
    <x v="1"/>
    <n v="1"/>
    <n v="1"/>
    <n v="5"/>
    <n v="27444"/>
    <n v="2277327"/>
    <n v="0"/>
    <n v="0"/>
    <n v="5"/>
    <n v="5"/>
  </r>
  <r>
    <x v="1"/>
    <x v="1"/>
    <x v="6"/>
    <x v="0"/>
    <n v="86"/>
    <n v="83"/>
    <n v="479"/>
    <n v="284039"/>
    <n v="23312190"/>
    <n v="0.3"/>
    <n v="0.3"/>
    <n v="5.6"/>
    <n v="5.8"/>
  </r>
  <r>
    <x v="1"/>
    <x v="1"/>
    <x v="6"/>
    <x v="1"/>
    <n v="2"/>
    <n v="2"/>
    <n v="20"/>
    <n v="284039"/>
    <n v="23312190"/>
    <n v="0"/>
    <n v="0"/>
    <n v="10"/>
    <n v="10"/>
  </r>
  <r>
    <x v="1"/>
    <x v="1"/>
    <x v="7"/>
    <x v="0"/>
    <n v="88"/>
    <n v="82"/>
    <n v="475"/>
    <n v="433473"/>
    <n v="36331154"/>
    <n v="0.2"/>
    <n v="0.2"/>
    <n v="5.4"/>
    <n v="5.8"/>
  </r>
  <r>
    <x v="1"/>
    <x v="1"/>
    <x v="7"/>
    <x v="1"/>
    <n v="3"/>
    <n v="3"/>
    <n v="25"/>
    <n v="433473"/>
    <n v="36331154"/>
    <n v="0"/>
    <n v="0"/>
    <n v="8.3000000000000007"/>
    <n v="8.3000000000000007"/>
  </r>
  <r>
    <x v="1"/>
    <x v="1"/>
    <x v="8"/>
    <x v="0"/>
    <n v="58"/>
    <n v="57"/>
    <n v="315"/>
    <n v="681961"/>
    <n v="60280346"/>
    <n v="0.1"/>
    <n v="0.1"/>
    <n v="5.4"/>
    <n v="5.5"/>
  </r>
  <r>
    <x v="1"/>
    <x v="1"/>
    <x v="8"/>
    <x v="1"/>
    <n v="2"/>
    <n v="2"/>
    <n v="10"/>
    <n v="681961"/>
    <n v="60280346"/>
    <n v="0"/>
    <n v="0"/>
    <n v="5"/>
    <n v="5"/>
  </r>
  <r>
    <x v="1"/>
    <x v="1"/>
    <x v="9"/>
    <x v="0"/>
    <n v="32"/>
    <n v="32"/>
    <n v="177"/>
    <n v="492186"/>
    <n v="43518307"/>
    <n v="0.1"/>
    <n v="0.1"/>
    <n v="5.5"/>
    <n v="5.5"/>
  </r>
  <r>
    <x v="1"/>
    <x v="1"/>
    <x v="9"/>
    <x v="1"/>
    <n v="0"/>
    <n v="0"/>
    <n v="0"/>
    <n v="492186"/>
    <n v="43518307"/>
    <n v="0"/>
    <n v="0"/>
    <n v="0"/>
    <n v="0"/>
  </r>
  <r>
    <x v="2"/>
    <x v="0"/>
    <x v="0"/>
    <x v="0"/>
    <n v="4"/>
    <n v="4"/>
    <n v="34"/>
    <n v="13404"/>
    <n v="1059222"/>
    <n v="0.3"/>
    <n v="0.3"/>
    <n v="8.5"/>
    <n v="8.5"/>
  </r>
  <r>
    <x v="2"/>
    <x v="0"/>
    <x v="0"/>
    <x v="1"/>
    <n v="0"/>
    <n v="0"/>
    <n v="0"/>
    <n v="13404"/>
    <n v="1059222"/>
    <n v="0"/>
    <n v="0"/>
    <n v="0"/>
    <n v="0"/>
  </r>
  <r>
    <x v="2"/>
    <x v="0"/>
    <x v="1"/>
    <x v="0"/>
    <n v="8"/>
    <n v="8"/>
    <n v="95"/>
    <n v="19661"/>
    <n v="1694828"/>
    <n v="0.4"/>
    <n v="0.4"/>
    <n v="11.9"/>
    <n v="11.9"/>
  </r>
  <r>
    <x v="2"/>
    <x v="0"/>
    <x v="1"/>
    <x v="1"/>
    <n v="0"/>
    <n v="0"/>
    <n v="0"/>
    <n v="19661"/>
    <n v="1694828"/>
    <n v="0"/>
    <n v="0"/>
    <n v="0"/>
    <n v="0"/>
  </r>
  <r>
    <x v="2"/>
    <x v="0"/>
    <x v="2"/>
    <x v="0"/>
    <n v="8"/>
    <n v="8"/>
    <n v="45"/>
    <n v="36210"/>
    <n v="3142893"/>
    <n v="0.2"/>
    <n v="0.2"/>
    <n v="5.6"/>
    <n v="5.6"/>
  </r>
  <r>
    <x v="2"/>
    <x v="0"/>
    <x v="2"/>
    <x v="1"/>
    <n v="0"/>
    <n v="0"/>
    <n v="0"/>
    <n v="36210"/>
    <n v="3142893"/>
    <n v="0"/>
    <n v="0"/>
    <n v="0"/>
    <n v="0"/>
  </r>
  <r>
    <x v="2"/>
    <x v="0"/>
    <x v="3"/>
    <x v="0"/>
    <n v="8"/>
    <n v="8"/>
    <n v="41"/>
    <n v="40555"/>
    <n v="3537697"/>
    <n v="0.2"/>
    <n v="0.2"/>
    <n v="5.0999999999999996"/>
    <n v="5.0999999999999996"/>
  </r>
  <r>
    <x v="2"/>
    <x v="0"/>
    <x v="3"/>
    <x v="1"/>
    <n v="0"/>
    <n v="0"/>
    <n v="0"/>
    <n v="40555"/>
    <n v="3537697"/>
    <n v="0"/>
    <n v="0"/>
    <n v="0"/>
    <n v="0"/>
  </r>
  <r>
    <x v="2"/>
    <x v="0"/>
    <x v="4"/>
    <x v="0"/>
    <n v="3"/>
    <n v="3"/>
    <n v="15"/>
    <n v="34929"/>
    <n v="3052940"/>
    <n v="0.1"/>
    <n v="0.1"/>
    <n v="5"/>
    <n v="5"/>
  </r>
  <r>
    <x v="2"/>
    <x v="0"/>
    <x v="4"/>
    <x v="1"/>
    <n v="0"/>
    <n v="0"/>
    <n v="0"/>
    <n v="34929"/>
    <n v="3052940"/>
    <n v="0"/>
    <n v="0"/>
    <n v="0"/>
    <n v="0"/>
  </r>
  <r>
    <x v="2"/>
    <x v="0"/>
    <x v="5"/>
    <x v="0"/>
    <n v="8"/>
    <n v="8"/>
    <n v="42"/>
    <n v="26451"/>
    <n v="2237677"/>
    <n v="0.3"/>
    <n v="0.3"/>
    <n v="5.2"/>
    <n v="5.2"/>
  </r>
  <r>
    <x v="2"/>
    <x v="0"/>
    <x v="5"/>
    <x v="1"/>
    <n v="0"/>
    <n v="0"/>
    <n v="0"/>
    <n v="26451"/>
    <n v="2237677"/>
    <n v="0"/>
    <n v="0"/>
    <n v="0"/>
    <n v="0"/>
  </r>
  <r>
    <x v="2"/>
    <x v="0"/>
    <x v="6"/>
    <x v="0"/>
    <n v="102"/>
    <n v="102"/>
    <n v="548"/>
    <n v="286404"/>
    <n v="23879141"/>
    <n v="0.4"/>
    <n v="0.4"/>
    <n v="5.4"/>
    <n v="5.4"/>
  </r>
  <r>
    <x v="2"/>
    <x v="0"/>
    <x v="6"/>
    <x v="1"/>
    <n v="1"/>
    <n v="1"/>
    <n v="5"/>
    <n v="286404"/>
    <n v="23879141"/>
    <n v="0"/>
    <n v="0"/>
    <n v="5"/>
    <n v="5"/>
  </r>
  <r>
    <x v="2"/>
    <x v="0"/>
    <x v="7"/>
    <x v="0"/>
    <n v="84"/>
    <n v="81"/>
    <n v="456"/>
    <n v="438528"/>
    <n v="37451987"/>
    <n v="0.2"/>
    <n v="0.2"/>
    <n v="5.4"/>
    <n v="5.6"/>
  </r>
  <r>
    <x v="2"/>
    <x v="0"/>
    <x v="7"/>
    <x v="1"/>
    <n v="3"/>
    <n v="3"/>
    <n v="45"/>
    <n v="438528"/>
    <n v="37451987"/>
    <n v="0"/>
    <n v="0"/>
    <n v="15"/>
    <n v="15"/>
  </r>
  <r>
    <x v="2"/>
    <x v="0"/>
    <x v="8"/>
    <x v="0"/>
    <n v="53"/>
    <n v="53"/>
    <n v="260"/>
    <n v="848094"/>
    <n v="76355620"/>
    <n v="0.1"/>
    <n v="0.1"/>
    <n v="4.9000000000000004"/>
    <n v="4.9000000000000004"/>
  </r>
  <r>
    <x v="2"/>
    <x v="0"/>
    <x v="8"/>
    <x v="1"/>
    <n v="0"/>
    <n v="0"/>
    <n v="0"/>
    <n v="848094"/>
    <n v="76355620"/>
    <n v="0"/>
    <n v="0"/>
    <n v="0"/>
    <n v="0"/>
  </r>
  <r>
    <x v="2"/>
    <x v="0"/>
    <x v="9"/>
    <x v="0"/>
    <n v="27"/>
    <n v="27"/>
    <n v="133"/>
    <n v="871958"/>
    <n v="78412870"/>
    <n v="0"/>
    <n v="0"/>
    <n v="4.9000000000000004"/>
    <n v="4.9000000000000004"/>
  </r>
  <r>
    <x v="2"/>
    <x v="0"/>
    <x v="9"/>
    <x v="1"/>
    <n v="0"/>
    <n v="0"/>
    <n v="0"/>
    <n v="871958"/>
    <n v="78412870"/>
    <n v="0"/>
    <n v="0"/>
    <n v="0"/>
    <n v="0"/>
  </r>
  <r>
    <x v="2"/>
    <x v="1"/>
    <x v="0"/>
    <x v="0"/>
    <n v="3"/>
    <n v="3"/>
    <n v="15"/>
    <n v="14192"/>
    <n v="1123049"/>
    <n v="0.2"/>
    <n v="0.2"/>
    <n v="5"/>
    <n v="5"/>
  </r>
  <r>
    <x v="2"/>
    <x v="1"/>
    <x v="0"/>
    <x v="1"/>
    <n v="0"/>
    <n v="0"/>
    <n v="0"/>
    <n v="14192"/>
    <n v="1123049"/>
    <n v="0"/>
    <n v="0"/>
    <n v="0"/>
    <n v="0"/>
  </r>
  <r>
    <x v="2"/>
    <x v="1"/>
    <x v="1"/>
    <x v="0"/>
    <n v="4"/>
    <n v="4"/>
    <n v="22"/>
    <n v="20685"/>
    <n v="1782718"/>
    <n v="0.2"/>
    <n v="0.2"/>
    <n v="5.5"/>
    <n v="5.5"/>
  </r>
  <r>
    <x v="2"/>
    <x v="1"/>
    <x v="1"/>
    <x v="1"/>
    <n v="0"/>
    <n v="0"/>
    <n v="0"/>
    <n v="20685"/>
    <n v="1782718"/>
    <n v="0"/>
    <n v="0"/>
    <n v="0"/>
    <n v="0"/>
  </r>
  <r>
    <x v="2"/>
    <x v="1"/>
    <x v="2"/>
    <x v="0"/>
    <n v="6"/>
    <n v="6"/>
    <n v="42"/>
    <n v="38058"/>
    <n v="3299550"/>
    <n v="0.2"/>
    <n v="0.2"/>
    <n v="7"/>
    <n v="7"/>
  </r>
  <r>
    <x v="2"/>
    <x v="1"/>
    <x v="2"/>
    <x v="1"/>
    <n v="0"/>
    <n v="0"/>
    <n v="0"/>
    <n v="38058"/>
    <n v="3299550"/>
    <n v="0"/>
    <n v="0"/>
    <n v="0"/>
    <n v="0"/>
  </r>
  <r>
    <x v="2"/>
    <x v="1"/>
    <x v="3"/>
    <x v="0"/>
    <n v="9"/>
    <n v="9"/>
    <n v="52"/>
    <n v="42486"/>
    <n v="3707766"/>
    <n v="0.2"/>
    <n v="0.2"/>
    <n v="5.8"/>
    <n v="5.8"/>
  </r>
  <r>
    <x v="2"/>
    <x v="1"/>
    <x v="3"/>
    <x v="1"/>
    <n v="0"/>
    <n v="0"/>
    <n v="0"/>
    <n v="42486"/>
    <n v="3707766"/>
    <n v="0"/>
    <n v="0"/>
    <n v="0"/>
    <n v="0"/>
  </r>
  <r>
    <x v="2"/>
    <x v="1"/>
    <x v="4"/>
    <x v="0"/>
    <n v="8"/>
    <n v="8"/>
    <n v="40"/>
    <n v="36455"/>
    <n v="3188738"/>
    <n v="0.2"/>
    <n v="0.2"/>
    <n v="5"/>
    <n v="5"/>
  </r>
  <r>
    <x v="2"/>
    <x v="1"/>
    <x v="4"/>
    <x v="1"/>
    <n v="0"/>
    <n v="0"/>
    <n v="0"/>
    <n v="36455"/>
    <n v="3188738"/>
    <n v="0"/>
    <n v="0"/>
    <n v="0"/>
    <n v="0"/>
  </r>
  <r>
    <x v="2"/>
    <x v="1"/>
    <x v="5"/>
    <x v="0"/>
    <n v="7"/>
    <n v="7"/>
    <n v="35"/>
    <n v="27247"/>
    <n v="2288401"/>
    <n v="0.3"/>
    <n v="0.3"/>
    <n v="5"/>
    <n v="5"/>
  </r>
  <r>
    <x v="2"/>
    <x v="1"/>
    <x v="5"/>
    <x v="1"/>
    <n v="0"/>
    <n v="0"/>
    <n v="0"/>
    <n v="27247"/>
    <n v="2288401"/>
    <n v="0"/>
    <n v="0"/>
    <n v="0"/>
    <n v="0"/>
  </r>
  <r>
    <x v="2"/>
    <x v="1"/>
    <x v="6"/>
    <x v="0"/>
    <n v="52"/>
    <n v="52"/>
    <n v="265"/>
    <n v="268892"/>
    <n v="22391889"/>
    <n v="0.2"/>
    <n v="0.2"/>
    <n v="5.0999999999999996"/>
    <n v="5.0999999999999996"/>
  </r>
  <r>
    <x v="2"/>
    <x v="1"/>
    <x v="6"/>
    <x v="1"/>
    <n v="3"/>
    <n v="3"/>
    <n v="20"/>
    <n v="268892"/>
    <n v="22391889"/>
    <n v="0"/>
    <n v="0"/>
    <n v="6.7"/>
    <n v="6.7"/>
  </r>
  <r>
    <x v="2"/>
    <x v="1"/>
    <x v="7"/>
    <x v="0"/>
    <n v="64"/>
    <n v="58"/>
    <n v="370"/>
    <n v="410960"/>
    <n v="35221495"/>
    <n v="0.1"/>
    <n v="0.2"/>
    <n v="5.8"/>
    <n v="6.4"/>
  </r>
  <r>
    <x v="2"/>
    <x v="1"/>
    <x v="7"/>
    <x v="1"/>
    <n v="0"/>
    <n v="0"/>
    <n v="0"/>
    <n v="410960"/>
    <n v="35221495"/>
    <n v="0"/>
    <n v="0"/>
    <n v="0"/>
    <n v="0"/>
  </r>
  <r>
    <x v="2"/>
    <x v="1"/>
    <x v="8"/>
    <x v="0"/>
    <n v="37"/>
    <n v="37"/>
    <n v="194"/>
    <n v="662970"/>
    <n v="59624703"/>
    <n v="0.1"/>
    <n v="0.1"/>
    <n v="5.2"/>
    <n v="5.2"/>
  </r>
  <r>
    <x v="2"/>
    <x v="1"/>
    <x v="8"/>
    <x v="1"/>
    <n v="1"/>
    <n v="1"/>
    <n v="5"/>
    <n v="662970"/>
    <n v="59624703"/>
    <n v="0"/>
    <n v="0"/>
    <n v="5"/>
    <n v="5"/>
  </r>
  <r>
    <x v="2"/>
    <x v="1"/>
    <x v="9"/>
    <x v="0"/>
    <n v="18"/>
    <n v="18"/>
    <n v="95"/>
    <n v="485940"/>
    <n v="43726024"/>
    <n v="0"/>
    <n v="0"/>
    <n v="5.3"/>
    <n v="5.3"/>
  </r>
  <r>
    <x v="2"/>
    <x v="1"/>
    <x v="9"/>
    <x v="1"/>
    <n v="1"/>
    <n v="1"/>
    <n v="5"/>
    <n v="485940"/>
    <n v="43726024"/>
    <n v="0"/>
    <n v="0"/>
    <n v="5"/>
    <n v="5"/>
  </r>
  <r>
    <x v="3"/>
    <x v="0"/>
    <x v="0"/>
    <x v="0"/>
    <n v="57"/>
    <n v="56"/>
    <n v="325"/>
    <n v="12793"/>
    <n v="1035180"/>
    <n v="4.4000000000000004"/>
    <n v="4.5"/>
    <n v="5.7"/>
    <n v="5.8"/>
  </r>
  <r>
    <x v="3"/>
    <x v="0"/>
    <x v="0"/>
    <x v="1"/>
    <n v="0"/>
    <n v="0"/>
    <n v="0"/>
    <n v="12793"/>
    <n v="1035180"/>
    <n v="0"/>
    <n v="0"/>
    <n v="0"/>
    <n v="0"/>
  </r>
  <r>
    <x v="3"/>
    <x v="0"/>
    <x v="1"/>
    <x v="0"/>
    <n v="130"/>
    <n v="124"/>
    <n v="743"/>
    <n v="19025"/>
    <n v="1658217"/>
    <n v="6.5"/>
    <n v="6.8"/>
    <n v="5.7"/>
    <n v="6"/>
  </r>
  <r>
    <x v="3"/>
    <x v="0"/>
    <x v="1"/>
    <x v="1"/>
    <n v="0"/>
    <n v="0"/>
    <n v="0"/>
    <n v="19025"/>
    <n v="1658217"/>
    <n v="0"/>
    <n v="0"/>
    <n v="0"/>
    <n v="0"/>
  </r>
  <r>
    <x v="3"/>
    <x v="0"/>
    <x v="2"/>
    <x v="0"/>
    <n v="195"/>
    <n v="195"/>
    <n v="1132"/>
    <n v="35045"/>
    <n v="3072186"/>
    <n v="5.6"/>
    <n v="5.6"/>
    <n v="5.8"/>
    <n v="5.8"/>
  </r>
  <r>
    <x v="3"/>
    <x v="0"/>
    <x v="2"/>
    <x v="1"/>
    <n v="1"/>
    <n v="1"/>
    <n v="10"/>
    <n v="35045"/>
    <n v="3072186"/>
    <n v="0"/>
    <n v="0"/>
    <n v="10"/>
    <n v="10"/>
  </r>
  <r>
    <x v="3"/>
    <x v="0"/>
    <x v="3"/>
    <x v="0"/>
    <n v="142"/>
    <n v="142"/>
    <n v="825"/>
    <n v="39404"/>
    <n v="3462154"/>
    <n v="3.6"/>
    <n v="3.6"/>
    <n v="5.8"/>
    <n v="5.8"/>
  </r>
  <r>
    <x v="3"/>
    <x v="0"/>
    <x v="3"/>
    <x v="1"/>
    <n v="3"/>
    <n v="3"/>
    <n v="15"/>
    <n v="39404"/>
    <n v="3462154"/>
    <n v="0.1"/>
    <n v="0.1"/>
    <n v="5"/>
    <n v="5"/>
  </r>
  <r>
    <x v="3"/>
    <x v="0"/>
    <x v="4"/>
    <x v="0"/>
    <n v="88"/>
    <n v="88"/>
    <n v="504"/>
    <n v="34015"/>
    <n v="3000660"/>
    <n v="2.6"/>
    <n v="2.6"/>
    <n v="5.7"/>
    <n v="5.7"/>
  </r>
  <r>
    <x v="3"/>
    <x v="0"/>
    <x v="4"/>
    <x v="1"/>
    <n v="0"/>
    <n v="0"/>
    <n v="0"/>
    <n v="34015"/>
    <n v="3000660"/>
    <n v="0"/>
    <n v="0"/>
    <n v="0"/>
    <n v="0"/>
  </r>
  <r>
    <x v="3"/>
    <x v="0"/>
    <x v="5"/>
    <x v="0"/>
    <n v="60"/>
    <n v="60"/>
    <n v="328"/>
    <n v="26094"/>
    <n v="2242395"/>
    <n v="2.2999999999999998"/>
    <n v="2.2999999999999998"/>
    <n v="5.5"/>
    <n v="5.5"/>
  </r>
  <r>
    <x v="3"/>
    <x v="0"/>
    <x v="5"/>
    <x v="1"/>
    <n v="1"/>
    <n v="1"/>
    <n v="5"/>
    <n v="26094"/>
    <n v="2242395"/>
    <n v="0"/>
    <n v="0"/>
    <n v="5"/>
    <n v="5"/>
  </r>
  <r>
    <x v="3"/>
    <x v="0"/>
    <x v="6"/>
    <x v="0"/>
    <n v="651"/>
    <n v="649"/>
    <n v="3724"/>
    <n v="275818"/>
    <n v="23450985"/>
    <n v="2.4"/>
    <n v="2.4"/>
    <n v="5.7"/>
    <n v="5.7"/>
  </r>
  <r>
    <x v="3"/>
    <x v="0"/>
    <x v="6"/>
    <x v="1"/>
    <n v="10"/>
    <n v="10"/>
    <n v="75"/>
    <n v="275818"/>
    <n v="23450985"/>
    <n v="0"/>
    <n v="0"/>
    <n v="7.5"/>
    <n v="7.5"/>
  </r>
  <r>
    <x v="3"/>
    <x v="0"/>
    <x v="7"/>
    <x v="0"/>
    <n v="508"/>
    <n v="502"/>
    <n v="2869"/>
    <n v="428828"/>
    <n v="36891073"/>
    <n v="1.2"/>
    <n v="1.2"/>
    <n v="5.6"/>
    <n v="5.7"/>
  </r>
  <r>
    <x v="3"/>
    <x v="0"/>
    <x v="7"/>
    <x v="1"/>
    <n v="6"/>
    <n v="6"/>
    <n v="35"/>
    <n v="428828"/>
    <n v="36891073"/>
    <n v="0"/>
    <n v="0"/>
    <n v="5.8"/>
    <n v="5.8"/>
  </r>
  <r>
    <x v="3"/>
    <x v="0"/>
    <x v="8"/>
    <x v="0"/>
    <n v="359"/>
    <n v="355"/>
    <n v="1988"/>
    <n v="844353"/>
    <n v="75766226"/>
    <n v="0.4"/>
    <n v="0.4"/>
    <n v="5.5"/>
    <n v="5.6"/>
  </r>
  <r>
    <x v="3"/>
    <x v="0"/>
    <x v="8"/>
    <x v="1"/>
    <n v="6"/>
    <n v="6"/>
    <n v="45"/>
    <n v="844353"/>
    <n v="75766226"/>
    <n v="0"/>
    <n v="0"/>
    <n v="7.5"/>
    <n v="7.5"/>
  </r>
  <r>
    <x v="3"/>
    <x v="0"/>
    <x v="9"/>
    <x v="0"/>
    <n v="185"/>
    <n v="182"/>
    <n v="1025"/>
    <n v="870340"/>
    <n v="78326410"/>
    <n v="0.2"/>
    <n v="0.2"/>
    <n v="5.5"/>
    <n v="5.6"/>
  </r>
  <r>
    <x v="3"/>
    <x v="0"/>
    <x v="9"/>
    <x v="1"/>
    <n v="1"/>
    <n v="1"/>
    <n v="5"/>
    <n v="870340"/>
    <n v="78326410"/>
    <n v="0"/>
    <n v="0"/>
    <n v="5"/>
    <n v="5"/>
  </r>
  <r>
    <x v="3"/>
    <x v="1"/>
    <x v="0"/>
    <x v="0"/>
    <n v="57"/>
    <n v="57"/>
    <n v="337"/>
    <n v="13517"/>
    <n v="1094227"/>
    <n v="4.2"/>
    <n v="4.2"/>
    <n v="5.9"/>
    <n v="5.9"/>
  </r>
  <r>
    <x v="3"/>
    <x v="1"/>
    <x v="0"/>
    <x v="1"/>
    <n v="0"/>
    <n v="0"/>
    <n v="0"/>
    <n v="13517"/>
    <n v="1094227"/>
    <n v="0"/>
    <n v="0"/>
    <n v="0"/>
    <n v="0"/>
  </r>
  <r>
    <x v="3"/>
    <x v="1"/>
    <x v="1"/>
    <x v="0"/>
    <n v="158"/>
    <n v="158"/>
    <n v="944"/>
    <n v="19913"/>
    <n v="1740735"/>
    <n v="7.9"/>
    <n v="7.9"/>
    <n v="6"/>
    <n v="6"/>
  </r>
  <r>
    <x v="3"/>
    <x v="1"/>
    <x v="1"/>
    <x v="1"/>
    <n v="0"/>
    <n v="0"/>
    <n v="0"/>
    <n v="19913"/>
    <n v="1740735"/>
    <n v="0"/>
    <n v="0"/>
    <n v="0"/>
    <n v="0"/>
  </r>
  <r>
    <x v="3"/>
    <x v="1"/>
    <x v="2"/>
    <x v="0"/>
    <n v="250"/>
    <n v="248"/>
    <n v="1523"/>
    <n v="36793"/>
    <n v="3218899"/>
    <n v="6.7"/>
    <n v="6.8"/>
    <n v="6.1"/>
    <n v="6.1"/>
  </r>
  <r>
    <x v="3"/>
    <x v="1"/>
    <x v="2"/>
    <x v="1"/>
    <n v="1"/>
    <n v="1"/>
    <n v="5"/>
    <n v="36793"/>
    <n v="3218899"/>
    <n v="0"/>
    <n v="0"/>
    <n v="5"/>
    <n v="5"/>
  </r>
  <r>
    <x v="3"/>
    <x v="1"/>
    <x v="3"/>
    <x v="0"/>
    <n v="173"/>
    <n v="173"/>
    <n v="1027"/>
    <n v="41345"/>
    <n v="3633615"/>
    <n v="4.2"/>
    <n v="4.2"/>
    <n v="5.9"/>
    <n v="5.9"/>
  </r>
  <r>
    <x v="3"/>
    <x v="1"/>
    <x v="3"/>
    <x v="1"/>
    <n v="2"/>
    <n v="2"/>
    <n v="10"/>
    <n v="41345"/>
    <n v="3633615"/>
    <n v="0"/>
    <n v="0"/>
    <n v="5"/>
    <n v="5"/>
  </r>
  <r>
    <x v="3"/>
    <x v="1"/>
    <x v="4"/>
    <x v="0"/>
    <n v="82"/>
    <n v="81"/>
    <n v="471"/>
    <n v="35598"/>
    <n v="3139569"/>
    <n v="2.2999999999999998"/>
    <n v="2.2999999999999998"/>
    <n v="5.7"/>
    <n v="5.8"/>
  </r>
  <r>
    <x v="3"/>
    <x v="1"/>
    <x v="4"/>
    <x v="1"/>
    <n v="0"/>
    <n v="0"/>
    <n v="0"/>
    <n v="35598"/>
    <n v="3139569"/>
    <n v="0"/>
    <n v="0"/>
    <n v="0"/>
    <n v="0"/>
  </r>
  <r>
    <x v="3"/>
    <x v="1"/>
    <x v="5"/>
    <x v="0"/>
    <n v="33"/>
    <n v="33"/>
    <n v="185"/>
    <n v="27001"/>
    <n v="2311852"/>
    <n v="1.2"/>
    <n v="1.2"/>
    <n v="5.6"/>
    <n v="5.6"/>
  </r>
  <r>
    <x v="3"/>
    <x v="1"/>
    <x v="5"/>
    <x v="1"/>
    <n v="1"/>
    <n v="1"/>
    <n v="5"/>
    <n v="27001"/>
    <n v="2311852"/>
    <n v="0"/>
    <n v="0"/>
    <n v="5"/>
    <n v="5"/>
  </r>
  <r>
    <x v="3"/>
    <x v="1"/>
    <x v="6"/>
    <x v="0"/>
    <n v="452"/>
    <n v="449"/>
    <n v="2613"/>
    <n v="262299"/>
    <n v="22173496"/>
    <n v="1.7"/>
    <n v="1.7"/>
    <n v="5.8"/>
    <n v="5.8"/>
  </r>
  <r>
    <x v="3"/>
    <x v="1"/>
    <x v="6"/>
    <x v="1"/>
    <n v="9"/>
    <n v="9"/>
    <n v="55"/>
    <n v="262299"/>
    <n v="22173496"/>
    <n v="0"/>
    <n v="0"/>
    <n v="6.1"/>
    <n v="6.1"/>
  </r>
  <r>
    <x v="3"/>
    <x v="1"/>
    <x v="7"/>
    <x v="0"/>
    <n v="386"/>
    <n v="383"/>
    <n v="2292"/>
    <n v="402536"/>
    <n v="34701588"/>
    <n v="1"/>
    <n v="1"/>
    <n v="5.9"/>
    <n v="6"/>
  </r>
  <r>
    <x v="3"/>
    <x v="1"/>
    <x v="7"/>
    <x v="1"/>
    <n v="4"/>
    <n v="4"/>
    <n v="20"/>
    <n v="402536"/>
    <n v="34701588"/>
    <n v="0"/>
    <n v="0"/>
    <n v="5"/>
    <n v="5"/>
  </r>
  <r>
    <x v="3"/>
    <x v="1"/>
    <x v="8"/>
    <x v="0"/>
    <n v="239"/>
    <n v="231"/>
    <n v="1353"/>
    <n v="656837"/>
    <n v="58958006"/>
    <n v="0.4"/>
    <n v="0.4"/>
    <n v="5.7"/>
    <n v="5.9"/>
  </r>
  <r>
    <x v="3"/>
    <x v="1"/>
    <x v="8"/>
    <x v="1"/>
    <n v="4"/>
    <n v="3"/>
    <n v="20"/>
    <n v="656837"/>
    <n v="58958006"/>
    <n v="0"/>
    <n v="0"/>
    <n v="5"/>
    <n v="6.7"/>
  </r>
  <r>
    <x v="3"/>
    <x v="1"/>
    <x v="9"/>
    <x v="0"/>
    <n v="114"/>
    <n v="113"/>
    <n v="642"/>
    <n v="489064"/>
    <n v="43996751"/>
    <n v="0.2"/>
    <n v="0.2"/>
    <n v="5.6"/>
    <n v="5.7"/>
  </r>
  <r>
    <x v="3"/>
    <x v="1"/>
    <x v="9"/>
    <x v="1"/>
    <n v="2"/>
    <n v="2"/>
    <n v="10"/>
    <n v="489064"/>
    <n v="43996751"/>
    <n v="0"/>
    <n v="0"/>
    <n v="5"/>
    <n v="5"/>
  </r>
  <r>
    <x v="4"/>
    <x v="0"/>
    <x v="0"/>
    <x v="0"/>
    <n v="196"/>
    <n v="192"/>
    <n v="1164"/>
    <n v="11647"/>
    <n v="916439"/>
    <n v="16.5"/>
    <n v="16.8"/>
    <n v="5.9"/>
    <n v="6.1"/>
  </r>
  <r>
    <x v="4"/>
    <x v="0"/>
    <x v="0"/>
    <x v="1"/>
    <n v="0"/>
    <n v="0"/>
    <n v="0"/>
    <n v="11647"/>
    <n v="916439"/>
    <n v="0"/>
    <n v="0"/>
    <n v="0"/>
    <n v="0"/>
  </r>
  <r>
    <x v="4"/>
    <x v="0"/>
    <x v="1"/>
    <x v="0"/>
    <n v="592"/>
    <n v="575"/>
    <n v="3495"/>
    <n v="17454"/>
    <n v="1475230"/>
    <n v="32.9"/>
    <n v="33.9"/>
    <n v="5.9"/>
    <n v="6.1"/>
  </r>
  <r>
    <x v="4"/>
    <x v="0"/>
    <x v="1"/>
    <x v="1"/>
    <n v="0"/>
    <n v="0"/>
    <n v="0"/>
    <n v="17454"/>
    <n v="1475230"/>
    <n v="0"/>
    <n v="0"/>
    <n v="0"/>
    <n v="0"/>
  </r>
  <r>
    <x v="4"/>
    <x v="0"/>
    <x v="2"/>
    <x v="0"/>
    <n v="1113"/>
    <n v="1080"/>
    <n v="6450"/>
    <n v="32677"/>
    <n v="2767856"/>
    <n v="33.1"/>
    <n v="34.1"/>
    <n v="5.8"/>
    <n v="6"/>
  </r>
  <r>
    <x v="4"/>
    <x v="0"/>
    <x v="2"/>
    <x v="1"/>
    <n v="7"/>
    <n v="7"/>
    <n v="33"/>
    <n v="32677"/>
    <n v="2767856"/>
    <n v="0.2"/>
    <n v="0.2"/>
    <n v="4.7"/>
    <n v="4.7"/>
  </r>
  <r>
    <x v="4"/>
    <x v="0"/>
    <x v="3"/>
    <x v="0"/>
    <n v="795"/>
    <n v="783"/>
    <n v="4586"/>
    <n v="36888"/>
    <n v="3138511"/>
    <n v="21.2"/>
    <n v="21.6"/>
    <n v="5.8"/>
    <n v="5.9"/>
  </r>
  <r>
    <x v="4"/>
    <x v="0"/>
    <x v="3"/>
    <x v="1"/>
    <n v="7"/>
    <n v="7"/>
    <n v="40"/>
    <n v="36888"/>
    <n v="3138511"/>
    <n v="0.2"/>
    <n v="0.2"/>
    <n v="5.7"/>
    <n v="5.7"/>
  </r>
  <r>
    <x v="4"/>
    <x v="0"/>
    <x v="4"/>
    <x v="0"/>
    <n v="401"/>
    <n v="398"/>
    <n v="2222"/>
    <n v="31586"/>
    <n v="2695026"/>
    <n v="12.6"/>
    <n v="12.7"/>
    <n v="5.5"/>
    <n v="5.6"/>
  </r>
  <r>
    <x v="4"/>
    <x v="0"/>
    <x v="4"/>
    <x v="1"/>
    <n v="5"/>
    <n v="5"/>
    <n v="25"/>
    <n v="31586"/>
    <n v="2695026"/>
    <n v="0.2"/>
    <n v="0.2"/>
    <n v="5"/>
    <n v="5"/>
  </r>
  <r>
    <x v="4"/>
    <x v="0"/>
    <x v="5"/>
    <x v="0"/>
    <n v="275"/>
    <n v="273"/>
    <n v="1464"/>
    <n v="25544"/>
    <n v="2125285"/>
    <n v="10.7"/>
    <n v="10.8"/>
    <n v="5.3"/>
    <n v="5.4"/>
  </r>
  <r>
    <x v="4"/>
    <x v="0"/>
    <x v="5"/>
    <x v="1"/>
    <n v="2"/>
    <n v="2"/>
    <n v="15"/>
    <n v="25544"/>
    <n v="2125285"/>
    <n v="0.1"/>
    <n v="0.1"/>
    <n v="7.5"/>
    <n v="7.5"/>
  </r>
  <r>
    <x v="4"/>
    <x v="0"/>
    <x v="6"/>
    <x v="0"/>
    <n v="2931"/>
    <n v="2903"/>
    <n v="16999"/>
    <n v="283331"/>
    <n v="23386026"/>
    <n v="10.199999999999999"/>
    <n v="10.3"/>
    <n v="5.8"/>
    <n v="5.9"/>
  </r>
  <r>
    <x v="4"/>
    <x v="0"/>
    <x v="6"/>
    <x v="1"/>
    <n v="34"/>
    <n v="33"/>
    <n v="265"/>
    <n v="283331"/>
    <n v="23386026"/>
    <n v="0.1"/>
    <n v="0.1"/>
    <n v="7.8"/>
    <n v="8"/>
  </r>
  <r>
    <x v="4"/>
    <x v="0"/>
    <x v="7"/>
    <x v="0"/>
    <n v="2173"/>
    <n v="2145"/>
    <n v="12686"/>
    <n v="491022"/>
    <n v="40678174"/>
    <n v="4.4000000000000004"/>
    <n v="4.4000000000000004"/>
    <n v="5.8"/>
    <n v="5.9"/>
  </r>
  <r>
    <x v="4"/>
    <x v="0"/>
    <x v="7"/>
    <x v="1"/>
    <n v="23"/>
    <n v="23"/>
    <n v="120"/>
    <n v="491022"/>
    <n v="40678174"/>
    <n v="0"/>
    <n v="0"/>
    <n v="5.2"/>
    <n v="5.2"/>
  </r>
  <r>
    <x v="4"/>
    <x v="0"/>
    <x v="8"/>
    <x v="0"/>
    <n v="1499"/>
    <n v="1479"/>
    <n v="8625"/>
    <n v="1070620"/>
    <n v="93564974"/>
    <n v="1.4"/>
    <n v="1.4"/>
    <n v="5.8"/>
    <n v="5.8"/>
  </r>
  <r>
    <x v="4"/>
    <x v="0"/>
    <x v="8"/>
    <x v="1"/>
    <n v="10"/>
    <n v="10"/>
    <n v="60"/>
    <n v="1070620"/>
    <n v="93564974"/>
    <n v="0"/>
    <n v="0"/>
    <n v="6"/>
    <n v="6"/>
  </r>
  <r>
    <x v="4"/>
    <x v="0"/>
    <x v="9"/>
    <x v="0"/>
    <n v="880"/>
    <n v="861"/>
    <n v="5384"/>
    <n v="988966"/>
    <n v="86826738"/>
    <n v="0.9"/>
    <n v="0.9"/>
    <n v="6.1"/>
    <n v="6.3"/>
  </r>
  <r>
    <x v="4"/>
    <x v="0"/>
    <x v="9"/>
    <x v="1"/>
    <n v="4"/>
    <n v="4"/>
    <n v="25"/>
    <n v="988966"/>
    <n v="86826738"/>
    <n v="0"/>
    <n v="0"/>
    <n v="6.2"/>
    <n v="6.2"/>
  </r>
  <r>
    <x v="4"/>
    <x v="1"/>
    <x v="0"/>
    <x v="0"/>
    <n v="216"/>
    <n v="213"/>
    <n v="1355"/>
    <n v="12369"/>
    <n v="965975"/>
    <n v="17.2"/>
    <n v="17.5"/>
    <n v="6.3"/>
    <n v="6.4"/>
  </r>
  <r>
    <x v="4"/>
    <x v="1"/>
    <x v="0"/>
    <x v="1"/>
    <n v="0"/>
    <n v="0"/>
    <n v="0"/>
    <n v="12369"/>
    <n v="965975"/>
    <n v="0"/>
    <n v="0"/>
    <n v="0"/>
    <n v="0"/>
  </r>
  <r>
    <x v="4"/>
    <x v="1"/>
    <x v="1"/>
    <x v="0"/>
    <n v="679"/>
    <n v="663"/>
    <n v="3985"/>
    <n v="18589"/>
    <n v="1568700"/>
    <n v="35.700000000000003"/>
    <n v="36.5"/>
    <n v="5.9"/>
    <n v="6"/>
  </r>
  <r>
    <x v="4"/>
    <x v="1"/>
    <x v="1"/>
    <x v="1"/>
    <n v="0"/>
    <n v="0"/>
    <n v="0"/>
    <n v="18589"/>
    <n v="1568700"/>
    <n v="0"/>
    <n v="0"/>
    <n v="0"/>
    <n v="0"/>
  </r>
  <r>
    <x v="4"/>
    <x v="1"/>
    <x v="2"/>
    <x v="0"/>
    <n v="1186"/>
    <n v="1152"/>
    <n v="6813"/>
    <n v="34121"/>
    <n v="2895331"/>
    <n v="33.799999999999997"/>
    <n v="34.799999999999997"/>
    <n v="5.7"/>
    <n v="5.9"/>
  </r>
  <r>
    <x v="4"/>
    <x v="1"/>
    <x v="2"/>
    <x v="1"/>
    <n v="2"/>
    <n v="2"/>
    <n v="10"/>
    <n v="34121"/>
    <n v="2895331"/>
    <n v="0.1"/>
    <n v="0.1"/>
    <n v="5"/>
    <n v="5"/>
  </r>
  <r>
    <x v="4"/>
    <x v="1"/>
    <x v="3"/>
    <x v="0"/>
    <n v="788"/>
    <n v="777"/>
    <n v="4543"/>
    <n v="38530"/>
    <n v="3279109"/>
    <n v="20.2"/>
    <n v="20.5"/>
    <n v="5.8"/>
    <n v="5.8"/>
  </r>
  <r>
    <x v="4"/>
    <x v="1"/>
    <x v="3"/>
    <x v="1"/>
    <n v="7"/>
    <n v="7"/>
    <n v="35"/>
    <n v="38530"/>
    <n v="3279109"/>
    <n v="0.2"/>
    <n v="0.2"/>
    <n v="5"/>
    <n v="5"/>
  </r>
  <r>
    <x v="4"/>
    <x v="1"/>
    <x v="4"/>
    <x v="0"/>
    <n v="435"/>
    <n v="431"/>
    <n v="2446"/>
    <n v="33113"/>
    <n v="2823837"/>
    <n v="13"/>
    <n v="13.1"/>
    <n v="5.6"/>
    <n v="5.7"/>
  </r>
  <r>
    <x v="4"/>
    <x v="1"/>
    <x v="4"/>
    <x v="1"/>
    <n v="5"/>
    <n v="5"/>
    <n v="25"/>
    <n v="33113"/>
    <n v="2823837"/>
    <n v="0.2"/>
    <n v="0.2"/>
    <n v="5"/>
    <n v="5"/>
  </r>
  <r>
    <x v="4"/>
    <x v="1"/>
    <x v="5"/>
    <x v="0"/>
    <n v="194"/>
    <n v="194"/>
    <n v="1088"/>
    <n v="27141"/>
    <n v="2238047"/>
    <n v="7.1"/>
    <n v="7.1"/>
    <n v="5.6"/>
    <n v="5.6"/>
  </r>
  <r>
    <x v="4"/>
    <x v="1"/>
    <x v="5"/>
    <x v="1"/>
    <n v="2"/>
    <n v="2"/>
    <n v="10"/>
    <n v="27141"/>
    <n v="2238047"/>
    <n v="0.1"/>
    <n v="0.1"/>
    <n v="5"/>
    <n v="5"/>
  </r>
  <r>
    <x v="4"/>
    <x v="1"/>
    <x v="6"/>
    <x v="0"/>
    <n v="2178"/>
    <n v="2164"/>
    <n v="12571"/>
    <n v="277729"/>
    <n v="22804444"/>
    <n v="7.8"/>
    <n v="7.8"/>
    <n v="5.8"/>
    <n v="5.8"/>
  </r>
  <r>
    <x v="4"/>
    <x v="1"/>
    <x v="6"/>
    <x v="1"/>
    <n v="20"/>
    <n v="20"/>
    <n v="180"/>
    <n v="277729"/>
    <n v="22804444"/>
    <n v="0.1"/>
    <n v="0.1"/>
    <n v="9"/>
    <n v="9"/>
  </r>
  <r>
    <x v="4"/>
    <x v="1"/>
    <x v="7"/>
    <x v="0"/>
    <n v="1575"/>
    <n v="1551"/>
    <n v="9105"/>
    <n v="463075"/>
    <n v="38544696"/>
    <n v="3.3"/>
    <n v="3.4"/>
    <n v="5.8"/>
    <n v="5.9"/>
  </r>
  <r>
    <x v="4"/>
    <x v="1"/>
    <x v="7"/>
    <x v="1"/>
    <n v="8"/>
    <n v="7"/>
    <n v="45"/>
    <n v="463075"/>
    <n v="38544696"/>
    <n v="0"/>
    <n v="0"/>
    <n v="5.6"/>
    <n v="6.4"/>
  </r>
  <r>
    <x v="4"/>
    <x v="1"/>
    <x v="8"/>
    <x v="0"/>
    <n v="1070"/>
    <n v="1059"/>
    <n v="6169"/>
    <n v="843277"/>
    <n v="73847514"/>
    <n v="1.3"/>
    <n v="1.3"/>
    <n v="5.8"/>
    <n v="5.8"/>
  </r>
  <r>
    <x v="4"/>
    <x v="1"/>
    <x v="8"/>
    <x v="1"/>
    <n v="7"/>
    <n v="7"/>
    <n v="65"/>
    <n v="843277"/>
    <n v="73847514"/>
    <n v="0"/>
    <n v="0"/>
    <n v="9.3000000000000007"/>
    <n v="9.3000000000000007"/>
  </r>
  <r>
    <x v="4"/>
    <x v="1"/>
    <x v="9"/>
    <x v="0"/>
    <n v="563"/>
    <n v="551"/>
    <n v="3274"/>
    <n v="567312"/>
    <n v="49831755"/>
    <n v="1"/>
    <n v="1"/>
    <n v="5.8"/>
    <n v="5.9"/>
  </r>
  <r>
    <x v="4"/>
    <x v="1"/>
    <x v="9"/>
    <x v="1"/>
    <n v="2"/>
    <n v="2"/>
    <n v="10"/>
    <n v="567312"/>
    <n v="49831755"/>
    <n v="0"/>
    <n v="0"/>
    <n v="5"/>
    <n v="5"/>
  </r>
  <r>
    <x v="5"/>
    <x v="0"/>
    <x v="0"/>
    <x v="0"/>
    <n v="6"/>
    <n v="6"/>
    <n v="35"/>
    <n v="11812"/>
    <n v="926026"/>
    <n v="0.5"/>
    <n v="0.5"/>
    <n v="5.8"/>
    <n v="5.8"/>
  </r>
  <r>
    <x v="5"/>
    <x v="0"/>
    <x v="0"/>
    <x v="1"/>
    <n v="0"/>
    <n v="0"/>
    <n v="0"/>
    <n v="11812"/>
    <n v="926026"/>
    <n v="0"/>
    <n v="0"/>
    <n v="0"/>
    <n v="0"/>
  </r>
  <r>
    <x v="5"/>
    <x v="0"/>
    <x v="1"/>
    <x v="0"/>
    <n v="8"/>
    <n v="8"/>
    <n v="45"/>
    <n v="17593"/>
    <n v="1504161"/>
    <n v="0.5"/>
    <n v="0.5"/>
    <n v="5.6"/>
    <n v="5.6"/>
  </r>
  <r>
    <x v="5"/>
    <x v="0"/>
    <x v="1"/>
    <x v="1"/>
    <n v="0"/>
    <n v="0"/>
    <n v="0"/>
    <n v="17593"/>
    <n v="1504161"/>
    <n v="0"/>
    <n v="0"/>
    <n v="0"/>
    <n v="0"/>
  </r>
  <r>
    <x v="5"/>
    <x v="0"/>
    <x v="2"/>
    <x v="0"/>
    <n v="12"/>
    <n v="12"/>
    <n v="62"/>
    <n v="32792"/>
    <n v="2815917"/>
    <n v="0.4"/>
    <n v="0.4"/>
    <n v="5.2"/>
    <n v="5.2"/>
  </r>
  <r>
    <x v="5"/>
    <x v="0"/>
    <x v="2"/>
    <x v="1"/>
    <n v="1"/>
    <n v="1"/>
    <n v="10"/>
    <n v="32792"/>
    <n v="2815917"/>
    <n v="0"/>
    <n v="0"/>
    <n v="10"/>
    <n v="10"/>
  </r>
  <r>
    <x v="5"/>
    <x v="0"/>
    <x v="3"/>
    <x v="0"/>
    <n v="5"/>
    <n v="5"/>
    <n v="30"/>
    <n v="37117"/>
    <n v="3198550"/>
    <n v="0.1"/>
    <n v="0.1"/>
    <n v="6"/>
    <n v="6"/>
  </r>
  <r>
    <x v="5"/>
    <x v="0"/>
    <x v="3"/>
    <x v="1"/>
    <n v="1"/>
    <n v="1"/>
    <n v="5"/>
    <n v="37117"/>
    <n v="3198550"/>
    <n v="0"/>
    <n v="0"/>
    <n v="5"/>
    <n v="5"/>
  </r>
  <r>
    <x v="5"/>
    <x v="0"/>
    <x v="4"/>
    <x v="0"/>
    <n v="11"/>
    <n v="11"/>
    <n v="65"/>
    <n v="31584"/>
    <n v="2724686"/>
    <n v="0.3"/>
    <n v="0.3"/>
    <n v="5.9"/>
    <n v="5.9"/>
  </r>
  <r>
    <x v="5"/>
    <x v="0"/>
    <x v="4"/>
    <x v="1"/>
    <n v="0"/>
    <n v="0"/>
    <n v="0"/>
    <n v="31584"/>
    <n v="2724686"/>
    <n v="0"/>
    <n v="0"/>
    <n v="0"/>
    <n v="0"/>
  </r>
  <r>
    <x v="5"/>
    <x v="0"/>
    <x v="5"/>
    <x v="0"/>
    <n v="9"/>
    <n v="9"/>
    <n v="50"/>
    <n v="26070"/>
    <n v="2198626"/>
    <n v="0.3"/>
    <n v="0.3"/>
    <n v="5.6"/>
    <n v="5.6"/>
  </r>
  <r>
    <x v="5"/>
    <x v="0"/>
    <x v="5"/>
    <x v="1"/>
    <n v="0"/>
    <n v="0"/>
    <n v="0"/>
    <n v="26070"/>
    <n v="2198626"/>
    <n v="0"/>
    <n v="0"/>
    <n v="0"/>
    <n v="0"/>
  </r>
  <r>
    <x v="5"/>
    <x v="0"/>
    <x v="6"/>
    <x v="0"/>
    <n v="99"/>
    <n v="99"/>
    <n v="527"/>
    <n v="288267"/>
    <n v="24093736"/>
    <n v="0.3"/>
    <n v="0.3"/>
    <n v="5.3"/>
    <n v="5.3"/>
  </r>
  <r>
    <x v="5"/>
    <x v="0"/>
    <x v="6"/>
    <x v="1"/>
    <n v="0"/>
    <n v="0"/>
    <n v="0"/>
    <n v="288267"/>
    <n v="24093736"/>
    <n v="0"/>
    <n v="0"/>
    <n v="0"/>
    <n v="0"/>
  </r>
  <r>
    <x v="5"/>
    <x v="0"/>
    <x v="7"/>
    <x v="0"/>
    <n v="120"/>
    <n v="116"/>
    <n v="643"/>
    <n v="496098"/>
    <n v="41807700"/>
    <n v="0.2"/>
    <n v="0.2"/>
    <n v="5.4"/>
    <n v="5.5"/>
  </r>
  <r>
    <x v="5"/>
    <x v="0"/>
    <x v="7"/>
    <x v="1"/>
    <n v="0"/>
    <n v="0"/>
    <n v="0"/>
    <n v="496098"/>
    <n v="41807700"/>
    <n v="0"/>
    <n v="0"/>
    <n v="0"/>
    <n v="0"/>
  </r>
  <r>
    <x v="5"/>
    <x v="0"/>
    <x v="8"/>
    <x v="0"/>
    <n v="96"/>
    <n v="95"/>
    <n v="541"/>
    <n v="1070017"/>
    <n v="95346783"/>
    <n v="0.1"/>
    <n v="0.1"/>
    <n v="5.6"/>
    <n v="5.7"/>
  </r>
  <r>
    <x v="5"/>
    <x v="0"/>
    <x v="8"/>
    <x v="1"/>
    <n v="1"/>
    <n v="1"/>
    <n v="5"/>
    <n v="1070017"/>
    <n v="95346783"/>
    <n v="0"/>
    <n v="0"/>
    <n v="5"/>
    <n v="5"/>
  </r>
  <r>
    <x v="5"/>
    <x v="0"/>
    <x v="9"/>
    <x v="0"/>
    <n v="52"/>
    <n v="51"/>
    <n v="331"/>
    <n v="988720"/>
    <n v="88224347"/>
    <n v="0.1"/>
    <n v="0.1"/>
    <n v="6.4"/>
    <n v="6.5"/>
  </r>
  <r>
    <x v="5"/>
    <x v="0"/>
    <x v="9"/>
    <x v="1"/>
    <n v="0"/>
    <n v="0"/>
    <n v="0"/>
    <n v="988720"/>
    <n v="88224347"/>
    <n v="0"/>
    <n v="0"/>
    <n v="0"/>
    <n v="0"/>
  </r>
  <r>
    <x v="5"/>
    <x v="1"/>
    <x v="0"/>
    <x v="0"/>
    <n v="9"/>
    <n v="9"/>
    <n v="52"/>
    <n v="12660"/>
    <n v="991117"/>
    <n v="0.7"/>
    <n v="0.7"/>
    <n v="5.8"/>
    <n v="5.8"/>
  </r>
  <r>
    <x v="5"/>
    <x v="1"/>
    <x v="0"/>
    <x v="1"/>
    <n v="0"/>
    <n v="0"/>
    <n v="0"/>
    <n v="12660"/>
    <n v="991117"/>
    <n v="0"/>
    <n v="0"/>
    <n v="0"/>
    <n v="0"/>
  </r>
  <r>
    <x v="5"/>
    <x v="1"/>
    <x v="1"/>
    <x v="0"/>
    <n v="10"/>
    <n v="10"/>
    <n v="55"/>
    <n v="18537"/>
    <n v="1584338"/>
    <n v="0.5"/>
    <n v="0.5"/>
    <n v="5.5"/>
    <n v="5.5"/>
  </r>
  <r>
    <x v="5"/>
    <x v="1"/>
    <x v="1"/>
    <x v="1"/>
    <n v="0"/>
    <n v="0"/>
    <n v="0"/>
    <n v="18537"/>
    <n v="1584338"/>
    <n v="0"/>
    <n v="0"/>
    <n v="0"/>
    <n v="0"/>
  </r>
  <r>
    <x v="5"/>
    <x v="1"/>
    <x v="2"/>
    <x v="0"/>
    <n v="13"/>
    <n v="13"/>
    <n v="75"/>
    <n v="34263"/>
    <n v="2938348"/>
    <n v="0.4"/>
    <n v="0.4"/>
    <n v="5.8"/>
    <n v="5.8"/>
  </r>
  <r>
    <x v="5"/>
    <x v="1"/>
    <x v="2"/>
    <x v="1"/>
    <n v="0"/>
    <n v="0"/>
    <n v="0"/>
    <n v="34263"/>
    <n v="2938348"/>
    <n v="0"/>
    <n v="0"/>
    <n v="0"/>
    <n v="0"/>
  </r>
  <r>
    <x v="5"/>
    <x v="1"/>
    <x v="3"/>
    <x v="0"/>
    <n v="9"/>
    <n v="9"/>
    <n v="85"/>
    <n v="38571"/>
    <n v="3327504"/>
    <n v="0.2"/>
    <n v="0.2"/>
    <n v="9.4"/>
    <n v="9.4"/>
  </r>
  <r>
    <x v="5"/>
    <x v="1"/>
    <x v="3"/>
    <x v="1"/>
    <n v="1"/>
    <n v="1"/>
    <n v="5"/>
    <n v="38571"/>
    <n v="3327504"/>
    <n v="0"/>
    <n v="0"/>
    <n v="5"/>
    <n v="5"/>
  </r>
  <r>
    <x v="5"/>
    <x v="1"/>
    <x v="4"/>
    <x v="0"/>
    <n v="8"/>
    <n v="8"/>
    <n v="44"/>
    <n v="33186"/>
    <n v="2868311"/>
    <n v="0.2"/>
    <n v="0.2"/>
    <n v="5.5"/>
    <n v="5.5"/>
  </r>
  <r>
    <x v="5"/>
    <x v="1"/>
    <x v="4"/>
    <x v="1"/>
    <n v="0"/>
    <n v="0"/>
    <n v="0"/>
    <n v="33186"/>
    <n v="2868311"/>
    <n v="0"/>
    <n v="0"/>
    <n v="0"/>
    <n v="0"/>
  </r>
  <r>
    <x v="5"/>
    <x v="1"/>
    <x v="5"/>
    <x v="0"/>
    <n v="8"/>
    <n v="8"/>
    <n v="45"/>
    <n v="27832"/>
    <n v="2326677"/>
    <n v="0.3"/>
    <n v="0.3"/>
    <n v="5.6"/>
    <n v="5.6"/>
  </r>
  <r>
    <x v="5"/>
    <x v="1"/>
    <x v="5"/>
    <x v="1"/>
    <n v="0"/>
    <n v="0"/>
    <n v="0"/>
    <n v="27832"/>
    <n v="2326677"/>
    <n v="0"/>
    <n v="0"/>
    <n v="0"/>
    <n v="0"/>
  </r>
  <r>
    <x v="5"/>
    <x v="1"/>
    <x v="6"/>
    <x v="0"/>
    <n v="78"/>
    <n v="78"/>
    <n v="398"/>
    <n v="283858"/>
    <n v="23591256"/>
    <n v="0.3"/>
    <n v="0.3"/>
    <n v="5.0999999999999996"/>
    <n v="5.0999999999999996"/>
  </r>
  <r>
    <x v="5"/>
    <x v="1"/>
    <x v="6"/>
    <x v="1"/>
    <n v="1"/>
    <n v="1"/>
    <n v="30"/>
    <n v="283858"/>
    <n v="23591256"/>
    <n v="0"/>
    <n v="0"/>
    <n v="30"/>
    <n v="30"/>
  </r>
  <r>
    <x v="5"/>
    <x v="1"/>
    <x v="7"/>
    <x v="0"/>
    <n v="97"/>
    <n v="88"/>
    <n v="543"/>
    <n v="470056"/>
    <n v="39730337"/>
    <n v="0.2"/>
    <n v="0.2"/>
    <n v="5.6"/>
    <n v="6.2"/>
  </r>
  <r>
    <x v="5"/>
    <x v="1"/>
    <x v="7"/>
    <x v="1"/>
    <n v="1"/>
    <n v="1"/>
    <n v="5"/>
    <n v="470056"/>
    <n v="39730337"/>
    <n v="0"/>
    <n v="0"/>
    <n v="5"/>
    <n v="5"/>
  </r>
  <r>
    <x v="5"/>
    <x v="1"/>
    <x v="8"/>
    <x v="0"/>
    <n v="68"/>
    <n v="67"/>
    <n v="394"/>
    <n v="846178"/>
    <n v="75373589"/>
    <n v="0.1"/>
    <n v="0.1"/>
    <n v="5.8"/>
    <n v="5.9"/>
  </r>
  <r>
    <x v="5"/>
    <x v="1"/>
    <x v="8"/>
    <x v="1"/>
    <n v="0"/>
    <n v="0"/>
    <n v="0"/>
    <n v="846178"/>
    <n v="75373589"/>
    <n v="0"/>
    <n v="0"/>
    <n v="0"/>
    <n v="0"/>
  </r>
  <r>
    <x v="5"/>
    <x v="1"/>
    <x v="9"/>
    <x v="0"/>
    <n v="37"/>
    <n v="36"/>
    <n v="266"/>
    <n v="571071"/>
    <n v="50934114"/>
    <n v="0.1"/>
    <n v="0.1"/>
    <n v="7.2"/>
    <n v="7.4"/>
  </r>
  <r>
    <x v="5"/>
    <x v="1"/>
    <x v="9"/>
    <x v="1"/>
    <n v="0"/>
    <n v="0"/>
    <n v="0"/>
    <n v="571071"/>
    <n v="50934114"/>
    <n v="0"/>
    <n v="0"/>
    <n v="0"/>
    <n v="0"/>
  </r>
  <r>
    <x v="6"/>
    <x v="0"/>
    <x v="0"/>
    <x v="0"/>
    <n v="0"/>
    <n v="0"/>
    <n v="0"/>
    <n v="12081"/>
    <n v="950504"/>
    <n v="0"/>
    <n v="0"/>
    <n v="0"/>
    <n v="0"/>
  </r>
  <r>
    <x v="6"/>
    <x v="0"/>
    <x v="0"/>
    <x v="1"/>
    <n v="0"/>
    <n v="0"/>
    <n v="0"/>
    <n v="12081"/>
    <n v="950504"/>
    <n v="0"/>
    <n v="0"/>
    <n v="0"/>
    <n v="0"/>
  </r>
  <r>
    <x v="6"/>
    <x v="0"/>
    <x v="1"/>
    <x v="0"/>
    <n v="1"/>
    <n v="1"/>
    <n v="5"/>
    <n v="17766"/>
    <n v="1523490"/>
    <n v="0.1"/>
    <n v="0.1"/>
    <n v="5"/>
    <n v="5"/>
  </r>
  <r>
    <x v="6"/>
    <x v="0"/>
    <x v="1"/>
    <x v="1"/>
    <n v="0"/>
    <n v="0"/>
    <n v="0"/>
    <n v="17766"/>
    <n v="1523490"/>
    <n v="0"/>
    <n v="0"/>
    <n v="0"/>
    <n v="0"/>
  </r>
  <r>
    <x v="6"/>
    <x v="0"/>
    <x v="2"/>
    <x v="0"/>
    <n v="4"/>
    <n v="4"/>
    <n v="27"/>
    <n v="32944"/>
    <n v="2848237"/>
    <n v="0.1"/>
    <n v="0.1"/>
    <n v="6.8"/>
    <n v="6.8"/>
  </r>
  <r>
    <x v="6"/>
    <x v="0"/>
    <x v="2"/>
    <x v="1"/>
    <n v="0"/>
    <n v="0"/>
    <n v="0"/>
    <n v="32944"/>
    <n v="2848237"/>
    <n v="0"/>
    <n v="0"/>
    <n v="0"/>
    <n v="0"/>
  </r>
  <r>
    <x v="6"/>
    <x v="0"/>
    <x v="3"/>
    <x v="0"/>
    <n v="5"/>
    <n v="5"/>
    <n v="25"/>
    <n v="36975"/>
    <n v="3207433"/>
    <n v="0.1"/>
    <n v="0.1"/>
    <n v="5"/>
    <n v="5"/>
  </r>
  <r>
    <x v="6"/>
    <x v="0"/>
    <x v="3"/>
    <x v="1"/>
    <n v="0"/>
    <n v="0"/>
    <n v="0"/>
    <n v="36975"/>
    <n v="3207433"/>
    <n v="0"/>
    <n v="0"/>
    <n v="0"/>
    <n v="0"/>
  </r>
  <r>
    <x v="6"/>
    <x v="0"/>
    <x v="4"/>
    <x v="0"/>
    <n v="9"/>
    <n v="9"/>
    <n v="45"/>
    <n v="31132"/>
    <n v="2711052"/>
    <n v="0.3"/>
    <n v="0.3"/>
    <n v="5"/>
    <n v="5"/>
  </r>
  <r>
    <x v="6"/>
    <x v="0"/>
    <x v="4"/>
    <x v="1"/>
    <n v="0"/>
    <n v="0"/>
    <n v="0"/>
    <n v="31132"/>
    <n v="2711052"/>
    <n v="0"/>
    <n v="0"/>
    <n v="0"/>
    <n v="0"/>
  </r>
  <r>
    <x v="6"/>
    <x v="0"/>
    <x v="5"/>
    <x v="0"/>
    <n v="9"/>
    <n v="9"/>
    <n v="50"/>
    <n v="26685"/>
    <n v="2267793"/>
    <n v="0.3"/>
    <n v="0.3"/>
    <n v="5.6"/>
    <n v="5.6"/>
  </r>
  <r>
    <x v="6"/>
    <x v="0"/>
    <x v="5"/>
    <x v="1"/>
    <n v="0"/>
    <n v="0"/>
    <n v="0"/>
    <n v="26685"/>
    <n v="2267793"/>
    <n v="0"/>
    <n v="0"/>
    <n v="0"/>
    <n v="0"/>
  </r>
  <r>
    <x v="6"/>
    <x v="0"/>
    <x v="6"/>
    <x v="0"/>
    <n v="67"/>
    <n v="67"/>
    <n v="365"/>
    <n v="290906"/>
    <n v="24484221"/>
    <n v="0.2"/>
    <n v="0.2"/>
    <n v="5.4"/>
    <n v="5.4"/>
  </r>
  <r>
    <x v="6"/>
    <x v="0"/>
    <x v="6"/>
    <x v="1"/>
    <n v="2"/>
    <n v="2"/>
    <n v="37"/>
    <n v="290906"/>
    <n v="24484221"/>
    <n v="0"/>
    <n v="0"/>
    <n v="18.5"/>
    <n v="18.5"/>
  </r>
  <r>
    <x v="6"/>
    <x v="0"/>
    <x v="7"/>
    <x v="0"/>
    <n v="68"/>
    <n v="65"/>
    <n v="406"/>
    <n v="505448"/>
    <n v="42936166"/>
    <n v="0.1"/>
    <n v="0.1"/>
    <n v="6"/>
    <n v="6.2"/>
  </r>
  <r>
    <x v="6"/>
    <x v="0"/>
    <x v="7"/>
    <x v="1"/>
    <n v="1"/>
    <n v="1"/>
    <n v="5"/>
    <n v="505448"/>
    <n v="42936166"/>
    <n v="0"/>
    <n v="0"/>
    <n v="5"/>
    <n v="5"/>
  </r>
  <r>
    <x v="6"/>
    <x v="0"/>
    <x v="8"/>
    <x v="0"/>
    <n v="57"/>
    <n v="55"/>
    <n v="320"/>
    <n v="1081074"/>
    <n v="97646341"/>
    <n v="0.1"/>
    <n v="0.1"/>
    <n v="5.6"/>
    <n v="5.8"/>
  </r>
  <r>
    <x v="6"/>
    <x v="0"/>
    <x v="8"/>
    <x v="1"/>
    <n v="0"/>
    <n v="0"/>
    <n v="0"/>
    <n v="1081074"/>
    <n v="97646341"/>
    <n v="0"/>
    <n v="0"/>
    <n v="0"/>
    <n v="0"/>
  </r>
  <r>
    <x v="6"/>
    <x v="0"/>
    <x v="9"/>
    <x v="0"/>
    <n v="25"/>
    <n v="24"/>
    <n v="135"/>
    <n v="991956"/>
    <n v="89655033"/>
    <n v="0"/>
    <n v="0"/>
    <n v="5.4"/>
    <n v="5.6"/>
  </r>
  <r>
    <x v="6"/>
    <x v="0"/>
    <x v="9"/>
    <x v="1"/>
    <n v="0"/>
    <n v="0"/>
    <n v="0"/>
    <n v="991956"/>
    <n v="89655033"/>
    <n v="0"/>
    <n v="0"/>
    <n v="0"/>
    <n v="0"/>
  </r>
  <r>
    <x v="6"/>
    <x v="1"/>
    <x v="0"/>
    <x v="0"/>
    <n v="3"/>
    <n v="3"/>
    <n v="15"/>
    <n v="12882"/>
    <n v="1015095"/>
    <n v="0.2"/>
    <n v="0.2"/>
    <n v="5"/>
    <n v="5"/>
  </r>
  <r>
    <x v="6"/>
    <x v="1"/>
    <x v="0"/>
    <x v="1"/>
    <n v="0"/>
    <n v="0"/>
    <n v="0"/>
    <n v="12882"/>
    <n v="1015095"/>
    <n v="0"/>
    <n v="0"/>
    <n v="0"/>
    <n v="0"/>
  </r>
  <r>
    <x v="6"/>
    <x v="1"/>
    <x v="1"/>
    <x v="0"/>
    <n v="6"/>
    <n v="6"/>
    <n v="36"/>
    <n v="18544"/>
    <n v="1590079"/>
    <n v="0.3"/>
    <n v="0.3"/>
    <n v="6"/>
    <n v="6"/>
  </r>
  <r>
    <x v="6"/>
    <x v="1"/>
    <x v="1"/>
    <x v="1"/>
    <n v="0"/>
    <n v="0"/>
    <n v="0"/>
    <n v="18544"/>
    <n v="1590079"/>
    <n v="0"/>
    <n v="0"/>
    <n v="0"/>
    <n v="0"/>
  </r>
  <r>
    <x v="6"/>
    <x v="1"/>
    <x v="2"/>
    <x v="0"/>
    <n v="4"/>
    <n v="4"/>
    <n v="20"/>
    <n v="34232"/>
    <n v="2955838"/>
    <n v="0.1"/>
    <n v="0.1"/>
    <n v="5"/>
    <n v="5"/>
  </r>
  <r>
    <x v="6"/>
    <x v="1"/>
    <x v="2"/>
    <x v="1"/>
    <n v="0"/>
    <n v="0"/>
    <n v="0"/>
    <n v="34232"/>
    <n v="2955838"/>
    <n v="0"/>
    <n v="0"/>
    <n v="0"/>
    <n v="0"/>
  </r>
  <r>
    <x v="6"/>
    <x v="1"/>
    <x v="3"/>
    <x v="0"/>
    <n v="2"/>
    <n v="2"/>
    <n v="10"/>
    <n v="38443"/>
    <n v="3337620"/>
    <n v="0.1"/>
    <n v="0.1"/>
    <n v="5"/>
    <n v="5"/>
  </r>
  <r>
    <x v="6"/>
    <x v="1"/>
    <x v="3"/>
    <x v="1"/>
    <n v="0"/>
    <n v="0"/>
    <n v="0"/>
    <n v="38443"/>
    <n v="3337620"/>
    <n v="0"/>
    <n v="0"/>
    <n v="0"/>
    <n v="0"/>
  </r>
  <r>
    <x v="6"/>
    <x v="1"/>
    <x v="4"/>
    <x v="0"/>
    <n v="2"/>
    <n v="2"/>
    <n v="12"/>
    <n v="32962"/>
    <n v="2868598"/>
    <n v="0.1"/>
    <n v="0.1"/>
    <n v="6"/>
    <n v="6"/>
  </r>
  <r>
    <x v="6"/>
    <x v="1"/>
    <x v="4"/>
    <x v="1"/>
    <n v="0"/>
    <n v="0"/>
    <n v="0"/>
    <n v="32962"/>
    <n v="2868598"/>
    <n v="0"/>
    <n v="0"/>
    <n v="0"/>
    <n v="0"/>
  </r>
  <r>
    <x v="6"/>
    <x v="1"/>
    <x v="5"/>
    <x v="0"/>
    <n v="3"/>
    <n v="3"/>
    <n v="15"/>
    <n v="28682"/>
    <n v="2417295"/>
    <n v="0.1"/>
    <n v="0.1"/>
    <n v="5"/>
    <n v="5"/>
  </r>
  <r>
    <x v="6"/>
    <x v="1"/>
    <x v="5"/>
    <x v="1"/>
    <n v="0"/>
    <n v="0"/>
    <n v="0"/>
    <n v="28682"/>
    <n v="2417295"/>
    <n v="0"/>
    <n v="0"/>
    <n v="0"/>
    <n v="0"/>
  </r>
  <r>
    <x v="6"/>
    <x v="1"/>
    <x v="6"/>
    <x v="0"/>
    <n v="36"/>
    <n v="36"/>
    <n v="185"/>
    <n v="287819"/>
    <n v="24187002"/>
    <n v="0.1"/>
    <n v="0.1"/>
    <n v="5.0999999999999996"/>
    <n v="5.0999999999999996"/>
  </r>
  <r>
    <x v="6"/>
    <x v="1"/>
    <x v="6"/>
    <x v="1"/>
    <n v="0"/>
    <n v="0"/>
    <n v="0"/>
    <n v="287819"/>
    <n v="24187002"/>
    <n v="0"/>
    <n v="0"/>
    <n v="0"/>
    <n v="0"/>
  </r>
  <r>
    <x v="6"/>
    <x v="1"/>
    <x v="7"/>
    <x v="0"/>
    <n v="52"/>
    <n v="52"/>
    <n v="284"/>
    <n v="477581"/>
    <n v="40802873"/>
    <n v="0.1"/>
    <n v="0.1"/>
    <n v="5.5"/>
    <n v="5.5"/>
  </r>
  <r>
    <x v="6"/>
    <x v="1"/>
    <x v="7"/>
    <x v="1"/>
    <n v="0"/>
    <n v="0"/>
    <n v="0"/>
    <n v="477581"/>
    <n v="40802873"/>
    <n v="0"/>
    <n v="0"/>
    <n v="0"/>
    <n v="0"/>
  </r>
  <r>
    <x v="6"/>
    <x v="1"/>
    <x v="8"/>
    <x v="0"/>
    <n v="50"/>
    <n v="46"/>
    <n v="294"/>
    <n v="854464"/>
    <n v="77076707"/>
    <n v="0.1"/>
    <n v="0.1"/>
    <n v="5.9"/>
    <n v="6.4"/>
  </r>
  <r>
    <x v="6"/>
    <x v="1"/>
    <x v="8"/>
    <x v="1"/>
    <n v="0"/>
    <n v="0"/>
    <n v="0"/>
    <n v="854464"/>
    <n v="77076707"/>
    <n v="0"/>
    <n v="0"/>
    <n v="0"/>
    <n v="0"/>
  </r>
  <r>
    <x v="6"/>
    <x v="1"/>
    <x v="9"/>
    <x v="0"/>
    <n v="13"/>
    <n v="13"/>
    <n v="75"/>
    <n v="576656"/>
    <n v="52080888"/>
    <n v="0"/>
    <n v="0"/>
    <n v="5.8"/>
    <n v="5.8"/>
  </r>
  <r>
    <x v="6"/>
    <x v="1"/>
    <x v="9"/>
    <x v="1"/>
    <n v="0"/>
    <n v="0"/>
    <n v="0"/>
    <n v="576656"/>
    <n v="52080888"/>
    <n v="0"/>
    <n v="0"/>
    <n v="0"/>
    <n v="0"/>
  </r>
  <r>
    <x v="7"/>
    <x v="0"/>
    <x v="0"/>
    <x v="0"/>
    <n v="7"/>
    <n v="7"/>
    <n v="40"/>
    <n v="11811"/>
    <n v="946641"/>
    <n v="0.6"/>
    <n v="0.6"/>
    <n v="5.7"/>
    <n v="5.7"/>
  </r>
  <r>
    <x v="7"/>
    <x v="0"/>
    <x v="0"/>
    <x v="1"/>
    <n v="0"/>
    <n v="0"/>
    <n v="0"/>
    <n v="11811"/>
    <n v="946641"/>
    <n v="0"/>
    <n v="0"/>
    <n v="0"/>
    <n v="0"/>
  </r>
  <r>
    <x v="7"/>
    <x v="0"/>
    <x v="1"/>
    <x v="0"/>
    <n v="17"/>
    <n v="17"/>
    <n v="109"/>
    <n v="17240"/>
    <n v="1497674"/>
    <n v="1"/>
    <n v="1"/>
    <n v="6.4"/>
    <n v="6.4"/>
  </r>
  <r>
    <x v="7"/>
    <x v="0"/>
    <x v="1"/>
    <x v="1"/>
    <n v="0"/>
    <n v="0"/>
    <n v="0"/>
    <n v="17240"/>
    <n v="1497674"/>
    <n v="0"/>
    <n v="0"/>
    <n v="0"/>
    <n v="0"/>
  </r>
  <r>
    <x v="7"/>
    <x v="0"/>
    <x v="2"/>
    <x v="0"/>
    <n v="22"/>
    <n v="22"/>
    <n v="124"/>
    <n v="32241"/>
    <n v="2812773"/>
    <n v="0.7"/>
    <n v="0.7"/>
    <n v="5.6"/>
    <n v="5.6"/>
  </r>
  <r>
    <x v="7"/>
    <x v="0"/>
    <x v="2"/>
    <x v="1"/>
    <n v="0"/>
    <n v="0"/>
    <n v="0"/>
    <n v="32241"/>
    <n v="2812773"/>
    <n v="0"/>
    <n v="0"/>
    <n v="0"/>
    <n v="0"/>
  </r>
  <r>
    <x v="7"/>
    <x v="0"/>
    <x v="3"/>
    <x v="0"/>
    <n v="18"/>
    <n v="18"/>
    <n v="89"/>
    <n v="36100"/>
    <n v="3163816"/>
    <n v="0.5"/>
    <n v="0.5"/>
    <n v="4.9000000000000004"/>
    <n v="4.9000000000000004"/>
  </r>
  <r>
    <x v="7"/>
    <x v="0"/>
    <x v="3"/>
    <x v="1"/>
    <n v="0"/>
    <n v="0"/>
    <n v="0"/>
    <n v="36100"/>
    <n v="3163816"/>
    <n v="0"/>
    <n v="0"/>
    <n v="0"/>
    <n v="0"/>
  </r>
  <r>
    <x v="7"/>
    <x v="0"/>
    <x v="4"/>
    <x v="0"/>
    <n v="27"/>
    <n v="27"/>
    <n v="145"/>
    <n v="30476"/>
    <n v="2672999"/>
    <n v="0.9"/>
    <n v="0.9"/>
    <n v="5.4"/>
    <n v="5.4"/>
  </r>
  <r>
    <x v="7"/>
    <x v="0"/>
    <x v="4"/>
    <x v="1"/>
    <n v="0"/>
    <n v="0"/>
    <n v="0"/>
    <n v="30476"/>
    <n v="2672999"/>
    <n v="0"/>
    <n v="0"/>
    <n v="0"/>
    <n v="0"/>
  </r>
  <r>
    <x v="7"/>
    <x v="0"/>
    <x v="5"/>
    <x v="0"/>
    <n v="17"/>
    <n v="16"/>
    <n v="85"/>
    <n v="26255"/>
    <n v="2266846"/>
    <n v="0.6"/>
    <n v="0.6"/>
    <n v="5"/>
    <n v="5.3"/>
  </r>
  <r>
    <x v="7"/>
    <x v="0"/>
    <x v="5"/>
    <x v="1"/>
    <n v="0"/>
    <n v="0"/>
    <n v="0"/>
    <n v="26255"/>
    <n v="2266846"/>
    <n v="0"/>
    <n v="0"/>
    <n v="0"/>
    <n v="0"/>
  </r>
  <r>
    <x v="7"/>
    <x v="0"/>
    <x v="6"/>
    <x v="0"/>
    <n v="241"/>
    <n v="239"/>
    <n v="1345"/>
    <n v="288687"/>
    <n v="24530998"/>
    <n v="0.8"/>
    <n v="0.8"/>
    <n v="5.6"/>
    <n v="5.6"/>
  </r>
  <r>
    <x v="7"/>
    <x v="0"/>
    <x v="6"/>
    <x v="1"/>
    <n v="2"/>
    <n v="2"/>
    <n v="35"/>
    <n v="288687"/>
    <n v="24530998"/>
    <n v="0"/>
    <n v="0"/>
    <n v="17.5"/>
    <n v="17.5"/>
  </r>
  <r>
    <x v="7"/>
    <x v="0"/>
    <x v="7"/>
    <x v="0"/>
    <n v="267"/>
    <n v="261"/>
    <n v="1550"/>
    <n v="509437"/>
    <n v="43262156"/>
    <n v="0.5"/>
    <n v="0.5"/>
    <n v="5.8"/>
    <n v="5.9"/>
  </r>
  <r>
    <x v="7"/>
    <x v="0"/>
    <x v="7"/>
    <x v="1"/>
    <n v="3"/>
    <n v="3"/>
    <n v="38"/>
    <n v="509437"/>
    <n v="43262156"/>
    <n v="0"/>
    <n v="0"/>
    <n v="12.7"/>
    <n v="12.7"/>
  </r>
  <r>
    <x v="7"/>
    <x v="0"/>
    <x v="8"/>
    <x v="0"/>
    <n v="191"/>
    <n v="185"/>
    <n v="1004"/>
    <n v="1103634"/>
    <n v="99563131"/>
    <n v="0.2"/>
    <n v="0.2"/>
    <n v="5.3"/>
    <n v="5.4"/>
  </r>
  <r>
    <x v="7"/>
    <x v="0"/>
    <x v="8"/>
    <x v="1"/>
    <n v="2"/>
    <n v="2"/>
    <n v="10"/>
    <n v="1103634"/>
    <n v="99563131"/>
    <n v="0"/>
    <n v="0"/>
    <n v="5"/>
    <n v="5"/>
  </r>
  <r>
    <x v="7"/>
    <x v="0"/>
    <x v="9"/>
    <x v="0"/>
    <n v="113"/>
    <n v="110"/>
    <n v="619"/>
    <n v="1001003"/>
    <n v="90378685"/>
    <n v="0.1"/>
    <n v="0.1"/>
    <n v="5.5"/>
    <n v="5.6"/>
  </r>
  <r>
    <x v="7"/>
    <x v="0"/>
    <x v="9"/>
    <x v="1"/>
    <n v="0"/>
    <n v="0"/>
    <n v="0"/>
    <n v="1001003"/>
    <n v="90378685"/>
    <n v="0"/>
    <n v="0"/>
    <n v="0"/>
    <n v="0"/>
  </r>
  <r>
    <x v="7"/>
    <x v="1"/>
    <x v="0"/>
    <x v="0"/>
    <n v="9"/>
    <n v="9"/>
    <n v="47"/>
    <n v="12373"/>
    <n v="996041"/>
    <n v="0.7"/>
    <n v="0.7"/>
    <n v="5.2"/>
    <n v="5.2"/>
  </r>
  <r>
    <x v="7"/>
    <x v="1"/>
    <x v="0"/>
    <x v="1"/>
    <n v="0"/>
    <n v="0"/>
    <n v="0"/>
    <n v="12373"/>
    <n v="996041"/>
    <n v="0"/>
    <n v="0"/>
    <n v="0"/>
    <n v="0"/>
  </r>
  <r>
    <x v="7"/>
    <x v="1"/>
    <x v="1"/>
    <x v="0"/>
    <n v="30"/>
    <n v="30"/>
    <n v="174"/>
    <n v="17963"/>
    <n v="1564346"/>
    <n v="1.7"/>
    <n v="1.7"/>
    <n v="5.8"/>
    <n v="5.8"/>
  </r>
  <r>
    <x v="7"/>
    <x v="1"/>
    <x v="1"/>
    <x v="1"/>
    <n v="0"/>
    <n v="0"/>
    <n v="0"/>
    <n v="17963"/>
    <n v="1564346"/>
    <n v="0"/>
    <n v="0"/>
    <n v="0"/>
    <n v="0"/>
  </r>
  <r>
    <x v="7"/>
    <x v="1"/>
    <x v="2"/>
    <x v="0"/>
    <n v="33"/>
    <n v="32"/>
    <n v="191"/>
    <n v="33530"/>
    <n v="2922390"/>
    <n v="1"/>
    <n v="1"/>
    <n v="5.8"/>
    <n v="6"/>
  </r>
  <r>
    <x v="7"/>
    <x v="1"/>
    <x v="2"/>
    <x v="1"/>
    <n v="0"/>
    <n v="0"/>
    <n v="0"/>
    <n v="33530"/>
    <n v="2922390"/>
    <n v="0"/>
    <n v="0"/>
    <n v="0"/>
    <n v="0"/>
  </r>
  <r>
    <x v="7"/>
    <x v="1"/>
    <x v="3"/>
    <x v="0"/>
    <n v="24"/>
    <n v="24"/>
    <n v="135"/>
    <n v="37578"/>
    <n v="3290923"/>
    <n v="0.6"/>
    <n v="0.6"/>
    <n v="5.6"/>
    <n v="5.6"/>
  </r>
  <r>
    <x v="7"/>
    <x v="1"/>
    <x v="3"/>
    <x v="1"/>
    <n v="0"/>
    <n v="0"/>
    <n v="0"/>
    <n v="37578"/>
    <n v="3290923"/>
    <n v="0"/>
    <n v="0"/>
    <n v="0"/>
    <n v="0"/>
  </r>
  <r>
    <x v="7"/>
    <x v="1"/>
    <x v="4"/>
    <x v="0"/>
    <n v="16"/>
    <n v="16"/>
    <n v="92"/>
    <n v="32226"/>
    <n v="2824602"/>
    <n v="0.5"/>
    <n v="0.5"/>
    <n v="5.8"/>
    <n v="5.8"/>
  </r>
  <r>
    <x v="7"/>
    <x v="1"/>
    <x v="4"/>
    <x v="1"/>
    <n v="0"/>
    <n v="0"/>
    <n v="0"/>
    <n v="32226"/>
    <n v="2824602"/>
    <n v="0"/>
    <n v="0"/>
    <n v="0"/>
    <n v="0"/>
  </r>
  <r>
    <x v="7"/>
    <x v="1"/>
    <x v="5"/>
    <x v="0"/>
    <n v="17"/>
    <n v="17"/>
    <n v="92"/>
    <n v="28562"/>
    <n v="2442151"/>
    <n v="0.6"/>
    <n v="0.6"/>
    <n v="5.4"/>
    <n v="5.4"/>
  </r>
  <r>
    <x v="7"/>
    <x v="1"/>
    <x v="5"/>
    <x v="1"/>
    <n v="0"/>
    <n v="0"/>
    <n v="0"/>
    <n v="28562"/>
    <n v="2442151"/>
    <n v="0"/>
    <n v="0"/>
    <n v="0"/>
    <n v="0"/>
  </r>
  <r>
    <x v="7"/>
    <x v="1"/>
    <x v="6"/>
    <x v="0"/>
    <n v="165"/>
    <n v="164"/>
    <n v="931"/>
    <n v="286855"/>
    <n v="24379618"/>
    <n v="0.6"/>
    <n v="0.6"/>
    <n v="5.6"/>
    <n v="5.7"/>
  </r>
  <r>
    <x v="7"/>
    <x v="1"/>
    <x v="6"/>
    <x v="1"/>
    <n v="1"/>
    <n v="1"/>
    <n v="10"/>
    <n v="286855"/>
    <n v="24379618"/>
    <n v="0"/>
    <n v="0"/>
    <n v="10"/>
    <n v="10"/>
  </r>
  <r>
    <x v="7"/>
    <x v="1"/>
    <x v="7"/>
    <x v="0"/>
    <n v="200"/>
    <n v="197"/>
    <n v="1102"/>
    <n v="481382"/>
    <n v="41219537"/>
    <n v="0.4"/>
    <n v="0.4"/>
    <n v="5.5"/>
    <n v="5.6"/>
  </r>
  <r>
    <x v="7"/>
    <x v="1"/>
    <x v="7"/>
    <x v="1"/>
    <n v="0"/>
    <n v="0"/>
    <n v="0"/>
    <n v="481382"/>
    <n v="41219537"/>
    <n v="0"/>
    <n v="0"/>
    <n v="0"/>
    <n v="0"/>
  </r>
  <r>
    <x v="7"/>
    <x v="1"/>
    <x v="8"/>
    <x v="0"/>
    <n v="119"/>
    <n v="113"/>
    <n v="714"/>
    <n v="868759"/>
    <n v="78294108"/>
    <n v="0.1"/>
    <n v="0.1"/>
    <n v="6"/>
    <n v="6.3"/>
  </r>
  <r>
    <x v="7"/>
    <x v="1"/>
    <x v="8"/>
    <x v="1"/>
    <n v="1"/>
    <n v="1"/>
    <n v="5"/>
    <n v="868759"/>
    <n v="78294108"/>
    <n v="0"/>
    <n v="0"/>
    <n v="5"/>
    <n v="5"/>
  </r>
  <r>
    <x v="7"/>
    <x v="1"/>
    <x v="9"/>
    <x v="0"/>
    <n v="55"/>
    <n v="55"/>
    <n v="343"/>
    <n v="585863"/>
    <n v="52831941"/>
    <n v="0.1"/>
    <n v="0.1"/>
    <n v="6.2"/>
    <n v="6.2"/>
  </r>
  <r>
    <x v="7"/>
    <x v="1"/>
    <x v="9"/>
    <x v="1"/>
    <n v="0"/>
    <n v="0"/>
    <n v="0"/>
    <n v="585863"/>
    <n v="52831941"/>
    <n v="0"/>
    <n v="0"/>
    <n v="0"/>
    <n v="0"/>
  </r>
  <r>
    <x v="8"/>
    <x v="0"/>
    <x v="0"/>
    <x v="0"/>
    <n v="48"/>
    <n v="48"/>
    <n v="299"/>
    <n v="11705"/>
    <n v="930116"/>
    <n v="4.0999999999999996"/>
    <n v="4.0999999999999996"/>
    <n v="6.2"/>
    <n v="6.2"/>
  </r>
  <r>
    <x v="8"/>
    <x v="0"/>
    <x v="0"/>
    <x v="1"/>
    <n v="0"/>
    <n v="0"/>
    <n v="0"/>
    <n v="11705"/>
    <n v="930116"/>
    <n v="0"/>
    <n v="0"/>
    <n v="0"/>
    <n v="0"/>
  </r>
  <r>
    <x v="8"/>
    <x v="0"/>
    <x v="1"/>
    <x v="0"/>
    <n v="132"/>
    <n v="130"/>
    <n v="819"/>
    <n v="17241"/>
    <n v="1474750"/>
    <n v="7.5"/>
    <n v="7.7"/>
    <n v="6.2"/>
    <n v="6.3"/>
  </r>
  <r>
    <x v="8"/>
    <x v="0"/>
    <x v="1"/>
    <x v="1"/>
    <n v="0"/>
    <n v="0"/>
    <n v="0"/>
    <n v="17241"/>
    <n v="1474750"/>
    <n v="0"/>
    <n v="0"/>
    <n v="0"/>
    <n v="0"/>
  </r>
  <r>
    <x v="8"/>
    <x v="0"/>
    <x v="2"/>
    <x v="0"/>
    <n v="276"/>
    <n v="276"/>
    <n v="1804"/>
    <n v="32228"/>
    <n v="2763399"/>
    <n v="8.6"/>
    <n v="8.6"/>
    <n v="6.5"/>
    <n v="6.5"/>
  </r>
  <r>
    <x v="8"/>
    <x v="0"/>
    <x v="2"/>
    <x v="1"/>
    <n v="0"/>
    <n v="0"/>
    <n v="0"/>
    <n v="32228"/>
    <n v="2763399"/>
    <n v="0"/>
    <n v="0"/>
    <n v="0"/>
    <n v="0"/>
  </r>
  <r>
    <x v="8"/>
    <x v="0"/>
    <x v="3"/>
    <x v="0"/>
    <n v="196"/>
    <n v="196"/>
    <n v="1202"/>
    <n v="36048"/>
    <n v="3101527"/>
    <n v="5.4"/>
    <n v="5.4"/>
    <n v="6.1"/>
    <n v="6.1"/>
  </r>
  <r>
    <x v="8"/>
    <x v="0"/>
    <x v="3"/>
    <x v="1"/>
    <n v="0"/>
    <n v="0"/>
    <n v="0"/>
    <n v="36048"/>
    <n v="3101527"/>
    <n v="0"/>
    <n v="0"/>
    <n v="0"/>
    <n v="0"/>
  </r>
  <r>
    <x v="8"/>
    <x v="0"/>
    <x v="4"/>
    <x v="0"/>
    <n v="100"/>
    <n v="100"/>
    <n v="610"/>
    <n v="30313"/>
    <n v="2616233"/>
    <n v="3.3"/>
    <n v="3.3"/>
    <n v="6.1"/>
    <n v="6.1"/>
  </r>
  <r>
    <x v="8"/>
    <x v="0"/>
    <x v="4"/>
    <x v="1"/>
    <n v="1"/>
    <n v="1"/>
    <n v="5"/>
    <n v="30313"/>
    <n v="2616233"/>
    <n v="0"/>
    <n v="0"/>
    <n v="5"/>
    <n v="5"/>
  </r>
  <r>
    <x v="8"/>
    <x v="0"/>
    <x v="5"/>
    <x v="0"/>
    <n v="66"/>
    <n v="66"/>
    <n v="374"/>
    <n v="26571"/>
    <n v="2258452"/>
    <n v="2.5"/>
    <n v="2.5"/>
    <n v="5.7"/>
    <n v="5.7"/>
  </r>
  <r>
    <x v="8"/>
    <x v="0"/>
    <x v="5"/>
    <x v="1"/>
    <n v="0"/>
    <n v="0"/>
    <n v="0"/>
    <n v="26571"/>
    <n v="2258452"/>
    <n v="0"/>
    <n v="0"/>
    <n v="0"/>
    <n v="0"/>
  </r>
  <r>
    <x v="8"/>
    <x v="0"/>
    <x v="6"/>
    <x v="0"/>
    <n v="938"/>
    <n v="930"/>
    <n v="5617"/>
    <n v="306087"/>
    <n v="25832317"/>
    <n v="3"/>
    <n v="3.1"/>
    <n v="6"/>
    <n v="6"/>
  </r>
  <r>
    <x v="8"/>
    <x v="0"/>
    <x v="6"/>
    <x v="1"/>
    <n v="3"/>
    <n v="3"/>
    <n v="20"/>
    <n v="306087"/>
    <n v="25832317"/>
    <n v="0"/>
    <n v="0"/>
    <n v="6.7"/>
    <n v="6.7"/>
  </r>
  <r>
    <x v="8"/>
    <x v="0"/>
    <x v="7"/>
    <x v="0"/>
    <n v="758"/>
    <n v="749"/>
    <n v="4508"/>
    <n v="558107"/>
    <n v="47164458"/>
    <n v="1.3"/>
    <n v="1.4"/>
    <n v="5.9"/>
    <n v="6"/>
  </r>
  <r>
    <x v="8"/>
    <x v="0"/>
    <x v="7"/>
    <x v="1"/>
    <n v="5"/>
    <n v="5"/>
    <n v="35"/>
    <n v="558107"/>
    <n v="47164458"/>
    <n v="0"/>
    <n v="0"/>
    <n v="7"/>
    <n v="7"/>
  </r>
  <r>
    <x v="8"/>
    <x v="0"/>
    <x v="8"/>
    <x v="0"/>
    <n v="487"/>
    <n v="482"/>
    <n v="2789"/>
    <n v="1231658"/>
    <n v="109991098"/>
    <n v="0.4"/>
    <n v="0.4"/>
    <n v="5.7"/>
    <n v="5.8"/>
  </r>
  <r>
    <x v="8"/>
    <x v="0"/>
    <x v="8"/>
    <x v="1"/>
    <n v="2"/>
    <n v="2"/>
    <n v="15"/>
    <n v="1231658"/>
    <n v="109991098"/>
    <n v="0"/>
    <n v="0"/>
    <n v="7.5"/>
    <n v="7.5"/>
  </r>
  <r>
    <x v="8"/>
    <x v="0"/>
    <x v="9"/>
    <x v="0"/>
    <n v="407"/>
    <n v="398"/>
    <n v="2646"/>
    <n v="1078472"/>
    <n v="96203910"/>
    <n v="0.4"/>
    <n v="0.4"/>
    <n v="6.5"/>
    <n v="6.6"/>
  </r>
  <r>
    <x v="8"/>
    <x v="0"/>
    <x v="9"/>
    <x v="1"/>
    <n v="0"/>
    <n v="0"/>
    <n v="0"/>
    <n v="1078472"/>
    <n v="96203910"/>
    <n v="0"/>
    <n v="0"/>
    <n v="0"/>
    <n v="0"/>
  </r>
  <r>
    <x v="8"/>
    <x v="1"/>
    <x v="0"/>
    <x v="0"/>
    <n v="57"/>
    <n v="57"/>
    <n v="390"/>
    <n v="12564"/>
    <n v="992241"/>
    <n v="4.5"/>
    <n v="4.5"/>
    <n v="6.8"/>
    <n v="6.8"/>
  </r>
  <r>
    <x v="8"/>
    <x v="1"/>
    <x v="0"/>
    <x v="1"/>
    <n v="0"/>
    <n v="0"/>
    <n v="0"/>
    <n v="12564"/>
    <n v="992241"/>
    <n v="0"/>
    <n v="0"/>
    <n v="0"/>
    <n v="0"/>
  </r>
  <r>
    <x v="8"/>
    <x v="1"/>
    <x v="1"/>
    <x v="0"/>
    <n v="155"/>
    <n v="155"/>
    <n v="930"/>
    <n v="17807"/>
    <n v="1522884"/>
    <n v="8.6999999999999993"/>
    <n v="8.6999999999999993"/>
    <n v="6"/>
    <n v="6"/>
  </r>
  <r>
    <x v="8"/>
    <x v="1"/>
    <x v="1"/>
    <x v="1"/>
    <n v="0"/>
    <n v="0"/>
    <n v="0"/>
    <n v="17807"/>
    <n v="1522884"/>
    <n v="0"/>
    <n v="0"/>
    <n v="0"/>
    <n v="0"/>
  </r>
  <r>
    <x v="8"/>
    <x v="1"/>
    <x v="2"/>
    <x v="0"/>
    <n v="291"/>
    <n v="288"/>
    <n v="1798"/>
    <n v="33445"/>
    <n v="2872254"/>
    <n v="8.6"/>
    <n v="8.6999999999999993"/>
    <n v="6.2"/>
    <n v="6.2"/>
  </r>
  <r>
    <x v="8"/>
    <x v="1"/>
    <x v="2"/>
    <x v="1"/>
    <n v="0"/>
    <n v="0"/>
    <n v="0"/>
    <n v="33445"/>
    <n v="2872254"/>
    <n v="0"/>
    <n v="0"/>
    <n v="0"/>
    <n v="0"/>
  </r>
  <r>
    <x v="8"/>
    <x v="1"/>
    <x v="3"/>
    <x v="0"/>
    <n v="217"/>
    <n v="215"/>
    <n v="1296"/>
    <n v="37501"/>
    <n v="3229396"/>
    <n v="5.7"/>
    <n v="5.8"/>
    <n v="6"/>
    <n v="6"/>
  </r>
  <r>
    <x v="8"/>
    <x v="1"/>
    <x v="3"/>
    <x v="1"/>
    <n v="1"/>
    <n v="1"/>
    <n v="5"/>
    <n v="37501"/>
    <n v="3229396"/>
    <n v="0"/>
    <n v="0"/>
    <n v="5"/>
    <n v="5"/>
  </r>
  <r>
    <x v="8"/>
    <x v="1"/>
    <x v="4"/>
    <x v="0"/>
    <n v="114"/>
    <n v="113"/>
    <n v="658"/>
    <n v="31914"/>
    <n v="2755917"/>
    <n v="3.5"/>
    <n v="3.6"/>
    <n v="5.8"/>
    <n v="5.8"/>
  </r>
  <r>
    <x v="8"/>
    <x v="1"/>
    <x v="4"/>
    <x v="1"/>
    <n v="0"/>
    <n v="0"/>
    <n v="0"/>
    <n v="31914"/>
    <n v="2755917"/>
    <n v="0"/>
    <n v="0"/>
    <n v="0"/>
    <n v="0"/>
  </r>
  <r>
    <x v="8"/>
    <x v="1"/>
    <x v="5"/>
    <x v="0"/>
    <n v="61"/>
    <n v="61"/>
    <n v="322"/>
    <n v="28971"/>
    <n v="2448265"/>
    <n v="2.1"/>
    <n v="2.1"/>
    <n v="5.3"/>
    <n v="5.3"/>
  </r>
  <r>
    <x v="8"/>
    <x v="1"/>
    <x v="5"/>
    <x v="1"/>
    <n v="1"/>
    <n v="1"/>
    <n v="5"/>
    <n v="28971"/>
    <n v="2448265"/>
    <n v="0"/>
    <n v="0"/>
    <n v="5"/>
    <n v="5"/>
  </r>
  <r>
    <x v="8"/>
    <x v="1"/>
    <x v="6"/>
    <x v="0"/>
    <n v="680"/>
    <n v="675"/>
    <n v="3964"/>
    <n v="311098"/>
    <n v="26219108"/>
    <n v="2.2000000000000002"/>
    <n v="2.2000000000000002"/>
    <n v="5.8"/>
    <n v="5.9"/>
  </r>
  <r>
    <x v="8"/>
    <x v="1"/>
    <x v="6"/>
    <x v="1"/>
    <n v="1"/>
    <n v="1"/>
    <n v="5"/>
    <n v="311098"/>
    <n v="26219108"/>
    <n v="0"/>
    <n v="0"/>
    <n v="5"/>
    <n v="5"/>
  </r>
  <r>
    <x v="8"/>
    <x v="1"/>
    <x v="7"/>
    <x v="0"/>
    <n v="600"/>
    <n v="596"/>
    <n v="3468"/>
    <n v="536094"/>
    <n v="45607610"/>
    <n v="1.1000000000000001"/>
    <n v="1.1000000000000001"/>
    <n v="5.8"/>
    <n v="5.8"/>
  </r>
  <r>
    <x v="8"/>
    <x v="1"/>
    <x v="7"/>
    <x v="1"/>
    <n v="2"/>
    <n v="2"/>
    <n v="10"/>
    <n v="536094"/>
    <n v="45607610"/>
    <n v="0"/>
    <n v="0"/>
    <n v="5"/>
    <n v="5"/>
  </r>
  <r>
    <x v="8"/>
    <x v="1"/>
    <x v="8"/>
    <x v="0"/>
    <n v="359"/>
    <n v="353"/>
    <n v="2251"/>
    <n v="980204"/>
    <n v="87434012"/>
    <n v="0.4"/>
    <n v="0.4"/>
    <n v="6.3"/>
    <n v="6.4"/>
  </r>
  <r>
    <x v="8"/>
    <x v="1"/>
    <x v="8"/>
    <x v="1"/>
    <n v="3"/>
    <n v="3"/>
    <n v="15"/>
    <n v="980204"/>
    <n v="87434012"/>
    <n v="0"/>
    <n v="0"/>
    <n v="5"/>
    <n v="5"/>
  </r>
  <r>
    <x v="8"/>
    <x v="1"/>
    <x v="9"/>
    <x v="0"/>
    <n v="253"/>
    <n v="251"/>
    <n v="1615"/>
    <n v="638154"/>
    <n v="56926355"/>
    <n v="0.4"/>
    <n v="0.4"/>
    <n v="6.4"/>
    <n v="6.4"/>
  </r>
  <r>
    <x v="8"/>
    <x v="1"/>
    <x v="9"/>
    <x v="1"/>
    <n v="1"/>
    <n v="1"/>
    <n v="10"/>
    <n v="638154"/>
    <n v="56926355"/>
    <n v="0"/>
    <n v="0"/>
    <n v="10"/>
    <n v="10"/>
  </r>
  <r>
    <x v="9"/>
    <x v="0"/>
    <x v="0"/>
    <x v="0"/>
    <n v="14"/>
    <n v="14"/>
    <n v="84"/>
    <n v="11773"/>
    <n v="930058"/>
    <n v="1.2"/>
    <n v="1.2"/>
    <n v="6"/>
    <n v="6"/>
  </r>
  <r>
    <x v="9"/>
    <x v="0"/>
    <x v="0"/>
    <x v="1"/>
    <n v="0"/>
    <n v="0"/>
    <n v="0"/>
    <n v="11773"/>
    <n v="930058"/>
    <n v="0"/>
    <n v="0"/>
    <n v="0"/>
    <n v="0"/>
  </r>
  <r>
    <x v="9"/>
    <x v="0"/>
    <x v="1"/>
    <x v="0"/>
    <n v="47"/>
    <n v="47"/>
    <n v="309"/>
    <n v="17074"/>
    <n v="1462694"/>
    <n v="2.8"/>
    <n v="2.8"/>
    <n v="6.6"/>
    <n v="6.6"/>
  </r>
  <r>
    <x v="9"/>
    <x v="0"/>
    <x v="1"/>
    <x v="1"/>
    <n v="0"/>
    <n v="0"/>
    <n v="0"/>
    <n v="17074"/>
    <n v="1462694"/>
    <n v="0"/>
    <n v="0"/>
    <n v="0"/>
    <n v="0"/>
  </r>
  <r>
    <x v="9"/>
    <x v="0"/>
    <x v="2"/>
    <x v="0"/>
    <n v="76"/>
    <n v="76"/>
    <n v="490"/>
    <n v="31988"/>
    <n v="2752016"/>
    <n v="2.4"/>
    <n v="2.4"/>
    <n v="6.4"/>
    <n v="6.4"/>
  </r>
  <r>
    <x v="9"/>
    <x v="0"/>
    <x v="2"/>
    <x v="1"/>
    <n v="0"/>
    <n v="0"/>
    <n v="0"/>
    <n v="31988"/>
    <n v="2752016"/>
    <n v="0"/>
    <n v="0"/>
    <n v="0"/>
    <n v="0"/>
  </r>
  <r>
    <x v="9"/>
    <x v="0"/>
    <x v="3"/>
    <x v="0"/>
    <n v="63"/>
    <n v="62"/>
    <n v="366"/>
    <n v="35948"/>
    <n v="3099059"/>
    <n v="1.7"/>
    <n v="1.8"/>
    <n v="5.8"/>
    <n v="5.9"/>
  </r>
  <r>
    <x v="9"/>
    <x v="0"/>
    <x v="3"/>
    <x v="1"/>
    <n v="2"/>
    <n v="2"/>
    <n v="15"/>
    <n v="35948"/>
    <n v="3099059"/>
    <n v="0.1"/>
    <n v="0.1"/>
    <n v="7.5"/>
    <n v="7.5"/>
  </r>
  <r>
    <x v="9"/>
    <x v="0"/>
    <x v="4"/>
    <x v="0"/>
    <n v="22"/>
    <n v="22"/>
    <n v="136"/>
    <n v="30349"/>
    <n v="2620875"/>
    <n v="0.7"/>
    <n v="0.7"/>
    <n v="6.2"/>
    <n v="6.2"/>
  </r>
  <r>
    <x v="9"/>
    <x v="0"/>
    <x v="4"/>
    <x v="1"/>
    <n v="0"/>
    <n v="0"/>
    <n v="0"/>
    <n v="30349"/>
    <n v="2620875"/>
    <n v="0"/>
    <n v="0"/>
    <n v="0"/>
    <n v="0"/>
  </r>
  <r>
    <x v="9"/>
    <x v="0"/>
    <x v="5"/>
    <x v="0"/>
    <n v="16"/>
    <n v="16"/>
    <n v="91"/>
    <n v="26613"/>
    <n v="2257306"/>
    <n v="0.6"/>
    <n v="0.6"/>
    <n v="5.7"/>
    <n v="5.7"/>
  </r>
  <r>
    <x v="9"/>
    <x v="0"/>
    <x v="5"/>
    <x v="1"/>
    <n v="0"/>
    <n v="0"/>
    <n v="0"/>
    <n v="26613"/>
    <n v="2257306"/>
    <n v="0"/>
    <n v="0"/>
    <n v="0"/>
    <n v="0"/>
  </r>
  <r>
    <x v="9"/>
    <x v="0"/>
    <x v="6"/>
    <x v="0"/>
    <n v="280"/>
    <n v="278"/>
    <n v="1552"/>
    <n v="308197"/>
    <n v="25963630"/>
    <n v="0.9"/>
    <n v="0.9"/>
    <n v="5.5"/>
    <n v="5.6"/>
  </r>
  <r>
    <x v="9"/>
    <x v="0"/>
    <x v="6"/>
    <x v="1"/>
    <n v="3"/>
    <n v="3"/>
    <n v="30"/>
    <n v="308197"/>
    <n v="25963630"/>
    <n v="0"/>
    <n v="0"/>
    <n v="10"/>
    <n v="10"/>
  </r>
  <r>
    <x v="9"/>
    <x v="0"/>
    <x v="7"/>
    <x v="0"/>
    <n v="255"/>
    <n v="251"/>
    <n v="1413"/>
    <n v="556260"/>
    <n v="47149613"/>
    <n v="0.5"/>
    <n v="0.5"/>
    <n v="5.5"/>
    <n v="5.6"/>
  </r>
  <r>
    <x v="9"/>
    <x v="0"/>
    <x v="7"/>
    <x v="1"/>
    <n v="1"/>
    <n v="1"/>
    <n v="5"/>
    <n v="556260"/>
    <n v="47149613"/>
    <n v="0"/>
    <n v="0"/>
    <n v="5"/>
    <n v="5"/>
  </r>
  <r>
    <x v="9"/>
    <x v="0"/>
    <x v="8"/>
    <x v="0"/>
    <n v="204"/>
    <n v="199"/>
    <n v="1163"/>
    <n v="1250865"/>
    <n v="111920427"/>
    <n v="0.2"/>
    <n v="0.2"/>
    <n v="5.7"/>
    <n v="5.8"/>
  </r>
  <r>
    <x v="9"/>
    <x v="0"/>
    <x v="8"/>
    <x v="1"/>
    <n v="1"/>
    <n v="1"/>
    <n v="5"/>
    <n v="1250865"/>
    <n v="111920427"/>
    <n v="0"/>
    <n v="0"/>
    <n v="5"/>
    <n v="5"/>
  </r>
  <r>
    <x v="9"/>
    <x v="0"/>
    <x v="9"/>
    <x v="0"/>
    <n v="190"/>
    <n v="181"/>
    <n v="1355"/>
    <n v="1081029"/>
    <n v="96623304"/>
    <n v="0.2"/>
    <n v="0.2"/>
    <n v="7.1"/>
    <n v="7.5"/>
  </r>
  <r>
    <x v="9"/>
    <x v="0"/>
    <x v="9"/>
    <x v="1"/>
    <n v="0"/>
    <n v="0"/>
    <n v="0"/>
    <n v="1081029"/>
    <n v="96623304"/>
    <n v="0"/>
    <n v="0"/>
    <n v="0"/>
    <n v="0"/>
  </r>
  <r>
    <x v="9"/>
    <x v="1"/>
    <x v="0"/>
    <x v="0"/>
    <n v="32"/>
    <n v="32"/>
    <n v="240"/>
    <n v="12754"/>
    <n v="1004259"/>
    <n v="2.5"/>
    <n v="2.5"/>
    <n v="7.5"/>
    <n v="7.5"/>
  </r>
  <r>
    <x v="9"/>
    <x v="1"/>
    <x v="0"/>
    <x v="1"/>
    <n v="0"/>
    <n v="0"/>
    <n v="0"/>
    <n v="12754"/>
    <n v="1004259"/>
    <n v="0"/>
    <n v="0"/>
    <n v="0"/>
    <n v="0"/>
  </r>
  <r>
    <x v="9"/>
    <x v="1"/>
    <x v="1"/>
    <x v="0"/>
    <n v="47"/>
    <n v="47"/>
    <n v="291"/>
    <n v="17765"/>
    <n v="1519240"/>
    <n v="2.6"/>
    <n v="2.6"/>
    <n v="6.2"/>
    <n v="6.2"/>
  </r>
  <r>
    <x v="9"/>
    <x v="1"/>
    <x v="1"/>
    <x v="1"/>
    <n v="0"/>
    <n v="0"/>
    <n v="0"/>
    <n v="17765"/>
    <n v="1519240"/>
    <n v="0"/>
    <n v="0"/>
    <n v="0"/>
    <n v="0"/>
  </r>
  <r>
    <x v="9"/>
    <x v="1"/>
    <x v="2"/>
    <x v="0"/>
    <n v="79"/>
    <n v="78"/>
    <n v="490"/>
    <n v="33288"/>
    <n v="2854809"/>
    <n v="2.2999999999999998"/>
    <n v="2.4"/>
    <n v="6.2"/>
    <n v="6.3"/>
  </r>
  <r>
    <x v="9"/>
    <x v="1"/>
    <x v="2"/>
    <x v="1"/>
    <n v="0"/>
    <n v="0"/>
    <n v="0"/>
    <n v="33288"/>
    <n v="2854809"/>
    <n v="0"/>
    <n v="0"/>
    <n v="0"/>
    <n v="0"/>
  </r>
  <r>
    <x v="9"/>
    <x v="1"/>
    <x v="3"/>
    <x v="0"/>
    <n v="62"/>
    <n v="62"/>
    <n v="356"/>
    <n v="37387"/>
    <n v="3222254"/>
    <n v="1.7"/>
    <n v="1.7"/>
    <n v="5.7"/>
    <n v="5.7"/>
  </r>
  <r>
    <x v="9"/>
    <x v="1"/>
    <x v="3"/>
    <x v="1"/>
    <n v="0"/>
    <n v="0"/>
    <n v="0"/>
    <n v="37387"/>
    <n v="3222254"/>
    <n v="0"/>
    <n v="0"/>
    <n v="0"/>
    <n v="0"/>
  </r>
  <r>
    <x v="9"/>
    <x v="1"/>
    <x v="4"/>
    <x v="0"/>
    <n v="46"/>
    <n v="44"/>
    <n v="272"/>
    <n v="31763"/>
    <n v="2743609"/>
    <n v="1.4"/>
    <n v="1.4"/>
    <n v="5.9"/>
    <n v="6.2"/>
  </r>
  <r>
    <x v="9"/>
    <x v="1"/>
    <x v="4"/>
    <x v="1"/>
    <n v="0"/>
    <n v="0"/>
    <n v="0"/>
    <n v="31763"/>
    <n v="2743609"/>
    <n v="0"/>
    <n v="0"/>
    <n v="0"/>
    <n v="0"/>
  </r>
  <r>
    <x v="9"/>
    <x v="1"/>
    <x v="5"/>
    <x v="0"/>
    <n v="17"/>
    <n v="17"/>
    <n v="120"/>
    <n v="29205"/>
    <n v="2455561"/>
    <n v="0.6"/>
    <n v="0.6"/>
    <n v="7.1"/>
    <n v="7.1"/>
  </r>
  <r>
    <x v="9"/>
    <x v="1"/>
    <x v="5"/>
    <x v="1"/>
    <n v="0"/>
    <n v="0"/>
    <n v="0"/>
    <n v="29205"/>
    <n v="2455561"/>
    <n v="0"/>
    <n v="0"/>
    <n v="0"/>
    <n v="0"/>
  </r>
  <r>
    <x v="9"/>
    <x v="1"/>
    <x v="6"/>
    <x v="0"/>
    <n v="199"/>
    <n v="199"/>
    <n v="1114"/>
    <n v="314836"/>
    <n v="26447508"/>
    <n v="0.6"/>
    <n v="0.6"/>
    <n v="5.6"/>
    <n v="5.6"/>
  </r>
  <r>
    <x v="9"/>
    <x v="1"/>
    <x v="6"/>
    <x v="1"/>
    <n v="1"/>
    <n v="1"/>
    <n v="10"/>
    <n v="314836"/>
    <n v="26447508"/>
    <n v="0"/>
    <n v="0"/>
    <n v="10"/>
    <n v="10"/>
  </r>
  <r>
    <x v="9"/>
    <x v="1"/>
    <x v="7"/>
    <x v="0"/>
    <n v="169"/>
    <n v="165"/>
    <n v="969"/>
    <n v="537830"/>
    <n v="45758004"/>
    <n v="0.3"/>
    <n v="0.3"/>
    <n v="5.7"/>
    <n v="5.9"/>
  </r>
  <r>
    <x v="9"/>
    <x v="1"/>
    <x v="7"/>
    <x v="1"/>
    <n v="2"/>
    <n v="2"/>
    <n v="10"/>
    <n v="537830"/>
    <n v="45758004"/>
    <n v="0"/>
    <n v="0"/>
    <n v="5"/>
    <n v="5"/>
  </r>
  <r>
    <x v="9"/>
    <x v="1"/>
    <x v="8"/>
    <x v="0"/>
    <n v="138"/>
    <n v="133"/>
    <n v="782"/>
    <n v="993495"/>
    <n v="88772615"/>
    <n v="0.1"/>
    <n v="0.1"/>
    <n v="5.7"/>
    <n v="5.9"/>
  </r>
  <r>
    <x v="9"/>
    <x v="1"/>
    <x v="8"/>
    <x v="1"/>
    <n v="0"/>
    <n v="0"/>
    <n v="0"/>
    <n v="993495"/>
    <n v="88772615"/>
    <n v="0"/>
    <n v="0"/>
    <n v="0"/>
    <n v="0"/>
  </r>
  <r>
    <x v="9"/>
    <x v="1"/>
    <x v="9"/>
    <x v="0"/>
    <n v="96"/>
    <n v="95"/>
    <n v="609"/>
    <n v="643845"/>
    <n v="57545537"/>
    <n v="0.1"/>
    <n v="0.1"/>
    <n v="6.3"/>
    <n v="6.4"/>
  </r>
  <r>
    <x v="9"/>
    <x v="1"/>
    <x v="9"/>
    <x v="1"/>
    <n v="1"/>
    <n v="1"/>
    <n v="5"/>
    <n v="643845"/>
    <n v="57545537"/>
    <n v="0"/>
    <n v="0"/>
    <n v="5"/>
    <n v="5"/>
  </r>
  <r>
    <x v="10"/>
    <x v="0"/>
    <x v="0"/>
    <x v="0"/>
    <n v="4"/>
    <n v="3"/>
    <n v="25"/>
    <n v="12122"/>
    <n v="957336"/>
    <n v="0.2"/>
    <n v="0.3"/>
    <n v="6.2"/>
    <n v="8.3000000000000007"/>
  </r>
  <r>
    <x v="10"/>
    <x v="0"/>
    <x v="0"/>
    <x v="1"/>
    <n v="0"/>
    <n v="0"/>
    <n v="0"/>
    <n v="12122"/>
    <n v="957336"/>
    <n v="0"/>
    <n v="0"/>
    <n v="0"/>
    <n v="0"/>
  </r>
  <r>
    <x v="10"/>
    <x v="0"/>
    <x v="1"/>
    <x v="0"/>
    <n v="7"/>
    <n v="7"/>
    <n v="56"/>
    <n v="17230"/>
    <n v="1478842"/>
    <n v="0.4"/>
    <n v="0.4"/>
    <n v="8"/>
    <n v="8"/>
  </r>
  <r>
    <x v="10"/>
    <x v="0"/>
    <x v="1"/>
    <x v="1"/>
    <n v="0"/>
    <n v="0"/>
    <n v="0"/>
    <n v="17230"/>
    <n v="1478842"/>
    <n v="0"/>
    <n v="0"/>
    <n v="0"/>
    <n v="0"/>
  </r>
  <r>
    <x v="10"/>
    <x v="0"/>
    <x v="2"/>
    <x v="0"/>
    <n v="15"/>
    <n v="15"/>
    <n v="103"/>
    <n v="32522"/>
    <n v="2811045"/>
    <n v="0.5"/>
    <n v="0.5"/>
    <n v="6.9"/>
    <n v="6.9"/>
  </r>
  <r>
    <x v="10"/>
    <x v="0"/>
    <x v="2"/>
    <x v="1"/>
    <n v="0"/>
    <n v="0"/>
    <n v="0"/>
    <n v="32522"/>
    <n v="2811045"/>
    <n v="0"/>
    <n v="0"/>
    <n v="0"/>
    <n v="0"/>
  </r>
  <r>
    <x v="10"/>
    <x v="0"/>
    <x v="3"/>
    <x v="0"/>
    <n v="13"/>
    <n v="13"/>
    <n v="75"/>
    <n v="36237"/>
    <n v="3147280"/>
    <n v="0.4"/>
    <n v="0.4"/>
    <n v="5.8"/>
    <n v="5.8"/>
  </r>
  <r>
    <x v="10"/>
    <x v="0"/>
    <x v="3"/>
    <x v="1"/>
    <n v="0"/>
    <n v="0"/>
    <n v="0"/>
    <n v="36237"/>
    <n v="3147280"/>
    <n v="0"/>
    <n v="0"/>
    <n v="0"/>
    <n v="0"/>
  </r>
  <r>
    <x v="10"/>
    <x v="0"/>
    <x v="4"/>
    <x v="0"/>
    <n v="12"/>
    <n v="12"/>
    <n v="60"/>
    <n v="30695"/>
    <n v="2672980"/>
    <n v="0.4"/>
    <n v="0.4"/>
    <n v="5"/>
    <n v="5"/>
  </r>
  <r>
    <x v="10"/>
    <x v="0"/>
    <x v="4"/>
    <x v="1"/>
    <n v="0"/>
    <n v="0"/>
    <n v="0"/>
    <n v="30695"/>
    <n v="2672980"/>
    <n v="0"/>
    <n v="0"/>
    <n v="0"/>
    <n v="0"/>
  </r>
  <r>
    <x v="10"/>
    <x v="0"/>
    <x v="5"/>
    <x v="0"/>
    <n v="13"/>
    <n v="13"/>
    <n v="64"/>
    <n v="27271"/>
    <n v="2323750"/>
    <n v="0.5"/>
    <n v="0.5"/>
    <n v="4.9000000000000004"/>
    <n v="4.9000000000000004"/>
  </r>
  <r>
    <x v="10"/>
    <x v="0"/>
    <x v="5"/>
    <x v="1"/>
    <n v="0"/>
    <n v="0"/>
    <n v="0"/>
    <n v="27271"/>
    <n v="2323750"/>
    <n v="0"/>
    <n v="0"/>
    <n v="0"/>
    <n v="0"/>
  </r>
  <r>
    <x v="10"/>
    <x v="0"/>
    <x v="6"/>
    <x v="0"/>
    <n v="99"/>
    <n v="99"/>
    <n v="536"/>
    <n v="312592"/>
    <n v="26472029"/>
    <n v="0.3"/>
    <n v="0.3"/>
    <n v="5.4"/>
    <n v="5.4"/>
  </r>
  <r>
    <x v="10"/>
    <x v="0"/>
    <x v="6"/>
    <x v="1"/>
    <n v="0"/>
    <n v="0"/>
    <n v="0"/>
    <n v="312592"/>
    <n v="26472029"/>
    <n v="0"/>
    <n v="0"/>
    <n v="0"/>
    <n v="0"/>
  </r>
  <r>
    <x v="10"/>
    <x v="0"/>
    <x v="7"/>
    <x v="0"/>
    <n v="99"/>
    <n v="95"/>
    <n v="559"/>
    <n v="561504"/>
    <n v="48158641"/>
    <n v="0.2"/>
    <n v="0.2"/>
    <n v="5.6"/>
    <n v="5.9"/>
  </r>
  <r>
    <x v="10"/>
    <x v="0"/>
    <x v="7"/>
    <x v="1"/>
    <n v="1"/>
    <n v="1"/>
    <n v="5"/>
    <n v="561504"/>
    <n v="48158641"/>
    <n v="0"/>
    <n v="0"/>
    <n v="5"/>
    <n v="5"/>
  </r>
  <r>
    <x v="10"/>
    <x v="0"/>
    <x v="8"/>
    <x v="0"/>
    <n v="67"/>
    <n v="67"/>
    <n v="358"/>
    <n v="1270090"/>
    <n v="114910883"/>
    <n v="0.1"/>
    <n v="0.1"/>
    <n v="5.3"/>
    <n v="5.3"/>
  </r>
  <r>
    <x v="10"/>
    <x v="0"/>
    <x v="8"/>
    <x v="1"/>
    <n v="1"/>
    <n v="1"/>
    <n v="5"/>
    <n v="1270090"/>
    <n v="114910883"/>
    <n v="0"/>
    <n v="0"/>
    <n v="5"/>
    <n v="5"/>
  </r>
  <r>
    <x v="10"/>
    <x v="0"/>
    <x v="9"/>
    <x v="0"/>
    <n v="43"/>
    <n v="40"/>
    <n v="233"/>
    <n v="1088607"/>
    <n v="98457877"/>
    <n v="0"/>
    <n v="0"/>
    <n v="5.4"/>
    <n v="5.8"/>
  </r>
  <r>
    <x v="10"/>
    <x v="0"/>
    <x v="9"/>
    <x v="1"/>
    <n v="0"/>
    <n v="0"/>
    <n v="0"/>
    <n v="1088607"/>
    <n v="98457877"/>
    <n v="0"/>
    <n v="0"/>
    <n v="0"/>
    <n v="0"/>
  </r>
  <r>
    <x v="10"/>
    <x v="1"/>
    <x v="0"/>
    <x v="0"/>
    <n v="4"/>
    <n v="4"/>
    <n v="26"/>
    <n v="13115"/>
    <n v="1036521"/>
    <n v="0.3"/>
    <n v="0.3"/>
    <n v="6.5"/>
    <n v="6.5"/>
  </r>
  <r>
    <x v="10"/>
    <x v="1"/>
    <x v="0"/>
    <x v="1"/>
    <n v="0"/>
    <n v="0"/>
    <n v="0"/>
    <n v="13115"/>
    <n v="1036521"/>
    <n v="0"/>
    <n v="0"/>
    <n v="0"/>
    <n v="0"/>
  </r>
  <r>
    <x v="10"/>
    <x v="1"/>
    <x v="1"/>
    <x v="0"/>
    <n v="17"/>
    <n v="17"/>
    <n v="92"/>
    <n v="17979"/>
    <n v="1538743"/>
    <n v="0.9"/>
    <n v="0.9"/>
    <n v="5.4"/>
    <n v="5.4"/>
  </r>
  <r>
    <x v="10"/>
    <x v="1"/>
    <x v="1"/>
    <x v="1"/>
    <n v="0"/>
    <n v="0"/>
    <n v="0"/>
    <n v="17979"/>
    <n v="1538743"/>
    <n v="0"/>
    <n v="0"/>
    <n v="0"/>
    <n v="0"/>
  </r>
  <r>
    <x v="10"/>
    <x v="1"/>
    <x v="2"/>
    <x v="0"/>
    <n v="12"/>
    <n v="12"/>
    <n v="78"/>
    <n v="33630"/>
    <n v="2897449"/>
    <n v="0.4"/>
    <n v="0.4"/>
    <n v="6.5"/>
    <n v="6.5"/>
  </r>
  <r>
    <x v="10"/>
    <x v="1"/>
    <x v="2"/>
    <x v="1"/>
    <n v="0"/>
    <n v="0"/>
    <n v="0"/>
    <n v="33630"/>
    <n v="2897449"/>
    <n v="0"/>
    <n v="0"/>
    <n v="0"/>
    <n v="0"/>
  </r>
  <r>
    <x v="10"/>
    <x v="1"/>
    <x v="3"/>
    <x v="0"/>
    <n v="16"/>
    <n v="16"/>
    <n v="86"/>
    <n v="37764"/>
    <n v="3283796"/>
    <n v="0.4"/>
    <n v="0.4"/>
    <n v="5.4"/>
    <n v="5.4"/>
  </r>
  <r>
    <x v="10"/>
    <x v="1"/>
    <x v="3"/>
    <x v="1"/>
    <n v="0"/>
    <n v="0"/>
    <n v="0"/>
    <n v="37764"/>
    <n v="3283796"/>
    <n v="0"/>
    <n v="0"/>
    <n v="0"/>
    <n v="0"/>
  </r>
  <r>
    <x v="10"/>
    <x v="1"/>
    <x v="4"/>
    <x v="0"/>
    <n v="4"/>
    <n v="4"/>
    <n v="20"/>
    <n v="32141"/>
    <n v="2793467"/>
    <n v="0.1"/>
    <n v="0.1"/>
    <n v="5"/>
    <n v="5"/>
  </r>
  <r>
    <x v="10"/>
    <x v="1"/>
    <x v="4"/>
    <x v="1"/>
    <n v="0"/>
    <n v="0"/>
    <n v="0"/>
    <n v="32141"/>
    <n v="2793467"/>
    <n v="0"/>
    <n v="0"/>
    <n v="0"/>
    <n v="0"/>
  </r>
  <r>
    <x v="10"/>
    <x v="1"/>
    <x v="5"/>
    <x v="0"/>
    <n v="6"/>
    <n v="6"/>
    <n v="30"/>
    <n v="29875"/>
    <n v="2530651"/>
    <n v="0.2"/>
    <n v="0.2"/>
    <n v="5"/>
    <n v="5"/>
  </r>
  <r>
    <x v="10"/>
    <x v="1"/>
    <x v="5"/>
    <x v="1"/>
    <n v="0"/>
    <n v="0"/>
    <n v="0"/>
    <n v="29875"/>
    <n v="2530651"/>
    <n v="0"/>
    <n v="0"/>
    <n v="0"/>
    <n v="0"/>
  </r>
  <r>
    <x v="10"/>
    <x v="1"/>
    <x v="6"/>
    <x v="0"/>
    <n v="63"/>
    <n v="63"/>
    <n v="355"/>
    <n v="319260"/>
    <n v="27075175"/>
    <n v="0.2"/>
    <n v="0.2"/>
    <n v="5.6"/>
    <n v="5.6"/>
  </r>
  <r>
    <x v="10"/>
    <x v="1"/>
    <x v="6"/>
    <x v="1"/>
    <n v="1"/>
    <n v="1"/>
    <n v="5"/>
    <n v="319260"/>
    <n v="27075175"/>
    <n v="0"/>
    <n v="0"/>
    <n v="5"/>
    <n v="5"/>
  </r>
  <r>
    <x v="10"/>
    <x v="1"/>
    <x v="7"/>
    <x v="0"/>
    <n v="84"/>
    <n v="83"/>
    <n v="451"/>
    <n v="542443"/>
    <n v="46817965"/>
    <n v="0.2"/>
    <n v="0.2"/>
    <n v="5.4"/>
    <n v="5.4"/>
  </r>
  <r>
    <x v="10"/>
    <x v="1"/>
    <x v="7"/>
    <x v="1"/>
    <n v="0"/>
    <n v="0"/>
    <n v="0"/>
    <n v="542443"/>
    <n v="46817965"/>
    <n v="0"/>
    <n v="0"/>
    <n v="0"/>
    <n v="0"/>
  </r>
  <r>
    <x v="10"/>
    <x v="1"/>
    <x v="8"/>
    <x v="0"/>
    <n v="46"/>
    <n v="45"/>
    <n v="252"/>
    <n v="1006325"/>
    <n v="90961947"/>
    <n v="0"/>
    <n v="0"/>
    <n v="5.5"/>
    <n v="5.6"/>
  </r>
  <r>
    <x v="10"/>
    <x v="1"/>
    <x v="8"/>
    <x v="1"/>
    <n v="2"/>
    <n v="2"/>
    <n v="35"/>
    <n v="1006325"/>
    <n v="90961947"/>
    <n v="0"/>
    <n v="0"/>
    <n v="17.5"/>
    <n v="17.5"/>
  </r>
  <r>
    <x v="10"/>
    <x v="1"/>
    <x v="9"/>
    <x v="0"/>
    <n v="30"/>
    <n v="30"/>
    <n v="151"/>
    <n v="652392"/>
    <n v="58981990"/>
    <n v="0"/>
    <n v="0"/>
    <n v="5"/>
    <n v="5"/>
  </r>
  <r>
    <x v="10"/>
    <x v="1"/>
    <x v="9"/>
    <x v="1"/>
    <n v="0"/>
    <n v="0"/>
    <n v="0"/>
    <n v="652392"/>
    <n v="58981990"/>
    <n v="0"/>
    <n v="0"/>
    <n v="0"/>
    <n v="0"/>
  </r>
  <r>
    <x v="11"/>
    <x v="0"/>
    <x v="0"/>
    <x v="0"/>
    <n v="119"/>
    <n v="118"/>
    <n v="759"/>
    <n v="11761"/>
    <n v="946967"/>
    <n v="10"/>
    <n v="10.1"/>
    <n v="6.4"/>
    <n v="6.4"/>
  </r>
  <r>
    <x v="11"/>
    <x v="0"/>
    <x v="0"/>
    <x v="1"/>
    <n v="0"/>
    <n v="0"/>
    <n v="0"/>
    <n v="11761"/>
    <n v="946967"/>
    <n v="0"/>
    <n v="0"/>
    <n v="0"/>
    <n v="0"/>
  </r>
  <r>
    <x v="11"/>
    <x v="0"/>
    <x v="1"/>
    <x v="0"/>
    <n v="361"/>
    <n v="355"/>
    <n v="2264"/>
    <n v="16795"/>
    <n v="1465907"/>
    <n v="21.1"/>
    <n v="21.5"/>
    <n v="6.3"/>
    <n v="6.4"/>
  </r>
  <r>
    <x v="11"/>
    <x v="0"/>
    <x v="1"/>
    <x v="1"/>
    <n v="0"/>
    <n v="0"/>
    <n v="0"/>
    <n v="16795"/>
    <n v="1465907"/>
    <n v="0"/>
    <n v="0"/>
    <n v="0"/>
    <n v="0"/>
  </r>
  <r>
    <x v="11"/>
    <x v="0"/>
    <x v="2"/>
    <x v="0"/>
    <n v="674"/>
    <n v="663"/>
    <n v="4176"/>
    <n v="31749"/>
    <n v="2779850"/>
    <n v="20.9"/>
    <n v="21.2"/>
    <n v="6.2"/>
    <n v="6.3"/>
  </r>
  <r>
    <x v="11"/>
    <x v="0"/>
    <x v="2"/>
    <x v="1"/>
    <n v="3"/>
    <n v="3"/>
    <n v="25"/>
    <n v="31749"/>
    <n v="2779850"/>
    <n v="0.1"/>
    <n v="0.1"/>
    <n v="8.3000000000000007"/>
    <n v="8.3000000000000007"/>
  </r>
  <r>
    <x v="11"/>
    <x v="0"/>
    <x v="3"/>
    <x v="0"/>
    <n v="511"/>
    <n v="508"/>
    <n v="3030"/>
    <n v="35651"/>
    <n v="3134468"/>
    <n v="14.2"/>
    <n v="14.3"/>
    <n v="5.9"/>
    <n v="6"/>
  </r>
  <r>
    <x v="11"/>
    <x v="0"/>
    <x v="3"/>
    <x v="1"/>
    <n v="0"/>
    <n v="0"/>
    <n v="0"/>
    <n v="35651"/>
    <n v="3134468"/>
    <n v="0"/>
    <n v="0"/>
    <n v="0"/>
    <n v="0"/>
  </r>
  <r>
    <x v="11"/>
    <x v="0"/>
    <x v="4"/>
    <x v="0"/>
    <n v="272"/>
    <n v="271"/>
    <n v="1589"/>
    <n v="30122"/>
    <n v="2654323"/>
    <n v="9"/>
    <n v="9"/>
    <n v="5.8"/>
    <n v="5.9"/>
  </r>
  <r>
    <x v="11"/>
    <x v="0"/>
    <x v="4"/>
    <x v="1"/>
    <n v="3"/>
    <n v="3"/>
    <n v="20"/>
    <n v="30122"/>
    <n v="2654323"/>
    <n v="0.1"/>
    <n v="0.1"/>
    <n v="6.7"/>
    <n v="6.7"/>
  </r>
  <r>
    <x v="11"/>
    <x v="0"/>
    <x v="5"/>
    <x v="0"/>
    <n v="167"/>
    <n v="167"/>
    <n v="970"/>
    <n v="26522"/>
    <n v="2302952"/>
    <n v="6.3"/>
    <n v="6.3"/>
    <n v="5.8"/>
    <n v="5.8"/>
  </r>
  <r>
    <x v="11"/>
    <x v="0"/>
    <x v="5"/>
    <x v="1"/>
    <n v="0"/>
    <n v="0"/>
    <n v="0"/>
    <n v="26522"/>
    <n v="2302952"/>
    <n v="0"/>
    <n v="0"/>
    <n v="0"/>
    <n v="0"/>
  </r>
  <r>
    <x v="11"/>
    <x v="0"/>
    <x v="6"/>
    <x v="0"/>
    <n v="2047"/>
    <n v="2033"/>
    <n v="12214"/>
    <n v="308904"/>
    <n v="26505476"/>
    <n v="6.6"/>
    <n v="6.6"/>
    <n v="6"/>
    <n v="6"/>
  </r>
  <r>
    <x v="11"/>
    <x v="0"/>
    <x v="6"/>
    <x v="1"/>
    <n v="3"/>
    <n v="3"/>
    <n v="55"/>
    <n v="308904"/>
    <n v="26505476"/>
    <n v="0"/>
    <n v="0"/>
    <n v="18.3"/>
    <n v="18.3"/>
  </r>
  <r>
    <x v="11"/>
    <x v="0"/>
    <x v="7"/>
    <x v="0"/>
    <n v="2043"/>
    <n v="2019"/>
    <n v="11672"/>
    <n v="560517"/>
    <n v="48280932"/>
    <n v="3.6"/>
    <n v="3.6"/>
    <n v="5.7"/>
    <n v="5.8"/>
  </r>
  <r>
    <x v="11"/>
    <x v="0"/>
    <x v="7"/>
    <x v="1"/>
    <n v="3"/>
    <n v="2"/>
    <n v="50"/>
    <n v="560517"/>
    <n v="48280932"/>
    <n v="0"/>
    <n v="0"/>
    <n v="16.7"/>
    <n v="25"/>
  </r>
  <r>
    <x v="11"/>
    <x v="0"/>
    <x v="8"/>
    <x v="0"/>
    <n v="1796"/>
    <n v="1770"/>
    <n v="10442"/>
    <n v="1287167"/>
    <n v="116380361"/>
    <n v="1.4"/>
    <n v="1.4"/>
    <n v="5.8"/>
    <n v="5.9"/>
  </r>
  <r>
    <x v="11"/>
    <x v="0"/>
    <x v="8"/>
    <x v="1"/>
    <n v="3"/>
    <n v="3"/>
    <n v="20"/>
    <n v="1287167"/>
    <n v="116380361"/>
    <n v="0"/>
    <n v="0"/>
    <n v="6.7"/>
    <n v="6.7"/>
  </r>
  <r>
    <x v="11"/>
    <x v="0"/>
    <x v="9"/>
    <x v="0"/>
    <n v="1279"/>
    <n v="1246"/>
    <n v="8339"/>
    <n v="1098691"/>
    <n v="99286611"/>
    <n v="1.1000000000000001"/>
    <n v="1.2"/>
    <n v="6.5"/>
    <n v="6.7"/>
  </r>
  <r>
    <x v="11"/>
    <x v="0"/>
    <x v="9"/>
    <x v="1"/>
    <n v="0"/>
    <n v="0"/>
    <n v="0"/>
    <n v="1098691"/>
    <n v="99286611"/>
    <n v="0"/>
    <n v="0"/>
    <n v="0"/>
    <n v="0"/>
  </r>
  <r>
    <x v="11"/>
    <x v="1"/>
    <x v="0"/>
    <x v="0"/>
    <n v="160"/>
    <n v="160"/>
    <n v="981"/>
    <n v="12677"/>
    <n v="1025019"/>
    <n v="12.6"/>
    <n v="12.6"/>
    <n v="6.1"/>
    <n v="6.1"/>
  </r>
  <r>
    <x v="11"/>
    <x v="1"/>
    <x v="0"/>
    <x v="1"/>
    <n v="0"/>
    <n v="0"/>
    <n v="0"/>
    <n v="12677"/>
    <n v="1025019"/>
    <n v="0"/>
    <n v="0"/>
    <n v="0"/>
    <n v="0"/>
  </r>
  <r>
    <x v="11"/>
    <x v="1"/>
    <x v="1"/>
    <x v="0"/>
    <n v="397"/>
    <n v="395"/>
    <n v="2480"/>
    <n v="17493"/>
    <n v="1523214"/>
    <n v="22.6"/>
    <n v="22.7"/>
    <n v="6.2"/>
    <n v="6.3"/>
  </r>
  <r>
    <x v="11"/>
    <x v="1"/>
    <x v="1"/>
    <x v="1"/>
    <n v="0"/>
    <n v="0"/>
    <n v="0"/>
    <n v="17493"/>
    <n v="1523214"/>
    <n v="0"/>
    <n v="0"/>
    <n v="0"/>
    <n v="0"/>
  </r>
  <r>
    <x v="11"/>
    <x v="1"/>
    <x v="2"/>
    <x v="0"/>
    <n v="718"/>
    <n v="711"/>
    <n v="4486"/>
    <n v="32736"/>
    <n v="2869684"/>
    <n v="21.7"/>
    <n v="21.9"/>
    <n v="6.2"/>
    <n v="6.3"/>
  </r>
  <r>
    <x v="11"/>
    <x v="1"/>
    <x v="2"/>
    <x v="1"/>
    <n v="1"/>
    <n v="1"/>
    <n v="10"/>
    <n v="32736"/>
    <n v="2869684"/>
    <n v="0"/>
    <n v="0"/>
    <n v="10"/>
    <n v="10"/>
  </r>
  <r>
    <x v="11"/>
    <x v="1"/>
    <x v="3"/>
    <x v="0"/>
    <n v="539"/>
    <n v="535"/>
    <n v="3099"/>
    <n v="37203"/>
    <n v="3270812"/>
    <n v="14.4"/>
    <n v="14.5"/>
    <n v="5.7"/>
    <n v="5.8"/>
  </r>
  <r>
    <x v="11"/>
    <x v="1"/>
    <x v="3"/>
    <x v="1"/>
    <n v="0"/>
    <n v="0"/>
    <n v="0"/>
    <n v="37203"/>
    <n v="3270812"/>
    <n v="0"/>
    <n v="0"/>
    <n v="0"/>
    <n v="0"/>
  </r>
  <r>
    <x v="11"/>
    <x v="1"/>
    <x v="4"/>
    <x v="0"/>
    <n v="314"/>
    <n v="312"/>
    <n v="1792"/>
    <n v="31443"/>
    <n v="2767509"/>
    <n v="9.9"/>
    <n v="10"/>
    <n v="5.7"/>
    <n v="5.7"/>
  </r>
  <r>
    <x v="11"/>
    <x v="1"/>
    <x v="4"/>
    <x v="1"/>
    <n v="2"/>
    <n v="1"/>
    <n v="40"/>
    <n v="31443"/>
    <n v="2767509"/>
    <n v="0"/>
    <n v="0.1"/>
    <n v="20"/>
    <n v="40"/>
  </r>
  <r>
    <x v="11"/>
    <x v="1"/>
    <x v="5"/>
    <x v="0"/>
    <n v="101"/>
    <n v="101"/>
    <n v="572"/>
    <n v="29119"/>
    <n v="2513733"/>
    <n v="3.5"/>
    <n v="3.5"/>
    <n v="5.7"/>
    <n v="5.7"/>
  </r>
  <r>
    <x v="11"/>
    <x v="1"/>
    <x v="5"/>
    <x v="1"/>
    <n v="0"/>
    <n v="0"/>
    <n v="0"/>
    <n v="29119"/>
    <n v="2513733"/>
    <n v="0"/>
    <n v="0"/>
    <n v="0"/>
    <n v="0"/>
  </r>
  <r>
    <x v="11"/>
    <x v="1"/>
    <x v="6"/>
    <x v="0"/>
    <n v="1489"/>
    <n v="1477"/>
    <n v="8722"/>
    <n v="315558"/>
    <n v="27082162"/>
    <n v="4.7"/>
    <n v="4.7"/>
    <n v="5.9"/>
    <n v="5.9"/>
  </r>
  <r>
    <x v="11"/>
    <x v="1"/>
    <x v="6"/>
    <x v="1"/>
    <n v="4"/>
    <n v="4"/>
    <n v="45"/>
    <n v="315558"/>
    <n v="27082162"/>
    <n v="0"/>
    <n v="0"/>
    <n v="11.2"/>
    <n v="11.2"/>
  </r>
  <r>
    <x v="11"/>
    <x v="1"/>
    <x v="7"/>
    <x v="0"/>
    <n v="1512"/>
    <n v="1498"/>
    <n v="8872"/>
    <n v="541520"/>
    <n v="46926378"/>
    <n v="2.8"/>
    <n v="2.8"/>
    <n v="5.9"/>
    <n v="5.9"/>
  </r>
  <r>
    <x v="11"/>
    <x v="1"/>
    <x v="7"/>
    <x v="1"/>
    <n v="9"/>
    <n v="9"/>
    <n v="165"/>
    <n v="541520"/>
    <n v="46926378"/>
    <n v="0"/>
    <n v="0"/>
    <n v="18.3"/>
    <n v="18.3"/>
  </r>
  <r>
    <x v="11"/>
    <x v="1"/>
    <x v="8"/>
    <x v="0"/>
    <n v="1289"/>
    <n v="1268"/>
    <n v="7465"/>
    <n v="1016996"/>
    <n v="91891746"/>
    <n v="1.2"/>
    <n v="1.3"/>
    <n v="5.8"/>
    <n v="5.9"/>
  </r>
  <r>
    <x v="11"/>
    <x v="1"/>
    <x v="8"/>
    <x v="1"/>
    <n v="1"/>
    <n v="1"/>
    <n v="5"/>
    <n v="1016996"/>
    <n v="91891746"/>
    <n v="0"/>
    <n v="0"/>
    <n v="5"/>
    <n v="5"/>
  </r>
  <r>
    <x v="11"/>
    <x v="1"/>
    <x v="9"/>
    <x v="0"/>
    <n v="818"/>
    <n v="812"/>
    <n v="5051"/>
    <n v="662162"/>
    <n v="59832800"/>
    <n v="1.2"/>
    <n v="1.2"/>
    <n v="6.2"/>
    <n v="6.2"/>
  </r>
  <r>
    <x v="11"/>
    <x v="1"/>
    <x v="9"/>
    <x v="1"/>
    <n v="1"/>
    <n v="1"/>
    <n v="10"/>
    <n v="662162"/>
    <n v="59832800"/>
    <n v="0"/>
    <n v="0"/>
    <n v="10"/>
    <n v="10"/>
  </r>
  <r>
    <x v="12"/>
    <x v="0"/>
    <x v="0"/>
    <x v="0"/>
    <n v="210"/>
    <n v="207"/>
    <n v="1253"/>
    <n v="11352"/>
    <n v="899468"/>
    <n v="18.2"/>
    <n v="18.5"/>
    <n v="6"/>
    <n v="6.1"/>
  </r>
  <r>
    <x v="12"/>
    <x v="0"/>
    <x v="0"/>
    <x v="1"/>
    <n v="0"/>
    <n v="0"/>
    <n v="0"/>
    <n v="11352"/>
    <n v="899468"/>
    <n v="0"/>
    <n v="0"/>
    <n v="0"/>
    <n v="0"/>
  </r>
  <r>
    <x v="12"/>
    <x v="0"/>
    <x v="1"/>
    <x v="0"/>
    <n v="488"/>
    <n v="478"/>
    <n v="3130"/>
    <n v="16265"/>
    <n v="1379604"/>
    <n v="29.4"/>
    <n v="30"/>
    <n v="6.4"/>
    <n v="6.5"/>
  </r>
  <r>
    <x v="12"/>
    <x v="0"/>
    <x v="1"/>
    <x v="1"/>
    <n v="0"/>
    <n v="0"/>
    <n v="0"/>
    <n v="16265"/>
    <n v="1379604"/>
    <n v="0"/>
    <n v="0"/>
    <n v="0"/>
    <n v="0"/>
  </r>
  <r>
    <x v="12"/>
    <x v="0"/>
    <x v="2"/>
    <x v="0"/>
    <n v="953"/>
    <n v="938"/>
    <n v="5982"/>
    <n v="30836"/>
    <n v="2625703"/>
    <n v="30.4"/>
    <n v="30.9"/>
    <n v="6.3"/>
    <n v="6.4"/>
  </r>
  <r>
    <x v="12"/>
    <x v="0"/>
    <x v="2"/>
    <x v="1"/>
    <n v="2"/>
    <n v="2"/>
    <n v="10"/>
    <n v="30836"/>
    <n v="2625703"/>
    <n v="0.1"/>
    <n v="0.1"/>
    <n v="5"/>
    <n v="5"/>
  </r>
  <r>
    <x v="12"/>
    <x v="0"/>
    <x v="3"/>
    <x v="0"/>
    <n v="798"/>
    <n v="781"/>
    <n v="4648"/>
    <n v="35056"/>
    <n v="2989276"/>
    <n v="22.3"/>
    <n v="22.8"/>
    <n v="5.8"/>
    <n v="6"/>
  </r>
  <r>
    <x v="12"/>
    <x v="0"/>
    <x v="3"/>
    <x v="1"/>
    <n v="1"/>
    <n v="1"/>
    <n v="5"/>
    <n v="35056"/>
    <n v="2989276"/>
    <n v="0"/>
    <n v="0"/>
    <n v="5"/>
    <n v="5"/>
  </r>
  <r>
    <x v="12"/>
    <x v="0"/>
    <x v="4"/>
    <x v="0"/>
    <n v="482"/>
    <n v="475"/>
    <n v="2799"/>
    <n v="29638"/>
    <n v="2537288"/>
    <n v="16"/>
    <n v="16.3"/>
    <n v="5.8"/>
    <n v="5.9"/>
  </r>
  <r>
    <x v="12"/>
    <x v="0"/>
    <x v="4"/>
    <x v="1"/>
    <n v="1"/>
    <n v="1"/>
    <n v="5"/>
    <n v="29638"/>
    <n v="2537288"/>
    <n v="0"/>
    <n v="0"/>
    <n v="5"/>
    <n v="5"/>
  </r>
  <r>
    <x v="12"/>
    <x v="0"/>
    <x v="5"/>
    <x v="0"/>
    <n v="281"/>
    <n v="279"/>
    <n v="1540"/>
    <n v="26463"/>
    <n v="2234379"/>
    <n v="10.5"/>
    <n v="10.6"/>
    <n v="5.5"/>
    <n v="5.5"/>
  </r>
  <r>
    <x v="12"/>
    <x v="0"/>
    <x v="5"/>
    <x v="1"/>
    <n v="0"/>
    <n v="0"/>
    <n v="0"/>
    <n v="26463"/>
    <n v="2234379"/>
    <n v="0"/>
    <n v="0"/>
    <n v="0"/>
    <n v="0"/>
  </r>
  <r>
    <x v="12"/>
    <x v="0"/>
    <x v="6"/>
    <x v="0"/>
    <n v="3605"/>
    <n v="3569"/>
    <n v="20919"/>
    <n v="324169"/>
    <n v="27276863"/>
    <n v="11"/>
    <n v="11.1"/>
    <n v="5.8"/>
    <n v="5.9"/>
  </r>
  <r>
    <x v="12"/>
    <x v="0"/>
    <x v="6"/>
    <x v="1"/>
    <n v="10"/>
    <n v="10"/>
    <n v="75"/>
    <n v="324169"/>
    <n v="27276863"/>
    <n v="0"/>
    <n v="0"/>
    <n v="7.5"/>
    <n v="7.5"/>
  </r>
  <r>
    <x v="12"/>
    <x v="0"/>
    <x v="7"/>
    <x v="0"/>
    <n v="3796"/>
    <n v="3758"/>
    <n v="21654"/>
    <n v="605897"/>
    <n v="51182191"/>
    <n v="6.2"/>
    <n v="6.3"/>
    <n v="5.7"/>
    <n v="5.8"/>
  </r>
  <r>
    <x v="12"/>
    <x v="0"/>
    <x v="7"/>
    <x v="1"/>
    <n v="5"/>
    <n v="5"/>
    <n v="25"/>
    <n v="605897"/>
    <n v="51182191"/>
    <n v="0"/>
    <n v="0"/>
    <n v="5"/>
    <n v="5"/>
  </r>
  <r>
    <x v="12"/>
    <x v="0"/>
    <x v="8"/>
    <x v="0"/>
    <n v="3473"/>
    <n v="3421"/>
    <n v="19732"/>
    <n v="1339949"/>
    <n v="118359523"/>
    <n v="2.6"/>
    <n v="2.6"/>
    <n v="5.7"/>
    <n v="5.8"/>
  </r>
  <r>
    <x v="12"/>
    <x v="0"/>
    <x v="8"/>
    <x v="1"/>
    <n v="5"/>
    <n v="5"/>
    <n v="35"/>
    <n v="1339949"/>
    <n v="118359523"/>
    <n v="0"/>
    <n v="0"/>
    <n v="7"/>
    <n v="7"/>
  </r>
  <r>
    <x v="12"/>
    <x v="0"/>
    <x v="9"/>
    <x v="0"/>
    <n v="2806"/>
    <n v="2702"/>
    <n v="18549"/>
    <n v="1158441"/>
    <n v="102045218"/>
    <n v="2.2999999999999998"/>
    <n v="2.4"/>
    <n v="6.6"/>
    <n v="6.9"/>
  </r>
  <r>
    <x v="12"/>
    <x v="0"/>
    <x v="9"/>
    <x v="1"/>
    <n v="4"/>
    <n v="4"/>
    <n v="30"/>
    <n v="1158441"/>
    <n v="102045218"/>
    <n v="0"/>
    <n v="0"/>
    <n v="7.5"/>
    <n v="7.5"/>
  </r>
  <r>
    <x v="12"/>
    <x v="1"/>
    <x v="0"/>
    <x v="0"/>
    <n v="268"/>
    <n v="262"/>
    <n v="1716"/>
    <n v="12125"/>
    <n v="954450"/>
    <n v="21.6"/>
    <n v="22.1"/>
    <n v="6.4"/>
    <n v="6.5"/>
  </r>
  <r>
    <x v="12"/>
    <x v="1"/>
    <x v="0"/>
    <x v="1"/>
    <n v="0"/>
    <n v="0"/>
    <n v="0"/>
    <n v="12125"/>
    <n v="954450"/>
    <n v="0"/>
    <n v="0"/>
    <n v="0"/>
    <n v="0"/>
  </r>
  <r>
    <x v="12"/>
    <x v="1"/>
    <x v="1"/>
    <x v="0"/>
    <n v="554"/>
    <n v="541"/>
    <n v="3472"/>
    <n v="17111"/>
    <n v="1447642"/>
    <n v="31.6"/>
    <n v="32.4"/>
    <n v="6.3"/>
    <n v="6.4"/>
  </r>
  <r>
    <x v="12"/>
    <x v="1"/>
    <x v="1"/>
    <x v="1"/>
    <n v="0"/>
    <n v="0"/>
    <n v="0"/>
    <n v="17111"/>
    <n v="1447642"/>
    <n v="0"/>
    <n v="0"/>
    <n v="0"/>
    <n v="0"/>
  </r>
  <r>
    <x v="12"/>
    <x v="1"/>
    <x v="2"/>
    <x v="0"/>
    <n v="1056"/>
    <n v="1031"/>
    <n v="6500"/>
    <n v="32228"/>
    <n v="2745483"/>
    <n v="32"/>
    <n v="32.799999999999997"/>
    <n v="6.2"/>
    <n v="6.3"/>
  </r>
  <r>
    <x v="12"/>
    <x v="1"/>
    <x v="2"/>
    <x v="1"/>
    <n v="3"/>
    <n v="3"/>
    <n v="110"/>
    <n v="32228"/>
    <n v="2745483"/>
    <n v="0.1"/>
    <n v="0.1"/>
    <n v="36.700000000000003"/>
    <n v="36.700000000000003"/>
  </r>
  <r>
    <x v="12"/>
    <x v="1"/>
    <x v="3"/>
    <x v="0"/>
    <n v="871"/>
    <n v="862"/>
    <n v="5125"/>
    <n v="36459"/>
    <n v="3108600"/>
    <n v="23.6"/>
    <n v="23.9"/>
    <n v="5.9"/>
    <n v="5.9"/>
  </r>
  <r>
    <x v="12"/>
    <x v="1"/>
    <x v="3"/>
    <x v="1"/>
    <n v="1"/>
    <n v="1"/>
    <n v="5"/>
    <n v="36459"/>
    <n v="3108600"/>
    <n v="0"/>
    <n v="0"/>
    <n v="5"/>
    <n v="5"/>
  </r>
  <r>
    <x v="12"/>
    <x v="1"/>
    <x v="4"/>
    <x v="0"/>
    <n v="506"/>
    <n v="504"/>
    <n v="2828"/>
    <n v="30869"/>
    <n v="2645627"/>
    <n v="16.3"/>
    <n v="16.399999999999999"/>
    <n v="5.6"/>
    <n v="5.6"/>
  </r>
  <r>
    <x v="12"/>
    <x v="1"/>
    <x v="4"/>
    <x v="1"/>
    <n v="2"/>
    <n v="2"/>
    <n v="10"/>
    <n v="30869"/>
    <n v="2645627"/>
    <n v="0.1"/>
    <n v="0.1"/>
    <n v="5"/>
    <n v="5"/>
  </r>
  <r>
    <x v="12"/>
    <x v="1"/>
    <x v="5"/>
    <x v="0"/>
    <n v="189"/>
    <n v="189"/>
    <n v="1044"/>
    <n v="29225"/>
    <n v="2449973"/>
    <n v="6.5"/>
    <n v="6.5"/>
    <n v="5.5"/>
    <n v="5.5"/>
  </r>
  <r>
    <x v="12"/>
    <x v="1"/>
    <x v="5"/>
    <x v="1"/>
    <n v="1"/>
    <n v="1"/>
    <n v="5"/>
    <n v="29225"/>
    <n v="2449973"/>
    <n v="0"/>
    <n v="0"/>
    <n v="5"/>
    <n v="5"/>
  </r>
  <r>
    <x v="12"/>
    <x v="1"/>
    <x v="6"/>
    <x v="0"/>
    <n v="2726"/>
    <n v="2695"/>
    <n v="15801"/>
    <n v="334083"/>
    <n v="28113818"/>
    <n v="8.1"/>
    <n v="8.1999999999999993"/>
    <n v="5.8"/>
    <n v="5.9"/>
  </r>
  <r>
    <x v="12"/>
    <x v="1"/>
    <x v="6"/>
    <x v="1"/>
    <n v="6"/>
    <n v="6"/>
    <n v="55"/>
    <n v="334083"/>
    <n v="28113818"/>
    <n v="0"/>
    <n v="0"/>
    <n v="9.1999999999999993"/>
    <n v="9.1999999999999993"/>
  </r>
  <r>
    <x v="12"/>
    <x v="1"/>
    <x v="7"/>
    <x v="0"/>
    <n v="2971"/>
    <n v="2930"/>
    <n v="17082"/>
    <n v="590701"/>
    <n v="50207236"/>
    <n v="5"/>
    <n v="5"/>
    <n v="5.7"/>
    <n v="5.8"/>
  </r>
  <r>
    <x v="12"/>
    <x v="1"/>
    <x v="7"/>
    <x v="1"/>
    <n v="6"/>
    <n v="6"/>
    <n v="35"/>
    <n v="590701"/>
    <n v="50207236"/>
    <n v="0"/>
    <n v="0"/>
    <n v="5.8"/>
    <n v="5.8"/>
  </r>
  <r>
    <x v="12"/>
    <x v="1"/>
    <x v="8"/>
    <x v="0"/>
    <n v="2429"/>
    <n v="2391"/>
    <n v="14366"/>
    <n v="1067479"/>
    <n v="94211468"/>
    <n v="2.2000000000000002"/>
    <n v="2.2999999999999998"/>
    <n v="5.9"/>
    <n v="6"/>
  </r>
  <r>
    <x v="12"/>
    <x v="1"/>
    <x v="8"/>
    <x v="1"/>
    <n v="5"/>
    <n v="5"/>
    <n v="30"/>
    <n v="1067479"/>
    <n v="94211468"/>
    <n v="0"/>
    <n v="0"/>
    <n v="6"/>
    <n v="6"/>
  </r>
  <r>
    <x v="12"/>
    <x v="1"/>
    <x v="9"/>
    <x v="0"/>
    <n v="1740"/>
    <n v="1688"/>
    <n v="10787"/>
    <n v="697589"/>
    <n v="61483732"/>
    <n v="2.4"/>
    <n v="2.5"/>
    <n v="6.2"/>
    <n v="6.4"/>
  </r>
  <r>
    <x v="12"/>
    <x v="1"/>
    <x v="9"/>
    <x v="1"/>
    <n v="0"/>
    <n v="0"/>
    <n v="0"/>
    <n v="697589"/>
    <n v="61483732"/>
    <n v="0"/>
    <n v="0"/>
    <n v="0"/>
    <n v="0"/>
  </r>
  <r>
    <x v="13"/>
    <x v="0"/>
    <x v="0"/>
    <x v="0"/>
    <n v="10"/>
    <n v="10"/>
    <n v="60"/>
    <n v="11419"/>
    <n v="904886"/>
    <n v="0.9"/>
    <n v="0.9"/>
    <n v="6"/>
    <n v="6"/>
  </r>
  <r>
    <x v="13"/>
    <x v="0"/>
    <x v="0"/>
    <x v="1"/>
    <n v="0"/>
    <n v="0"/>
    <n v="0"/>
    <n v="11419"/>
    <n v="904886"/>
    <n v="0"/>
    <n v="0"/>
    <n v="0"/>
    <n v="0"/>
  </r>
  <r>
    <x v="13"/>
    <x v="0"/>
    <x v="1"/>
    <x v="0"/>
    <n v="30"/>
    <n v="30"/>
    <n v="185"/>
    <n v="16173"/>
    <n v="1386213"/>
    <n v="1.9"/>
    <n v="1.9"/>
    <n v="6.2"/>
    <n v="6.2"/>
  </r>
  <r>
    <x v="13"/>
    <x v="0"/>
    <x v="1"/>
    <x v="1"/>
    <n v="0"/>
    <n v="0"/>
    <n v="0"/>
    <n v="16173"/>
    <n v="1386213"/>
    <n v="0"/>
    <n v="0"/>
    <n v="0"/>
    <n v="0"/>
  </r>
  <r>
    <x v="13"/>
    <x v="0"/>
    <x v="2"/>
    <x v="0"/>
    <n v="43"/>
    <n v="43"/>
    <n v="273"/>
    <n v="30656"/>
    <n v="2638210"/>
    <n v="1.4"/>
    <n v="1.4"/>
    <n v="6.3"/>
    <n v="6.3"/>
  </r>
  <r>
    <x v="13"/>
    <x v="0"/>
    <x v="2"/>
    <x v="1"/>
    <n v="0"/>
    <n v="0"/>
    <n v="0"/>
    <n v="30656"/>
    <n v="2638210"/>
    <n v="0"/>
    <n v="0"/>
    <n v="0"/>
    <n v="0"/>
  </r>
  <r>
    <x v="13"/>
    <x v="0"/>
    <x v="3"/>
    <x v="0"/>
    <n v="31"/>
    <n v="31"/>
    <n v="176"/>
    <n v="34697"/>
    <n v="2992546"/>
    <n v="0.9"/>
    <n v="0.9"/>
    <n v="5.7"/>
    <n v="5.7"/>
  </r>
  <r>
    <x v="13"/>
    <x v="0"/>
    <x v="3"/>
    <x v="1"/>
    <n v="0"/>
    <n v="0"/>
    <n v="0"/>
    <n v="34697"/>
    <n v="2992546"/>
    <n v="0"/>
    <n v="0"/>
    <n v="0"/>
    <n v="0"/>
  </r>
  <r>
    <x v="13"/>
    <x v="0"/>
    <x v="4"/>
    <x v="0"/>
    <n v="34"/>
    <n v="34"/>
    <n v="200"/>
    <n v="29563"/>
    <n v="2556784"/>
    <n v="1.2"/>
    <n v="1.2"/>
    <n v="5.9"/>
    <n v="5.9"/>
  </r>
  <r>
    <x v="13"/>
    <x v="0"/>
    <x v="4"/>
    <x v="1"/>
    <n v="0"/>
    <n v="0"/>
    <n v="0"/>
    <n v="29563"/>
    <n v="2556784"/>
    <n v="0"/>
    <n v="0"/>
    <n v="0"/>
    <n v="0"/>
  </r>
  <r>
    <x v="13"/>
    <x v="0"/>
    <x v="5"/>
    <x v="0"/>
    <n v="14"/>
    <n v="14"/>
    <n v="75"/>
    <n v="26568"/>
    <n v="2259021"/>
    <n v="0.5"/>
    <n v="0.5"/>
    <n v="5.4"/>
    <n v="5.4"/>
  </r>
  <r>
    <x v="13"/>
    <x v="0"/>
    <x v="5"/>
    <x v="1"/>
    <n v="1"/>
    <n v="1"/>
    <n v="5"/>
    <n v="26568"/>
    <n v="2259021"/>
    <n v="0"/>
    <n v="0"/>
    <n v="5"/>
    <n v="5"/>
  </r>
  <r>
    <x v="13"/>
    <x v="0"/>
    <x v="6"/>
    <x v="0"/>
    <n v="226"/>
    <n v="224"/>
    <n v="1234"/>
    <n v="327149"/>
    <n v="27688675"/>
    <n v="0.7"/>
    <n v="0.7"/>
    <n v="5.5"/>
    <n v="5.5"/>
  </r>
  <r>
    <x v="13"/>
    <x v="0"/>
    <x v="6"/>
    <x v="1"/>
    <n v="0"/>
    <n v="0"/>
    <n v="0"/>
    <n v="327149"/>
    <n v="27688675"/>
    <n v="0"/>
    <n v="0"/>
    <n v="0"/>
    <n v="0"/>
  </r>
  <r>
    <x v="13"/>
    <x v="0"/>
    <x v="7"/>
    <x v="0"/>
    <n v="270"/>
    <n v="267"/>
    <n v="1532"/>
    <n v="607926"/>
    <n v="51943497"/>
    <n v="0.4"/>
    <n v="0.4"/>
    <n v="5.7"/>
    <n v="5.7"/>
  </r>
  <r>
    <x v="13"/>
    <x v="0"/>
    <x v="7"/>
    <x v="1"/>
    <n v="2"/>
    <n v="2"/>
    <n v="8"/>
    <n v="607926"/>
    <n v="51943497"/>
    <n v="0"/>
    <n v="0"/>
    <n v="4"/>
    <n v="4"/>
  </r>
  <r>
    <x v="13"/>
    <x v="0"/>
    <x v="8"/>
    <x v="0"/>
    <n v="265"/>
    <n v="261"/>
    <n v="1513"/>
    <n v="1347413"/>
    <n v="120342821"/>
    <n v="0.2"/>
    <n v="0.2"/>
    <n v="5.7"/>
    <n v="5.8"/>
  </r>
  <r>
    <x v="13"/>
    <x v="0"/>
    <x v="8"/>
    <x v="1"/>
    <n v="0"/>
    <n v="0"/>
    <n v="0"/>
    <n v="1347413"/>
    <n v="120342821"/>
    <n v="0"/>
    <n v="0"/>
    <n v="0"/>
    <n v="0"/>
  </r>
  <r>
    <x v="13"/>
    <x v="0"/>
    <x v="9"/>
    <x v="0"/>
    <n v="149"/>
    <n v="145"/>
    <n v="886"/>
    <n v="1163477"/>
    <n v="103802855"/>
    <n v="0.1"/>
    <n v="0.1"/>
    <n v="5.9"/>
    <n v="6.1"/>
  </r>
  <r>
    <x v="13"/>
    <x v="0"/>
    <x v="9"/>
    <x v="1"/>
    <n v="0"/>
    <n v="0"/>
    <n v="0"/>
    <n v="1163477"/>
    <n v="103802855"/>
    <n v="0"/>
    <n v="0"/>
    <n v="0"/>
    <n v="0"/>
  </r>
  <r>
    <x v="13"/>
    <x v="1"/>
    <x v="0"/>
    <x v="0"/>
    <n v="6"/>
    <n v="6"/>
    <n v="43"/>
    <n v="12075"/>
    <n v="953824"/>
    <n v="0.5"/>
    <n v="0.5"/>
    <n v="7.2"/>
    <n v="7.2"/>
  </r>
  <r>
    <x v="13"/>
    <x v="1"/>
    <x v="0"/>
    <x v="1"/>
    <n v="0"/>
    <n v="0"/>
    <n v="0"/>
    <n v="12075"/>
    <n v="953824"/>
    <n v="0"/>
    <n v="0"/>
    <n v="0"/>
    <n v="0"/>
  </r>
  <r>
    <x v="13"/>
    <x v="1"/>
    <x v="1"/>
    <x v="0"/>
    <n v="28"/>
    <n v="28"/>
    <n v="203"/>
    <n v="16887"/>
    <n v="1447566"/>
    <n v="1.7"/>
    <n v="1.7"/>
    <n v="7.2"/>
    <n v="7.2"/>
  </r>
  <r>
    <x v="13"/>
    <x v="1"/>
    <x v="1"/>
    <x v="1"/>
    <n v="0"/>
    <n v="0"/>
    <n v="0"/>
    <n v="16887"/>
    <n v="1447566"/>
    <n v="0"/>
    <n v="0"/>
    <n v="0"/>
    <n v="0"/>
  </r>
  <r>
    <x v="13"/>
    <x v="1"/>
    <x v="2"/>
    <x v="0"/>
    <n v="53"/>
    <n v="53"/>
    <n v="345"/>
    <n v="32166"/>
    <n v="2768849"/>
    <n v="1.6"/>
    <n v="1.6"/>
    <n v="6.5"/>
    <n v="6.5"/>
  </r>
  <r>
    <x v="13"/>
    <x v="1"/>
    <x v="2"/>
    <x v="1"/>
    <n v="0"/>
    <n v="0"/>
    <n v="0"/>
    <n v="32166"/>
    <n v="2768849"/>
    <n v="0"/>
    <n v="0"/>
    <n v="0"/>
    <n v="0"/>
  </r>
  <r>
    <x v="13"/>
    <x v="1"/>
    <x v="3"/>
    <x v="0"/>
    <n v="50"/>
    <n v="50"/>
    <n v="290"/>
    <n v="36207"/>
    <n v="3123751"/>
    <n v="1.4"/>
    <n v="1.4"/>
    <n v="5.8"/>
    <n v="5.8"/>
  </r>
  <r>
    <x v="13"/>
    <x v="1"/>
    <x v="3"/>
    <x v="1"/>
    <n v="0"/>
    <n v="0"/>
    <n v="0"/>
    <n v="36207"/>
    <n v="3123751"/>
    <n v="0"/>
    <n v="0"/>
    <n v="0"/>
    <n v="0"/>
  </r>
  <r>
    <x v="13"/>
    <x v="1"/>
    <x v="4"/>
    <x v="0"/>
    <n v="22"/>
    <n v="22"/>
    <n v="125"/>
    <n v="30657"/>
    <n v="2649866"/>
    <n v="0.7"/>
    <n v="0.7"/>
    <n v="5.7"/>
    <n v="5.7"/>
  </r>
  <r>
    <x v="13"/>
    <x v="1"/>
    <x v="4"/>
    <x v="1"/>
    <n v="0"/>
    <n v="0"/>
    <n v="0"/>
    <n v="30657"/>
    <n v="2649866"/>
    <n v="0"/>
    <n v="0"/>
    <n v="0"/>
    <n v="0"/>
  </r>
  <r>
    <x v="13"/>
    <x v="1"/>
    <x v="5"/>
    <x v="0"/>
    <n v="14"/>
    <n v="14"/>
    <n v="75"/>
    <n v="29173"/>
    <n v="2466043"/>
    <n v="0.5"/>
    <n v="0.5"/>
    <n v="5.4"/>
    <n v="5.4"/>
  </r>
  <r>
    <x v="13"/>
    <x v="1"/>
    <x v="5"/>
    <x v="1"/>
    <n v="0"/>
    <n v="0"/>
    <n v="0"/>
    <n v="29173"/>
    <n v="2466043"/>
    <n v="0"/>
    <n v="0"/>
    <n v="0"/>
    <n v="0"/>
  </r>
  <r>
    <x v="13"/>
    <x v="1"/>
    <x v="6"/>
    <x v="0"/>
    <n v="167"/>
    <n v="165"/>
    <n v="938"/>
    <n v="337358"/>
    <n v="28500818"/>
    <n v="0.5"/>
    <n v="0.5"/>
    <n v="5.6"/>
    <n v="5.7"/>
  </r>
  <r>
    <x v="13"/>
    <x v="1"/>
    <x v="6"/>
    <x v="1"/>
    <n v="0"/>
    <n v="0"/>
    <n v="0"/>
    <n v="337358"/>
    <n v="28500818"/>
    <n v="0"/>
    <n v="0"/>
    <n v="0"/>
    <n v="0"/>
  </r>
  <r>
    <x v="13"/>
    <x v="1"/>
    <x v="7"/>
    <x v="0"/>
    <n v="243"/>
    <n v="236"/>
    <n v="1383"/>
    <n v="594597"/>
    <n v="50927951"/>
    <n v="0.4"/>
    <n v="0.4"/>
    <n v="5.7"/>
    <n v="5.9"/>
  </r>
  <r>
    <x v="13"/>
    <x v="1"/>
    <x v="7"/>
    <x v="1"/>
    <n v="1"/>
    <n v="1"/>
    <n v="10"/>
    <n v="594597"/>
    <n v="50927951"/>
    <n v="0"/>
    <n v="0"/>
    <n v="10"/>
    <n v="10"/>
  </r>
  <r>
    <x v="13"/>
    <x v="1"/>
    <x v="8"/>
    <x v="0"/>
    <n v="190"/>
    <n v="187"/>
    <n v="1089"/>
    <n v="1072422"/>
    <n v="95604976"/>
    <n v="0.2"/>
    <n v="0.2"/>
    <n v="5.7"/>
    <n v="5.8"/>
  </r>
  <r>
    <x v="13"/>
    <x v="1"/>
    <x v="8"/>
    <x v="1"/>
    <n v="0"/>
    <n v="0"/>
    <n v="0"/>
    <n v="1072422"/>
    <n v="95604976"/>
    <n v="0"/>
    <n v="0"/>
    <n v="0"/>
    <n v="0"/>
  </r>
  <r>
    <x v="13"/>
    <x v="1"/>
    <x v="9"/>
    <x v="0"/>
    <n v="125"/>
    <n v="122"/>
    <n v="678"/>
    <n v="705750"/>
    <n v="62906678"/>
    <n v="0.2"/>
    <n v="0.2"/>
    <n v="5.4"/>
    <n v="5.6"/>
  </r>
  <r>
    <x v="13"/>
    <x v="1"/>
    <x v="9"/>
    <x v="1"/>
    <n v="0"/>
    <n v="0"/>
    <n v="0"/>
    <n v="705750"/>
    <n v="62906678"/>
    <n v="0"/>
    <n v="0"/>
    <n v="0"/>
    <n v="0"/>
  </r>
  <r>
    <x v="14"/>
    <x v="0"/>
    <x v="0"/>
    <x v="0"/>
    <n v="4"/>
    <n v="4"/>
    <n v="25"/>
    <n v="11524"/>
    <n v="906679"/>
    <n v="0.3"/>
    <n v="0.3"/>
    <n v="6.2"/>
    <n v="6.2"/>
  </r>
  <r>
    <x v="14"/>
    <x v="0"/>
    <x v="0"/>
    <x v="1"/>
    <n v="0"/>
    <n v="0"/>
    <n v="0"/>
    <n v="11524"/>
    <n v="906679"/>
    <n v="0"/>
    <n v="0"/>
    <n v="0"/>
    <n v="0"/>
  </r>
  <r>
    <x v="14"/>
    <x v="0"/>
    <x v="1"/>
    <x v="0"/>
    <n v="3"/>
    <n v="3"/>
    <n v="16"/>
    <n v="16246"/>
    <n v="1391580"/>
    <n v="0.2"/>
    <n v="0.2"/>
    <n v="5.3"/>
    <n v="5.3"/>
  </r>
  <r>
    <x v="14"/>
    <x v="0"/>
    <x v="1"/>
    <x v="1"/>
    <n v="0"/>
    <n v="0"/>
    <n v="0"/>
    <n v="16246"/>
    <n v="1391580"/>
    <n v="0"/>
    <n v="0"/>
    <n v="0"/>
    <n v="0"/>
  </r>
  <r>
    <x v="14"/>
    <x v="0"/>
    <x v="2"/>
    <x v="0"/>
    <n v="7"/>
    <n v="7"/>
    <n v="36"/>
    <n v="30561"/>
    <n v="2629826"/>
    <n v="0.2"/>
    <n v="0.2"/>
    <n v="5.0999999999999996"/>
    <n v="5.0999999999999996"/>
  </r>
  <r>
    <x v="14"/>
    <x v="0"/>
    <x v="2"/>
    <x v="1"/>
    <n v="0"/>
    <n v="0"/>
    <n v="0"/>
    <n v="30561"/>
    <n v="2629826"/>
    <n v="0"/>
    <n v="0"/>
    <n v="0"/>
    <n v="0"/>
  </r>
  <r>
    <x v="14"/>
    <x v="0"/>
    <x v="3"/>
    <x v="0"/>
    <n v="8"/>
    <n v="8"/>
    <n v="50"/>
    <n v="34656"/>
    <n v="3001268"/>
    <n v="0.2"/>
    <n v="0.2"/>
    <n v="6.2"/>
    <n v="6.2"/>
  </r>
  <r>
    <x v="14"/>
    <x v="0"/>
    <x v="3"/>
    <x v="1"/>
    <n v="0"/>
    <n v="0"/>
    <n v="0"/>
    <n v="34656"/>
    <n v="3001268"/>
    <n v="0"/>
    <n v="0"/>
    <n v="0"/>
    <n v="0"/>
  </r>
  <r>
    <x v="14"/>
    <x v="0"/>
    <x v="4"/>
    <x v="0"/>
    <n v="8"/>
    <n v="8"/>
    <n v="38"/>
    <n v="29858"/>
    <n v="2585288"/>
    <n v="0.3"/>
    <n v="0.3"/>
    <n v="4.8"/>
    <n v="4.8"/>
  </r>
  <r>
    <x v="14"/>
    <x v="0"/>
    <x v="4"/>
    <x v="1"/>
    <n v="0"/>
    <n v="0"/>
    <n v="0"/>
    <n v="29858"/>
    <n v="2585288"/>
    <n v="0"/>
    <n v="0"/>
    <n v="0"/>
    <n v="0"/>
  </r>
  <r>
    <x v="14"/>
    <x v="0"/>
    <x v="5"/>
    <x v="0"/>
    <n v="10"/>
    <n v="10"/>
    <n v="50"/>
    <n v="26734"/>
    <n v="2278794"/>
    <n v="0.4"/>
    <n v="0.4"/>
    <n v="5"/>
    <n v="5"/>
  </r>
  <r>
    <x v="14"/>
    <x v="0"/>
    <x v="5"/>
    <x v="1"/>
    <n v="0"/>
    <n v="0"/>
    <n v="0"/>
    <n v="26734"/>
    <n v="2278794"/>
    <n v="0"/>
    <n v="0"/>
    <n v="0"/>
    <n v="0"/>
  </r>
  <r>
    <x v="14"/>
    <x v="0"/>
    <x v="6"/>
    <x v="0"/>
    <n v="82"/>
    <n v="82"/>
    <n v="455"/>
    <n v="328876"/>
    <n v="27963541"/>
    <n v="0.2"/>
    <n v="0.2"/>
    <n v="5.5"/>
    <n v="5.5"/>
  </r>
  <r>
    <x v="14"/>
    <x v="0"/>
    <x v="6"/>
    <x v="1"/>
    <n v="0"/>
    <n v="0"/>
    <n v="0"/>
    <n v="328876"/>
    <n v="27963541"/>
    <n v="0"/>
    <n v="0"/>
    <n v="0"/>
    <n v="0"/>
  </r>
  <r>
    <x v="14"/>
    <x v="0"/>
    <x v="7"/>
    <x v="0"/>
    <n v="112"/>
    <n v="112"/>
    <n v="616"/>
    <n v="615290"/>
    <n v="53022805"/>
    <n v="0.2"/>
    <n v="0.2"/>
    <n v="5.5"/>
    <n v="5.5"/>
  </r>
  <r>
    <x v="14"/>
    <x v="0"/>
    <x v="7"/>
    <x v="1"/>
    <n v="0"/>
    <n v="0"/>
    <n v="0"/>
    <n v="615290"/>
    <n v="53022805"/>
    <n v="0"/>
    <n v="0"/>
    <n v="0"/>
    <n v="0"/>
  </r>
  <r>
    <x v="14"/>
    <x v="0"/>
    <x v="8"/>
    <x v="0"/>
    <n v="89"/>
    <n v="89"/>
    <n v="511"/>
    <n v="1349658"/>
    <n v="122062814"/>
    <n v="0.1"/>
    <n v="0.1"/>
    <n v="5.7"/>
    <n v="5.7"/>
  </r>
  <r>
    <x v="14"/>
    <x v="0"/>
    <x v="8"/>
    <x v="1"/>
    <n v="1"/>
    <n v="1"/>
    <n v="5"/>
    <n v="1349658"/>
    <n v="122062814"/>
    <n v="0"/>
    <n v="0"/>
    <n v="5"/>
    <n v="5"/>
  </r>
  <r>
    <x v="14"/>
    <x v="0"/>
    <x v="9"/>
    <x v="0"/>
    <n v="67"/>
    <n v="66"/>
    <n v="367"/>
    <n v="1168365"/>
    <n v="105602203"/>
    <n v="0.1"/>
    <n v="0.1"/>
    <n v="5.5"/>
    <n v="5.6"/>
  </r>
  <r>
    <x v="14"/>
    <x v="0"/>
    <x v="9"/>
    <x v="1"/>
    <n v="1"/>
    <n v="1"/>
    <n v="5"/>
    <n v="1168365"/>
    <n v="105602203"/>
    <n v="0"/>
    <n v="0"/>
    <n v="5"/>
    <n v="5"/>
  </r>
  <r>
    <x v="14"/>
    <x v="1"/>
    <x v="0"/>
    <x v="0"/>
    <n v="5"/>
    <n v="5"/>
    <n v="26"/>
    <n v="12083"/>
    <n v="950524"/>
    <n v="0.4"/>
    <n v="0.4"/>
    <n v="5.2"/>
    <n v="5.2"/>
  </r>
  <r>
    <x v="14"/>
    <x v="1"/>
    <x v="0"/>
    <x v="1"/>
    <n v="0"/>
    <n v="0"/>
    <n v="0"/>
    <n v="12083"/>
    <n v="950524"/>
    <n v="0"/>
    <n v="0"/>
    <n v="0"/>
    <n v="0"/>
  </r>
  <r>
    <x v="14"/>
    <x v="1"/>
    <x v="1"/>
    <x v="0"/>
    <n v="11"/>
    <n v="11"/>
    <n v="66"/>
    <n v="16927"/>
    <n v="1446559"/>
    <n v="0.6"/>
    <n v="0.6"/>
    <n v="6"/>
    <n v="6"/>
  </r>
  <r>
    <x v="14"/>
    <x v="1"/>
    <x v="1"/>
    <x v="1"/>
    <n v="0"/>
    <n v="0"/>
    <n v="0"/>
    <n v="16927"/>
    <n v="1446559"/>
    <n v="0"/>
    <n v="0"/>
    <n v="0"/>
    <n v="0"/>
  </r>
  <r>
    <x v="14"/>
    <x v="1"/>
    <x v="2"/>
    <x v="0"/>
    <n v="13"/>
    <n v="13"/>
    <n v="87"/>
    <n v="32142"/>
    <n v="2772567"/>
    <n v="0.4"/>
    <n v="0.4"/>
    <n v="6.7"/>
    <n v="6.7"/>
  </r>
  <r>
    <x v="14"/>
    <x v="1"/>
    <x v="2"/>
    <x v="1"/>
    <n v="0"/>
    <n v="0"/>
    <n v="0"/>
    <n v="32142"/>
    <n v="2772567"/>
    <n v="0"/>
    <n v="0"/>
    <n v="0"/>
    <n v="0"/>
  </r>
  <r>
    <x v="14"/>
    <x v="1"/>
    <x v="3"/>
    <x v="0"/>
    <n v="10"/>
    <n v="10"/>
    <n v="60"/>
    <n v="36083"/>
    <n v="3123394"/>
    <n v="0.3"/>
    <n v="0.3"/>
    <n v="6"/>
    <n v="6"/>
  </r>
  <r>
    <x v="14"/>
    <x v="1"/>
    <x v="3"/>
    <x v="1"/>
    <n v="0"/>
    <n v="0"/>
    <n v="0"/>
    <n v="36083"/>
    <n v="3123394"/>
    <n v="0"/>
    <n v="0"/>
    <n v="0"/>
    <n v="0"/>
  </r>
  <r>
    <x v="14"/>
    <x v="1"/>
    <x v="4"/>
    <x v="0"/>
    <n v="8"/>
    <n v="8"/>
    <n v="50"/>
    <n v="30617"/>
    <n v="2654610"/>
    <n v="0.3"/>
    <n v="0.3"/>
    <n v="6.2"/>
    <n v="6.2"/>
  </r>
  <r>
    <x v="14"/>
    <x v="1"/>
    <x v="4"/>
    <x v="1"/>
    <n v="0"/>
    <n v="0"/>
    <n v="0"/>
    <n v="30617"/>
    <n v="2654610"/>
    <n v="0"/>
    <n v="0"/>
    <n v="0"/>
    <n v="0"/>
  </r>
  <r>
    <x v="14"/>
    <x v="1"/>
    <x v="5"/>
    <x v="0"/>
    <n v="3"/>
    <n v="3"/>
    <n v="15"/>
    <n v="29476"/>
    <n v="2495801"/>
    <n v="0.1"/>
    <n v="0.1"/>
    <n v="5"/>
    <n v="5"/>
  </r>
  <r>
    <x v="14"/>
    <x v="1"/>
    <x v="5"/>
    <x v="1"/>
    <n v="0"/>
    <n v="0"/>
    <n v="0"/>
    <n v="29476"/>
    <n v="2495801"/>
    <n v="0"/>
    <n v="0"/>
    <n v="0"/>
    <n v="0"/>
  </r>
  <r>
    <x v="14"/>
    <x v="1"/>
    <x v="6"/>
    <x v="0"/>
    <n v="68"/>
    <n v="68"/>
    <n v="359"/>
    <n v="338779"/>
    <n v="28890384"/>
    <n v="0.2"/>
    <n v="0.2"/>
    <n v="5.3"/>
    <n v="5.3"/>
  </r>
  <r>
    <x v="14"/>
    <x v="1"/>
    <x v="6"/>
    <x v="1"/>
    <n v="0"/>
    <n v="0"/>
    <n v="0"/>
    <n v="338779"/>
    <n v="28890384"/>
    <n v="0"/>
    <n v="0"/>
    <n v="0"/>
    <n v="0"/>
  </r>
  <r>
    <x v="14"/>
    <x v="1"/>
    <x v="7"/>
    <x v="0"/>
    <n v="94"/>
    <n v="93"/>
    <n v="507"/>
    <n v="598455"/>
    <n v="51879105"/>
    <n v="0.2"/>
    <n v="0.2"/>
    <n v="5.4"/>
    <n v="5.5"/>
  </r>
  <r>
    <x v="14"/>
    <x v="1"/>
    <x v="7"/>
    <x v="1"/>
    <n v="0"/>
    <n v="0"/>
    <n v="0"/>
    <n v="598455"/>
    <n v="51879105"/>
    <n v="0"/>
    <n v="0"/>
    <n v="0"/>
    <n v="0"/>
  </r>
  <r>
    <x v="14"/>
    <x v="1"/>
    <x v="8"/>
    <x v="0"/>
    <n v="49"/>
    <n v="48"/>
    <n v="249"/>
    <n v="1071480"/>
    <n v="96822999"/>
    <n v="0"/>
    <n v="0"/>
    <n v="5.0999999999999996"/>
    <n v="5.2"/>
  </r>
  <r>
    <x v="14"/>
    <x v="1"/>
    <x v="8"/>
    <x v="1"/>
    <n v="1"/>
    <n v="1"/>
    <n v="5"/>
    <n v="1071480"/>
    <n v="96822999"/>
    <n v="0"/>
    <n v="0"/>
    <n v="5"/>
    <n v="5"/>
  </r>
  <r>
    <x v="14"/>
    <x v="1"/>
    <x v="9"/>
    <x v="0"/>
    <n v="35"/>
    <n v="34"/>
    <n v="209"/>
    <n v="711755"/>
    <n v="64336963"/>
    <n v="0"/>
    <n v="0"/>
    <n v="6"/>
    <n v="6.1"/>
  </r>
  <r>
    <x v="14"/>
    <x v="1"/>
    <x v="9"/>
    <x v="1"/>
    <n v="0"/>
    <n v="0"/>
    <n v="0"/>
    <n v="711755"/>
    <n v="64336963"/>
    <n v="0"/>
    <n v="0"/>
    <n v="0"/>
    <n v="0"/>
  </r>
  <r>
    <x v="15"/>
    <x v="0"/>
    <x v="0"/>
    <x v="0"/>
    <n v="165"/>
    <n v="164"/>
    <n v="1097"/>
    <n v="11597"/>
    <n v="920054"/>
    <n v="14.1"/>
    <n v="14.2"/>
    <n v="6.6"/>
    <n v="6.7"/>
  </r>
  <r>
    <x v="15"/>
    <x v="0"/>
    <x v="0"/>
    <x v="1"/>
    <n v="0"/>
    <n v="0"/>
    <n v="0"/>
    <n v="11597"/>
    <n v="920054"/>
    <n v="0"/>
    <n v="0"/>
    <n v="0"/>
    <n v="0"/>
  </r>
  <r>
    <x v="15"/>
    <x v="0"/>
    <x v="1"/>
    <x v="0"/>
    <n v="268"/>
    <n v="265"/>
    <n v="1738"/>
    <n v="16619"/>
    <n v="1422077"/>
    <n v="15.9"/>
    <n v="16.100000000000001"/>
    <n v="6.5"/>
    <n v="6.6"/>
  </r>
  <r>
    <x v="15"/>
    <x v="0"/>
    <x v="1"/>
    <x v="1"/>
    <n v="0"/>
    <n v="0"/>
    <n v="0"/>
    <n v="16619"/>
    <n v="1422077"/>
    <n v="0"/>
    <n v="0"/>
    <n v="0"/>
    <n v="0"/>
  </r>
  <r>
    <x v="15"/>
    <x v="0"/>
    <x v="2"/>
    <x v="0"/>
    <n v="448"/>
    <n v="443"/>
    <n v="2806"/>
    <n v="31341"/>
    <n v="2684575"/>
    <n v="14.1"/>
    <n v="14.3"/>
    <n v="6.3"/>
    <n v="6.3"/>
  </r>
  <r>
    <x v="15"/>
    <x v="0"/>
    <x v="2"/>
    <x v="1"/>
    <n v="0"/>
    <n v="0"/>
    <n v="0"/>
    <n v="31341"/>
    <n v="2684575"/>
    <n v="0"/>
    <n v="0"/>
    <n v="0"/>
    <n v="0"/>
  </r>
  <r>
    <x v="15"/>
    <x v="0"/>
    <x v="3"/>
    <x v="0"/>
    <n v="325"/>
    <n v="323"/>
    <n v="2002"/>
    <n v="35321"/>
    <n v="3039048"/>
    <n v="9.1"/>
    <n v="9.1999999999999993"/>
    <n v="6.2"/>
    <n v="6.2"/>
  </r>
  <r>
    <x v="15"/>
    <x v="0"/>
    <x v="3"/>
    <x v="1"/>
    <n v="0"/>
    <n v="0"/>
    <n v="0"/>
    <n v="35321"/>
    <n v="3039048"/>
    <n v="0"/>
    <n v="0"/>
    <n v="0"/>
    <n v="0"/>
  </r>
  <r>
    <x v="15"/>
    <x v="0"/>
    <x v="4"/>
    <x v="0"/>
    <n v="199"/>
    <n v="198"/>
    <n v="1200"/>
    <n v="30448"/>
    <n v="2625742"/>
    <n v="6.5"/>
    <n v="6.5"/>
    <n v="6"/>
    <n v="6.1"/>
  </r>
  <r>
    <x v="15"/>
    <x v="0"/>
    <x v="4"/>
    <x v="1"/>
    <n v="0"/>
    <n v="0"/>
    <n v="0"/>
    <n v="30448"/>
    <n v="2625742"/>
    <n v="0"/>
    <n v="0"/>
    <n v="0"/>
    <n v="0"/>
  </r>
  <r>
    <x v="15"/>
    <x v="0"/>
    <x v="5"/>
    <x v="0"/>
    <n v="144"/>
    <n v="140"/>
    <n v="814"/>
    <n v="27008"/>
    <n v="2301010"/>
    <n v="5.2"/>
    <n v="5.3"/>
    <n v="5.7"/>
    <n v="5.8"/>
  </r>
  <r>
    <x v="15"/>
    <x v="0"/>
    <x v="5"/>
    <x v="1"/>
    <n v="1"/>
    <n v="1"/>
    <n v="5"/>
    <n v="27008"/>
    <n v="2301010"/>
    <n v="0"/>
    <n v="0"/>
    <n v="5"/>
    <n v="5"/>
  </r>
  <r>
    <x v="15"/>
    <x v="0"/>
    <x v="6"/>
    <x v="0"/>
    <n v="2422"/>
    <n v="2404"/>
    <n v="13856"/>
    <n v="336274"/>
    <n v="28550111"/>
    <n v="7.1"/>
    <n v="7.2"/>
    <n v="5.7"/>
    <n v="5.8"/>
  </r>
  <r>
    <x v="15"/>
    <x v="0"/>
    <x v="6"/>
    <x v="1"/>
    <n v="4"/>
    <n v="4"/>
    <n v="20"/>
    <n v="336274"/>
    <n v="28550111"/>
    <n v="0"/>
    <n v="0"/>
    <n v="5"/>
    <n v="5"/>
  </r>
  <r>
    <x v="15"/>
    <x v="0"/>
    <x v="7"/>
    <x v="0"/>
    <n v="2093"/>
    <n v="2069"/>
    <n v="11905"/>
    <n v="625719"/>
    <n v="53748130"/>
    <n v="3.3"/>
    <n v="3.3"/>
    <n v="5.7"/>
    <n v="5.8"/>
  </r>
  <r>
    <x v="15"/>
    <x v="0"/>
    <x v="7"/>
    <x v="1"/>
    <n v="4"/>
    <n v="4"/>
    <n v="25"/>
    <n v="625719"/>
    <n v="53748130"/>
    <n v="0"/>
    <n v="0"/>
    <n v="6.2"/>
    <n v="6.2"/>
  </r>
  <r>
    <x v="15"/>
    <x v="0"/>
    <x v="8"/>
    <x v="0"/>
    <n v="1201"/>
    <n v="1188"/>
    <n v="6793"/>
    <n v="1361245"/>
    <n v="122854729"/>
    <n v="0.9"/>
    <n v="0.9"/>
    <n v="5.7"/>
    <n v="5.7"/>
  </r>
  <r>
    <x v="15"/>
    <x v="0"/>
    <x v="8"/>
    <x v="1"/>
    <n v="0"/>
    <n v="0"/>
    <n v="0"/>
    <n v="1361245"/>
    <n v="122854729"/>
    <n v="0"/>
    <n v="0"/>
    <n v="0"/>
    <n v="0"/>
  </r>
  <r>
    <x v="15"/>
    <x v="0"/>
    <x v="9"/>
    <x v="0"/>
    <n v="505"/>
    <n v="499"/>
    <n v="2965"/>
    <n v="1178067"/>
    <n v="106327787"/>
    <n v="0.4"/>
    <n v="0.4"/>
    <n v="5.9"/>
    <n v="5.9"/>
  </r>
  <r>
    <x v="15"/>
    <x v="0"/>
    <x v="9"/>
    <x v="1"/>
    <n v="1"/>
    <n v="1"/>
    <n v="10"/>
    <n v="1178067"/>
    <n v="106327787"/>
    <n v="0"/>
    <n v="0"/>
    <n v="10"/>
    <n v="10"/>
  </r>
  <r>
    <x v="15"/>
    <x v="1"/>
    <x v="0"/>
    <x v="0"/>
    <n v="193"/>
    <n v="192"/>
    <n v="1221"/>
    <n v="12343"/>
    <n v="972479"/>
    <n v="15.6"/>
    <n v="15.6"/>
    <n v="6.3"/>
    <n v="6.4"/>
  </r>
  <r>
    <x v="15"/>
    <x v="1"/>
    <x v="0"/>
    <x v="1"/>
    <n v="0"/>
    <n v="0"/>
    <n v="0"/>
    <n v="12343"/>
    <n v="972479"/>
    <n v="0"/>
    <n v="0"/>
    <n v="0"/>
    <n v="0"/>
  </r>
  <r>
    <x v="15"/>
    <x v="1"/>
    <x v="1"/>
    <x v="0"/>
    <n v="299"/>
    <n v="298"/>
    <n v="1972"/>
    <n v="17119"/>
    <n v="1460588"/>
    <n v="17.399999999999999"/>
    <n v="17.5"/>
    <n v="6.6"/>
    <n v="6.6"/>
  </r>
  <r>
    <x v="15"/>
    <x v="1"/>
    <x v="1"/>
    <x v="1"/>
    <n v="0"/>
    <n v="0"/>
    <n v="0"/>
    <n v="17119"/>
    <n v="1460588"/>
    <n v="0"/>
    <n v="0"/>
    <n v="0"/>
    <n v="0"/>
  </r>
  <r>
    <x v="15"/>
    <x v="1"/>
    <x v="2"/>
    <x v="0"/>
    <n v="471"/>
    <n v="470"/>
    <n v="2993"/>
    <n v="32936"/>
    <n v="2820420"/>
    <n v="14.3"/>
    <n v="14.3"/>
    <n v="6.4"/>
    <n v="6.4"/>
  </r>
  <r>
    <x v="15"/>
    <x v="1"/>
    <x v="2"/>
    <x v="1"/>
    <n v="0"/>
    <n v="0"/>
    <n v="0"/>
    <n v="32936"/>
    <n v="2820420"/>
    <n v="0"/>
    <n v="0"/>
    <n v="0"/>
    <n v="0"/>
  </r>
  <r>
    <x v="15"/>
    <x v="1"/>
    <x v="3"/>
    <x v="0"/>
    <n v="360"/>
    <n v="358"/>
    <n v="2121"/>
    <n v="36822"/>
    <n v="3166050"/>
    <n v="9.6999999999999993"/>
    <n v="9.8000000000000007"/>
    <n v="5.9"/>
    <n v="5.9"/>
  </r>
  <r>
    <x v="15"/>
    <x v="1"/>
    <x v="3"/>
    <x v="1"/>
    <n v="0"/>
    <n v="0"/>
    <n v="0"/>
    <n v="36822"/>
    <n v="3166050"/>
    <n v="0"/>
    <n v="0"/>
    <n v="0"/>
    <n v="0"/>
  </r>
  <r>
    <x v="15"/>
    <x v="1"/>
    <x v="4"/>
    <x v="0"/>
    <n v="198"/>
    <n v="198"/>
    <n v="1145"/>
    <n v="31304"/>
    <n v="2702973"/>
    <n v="6.3"/>
    <n v="6.3"/>
    <n v="5.8"/>
    <n v="5.8"/>
  </r>
  <r>
    <x v="15"/>
    <x v="1"/>
    <x v="4"/>
    <x v="1"/>
    <n v="0"/>
    <n v="0"/>
    <n v="0"/>
    <n v="31304"/>
    <n v="2702973"/>
    <n v="0"/>
    <n v="0"/>
    <n v="0"/>
    <n v="0"/>
  </r>
  <r>
    <x v="15"/>
    <x v="1"/>
    <x v="5"/>
    <x v="0"/>
    <n v="110"/>
    <n v="109"/>
    <n v="575"/>
    <n v="30099"/>
    <n v="2546182"/>
    <n v="3.6"/>
    <n v="3.7"/>
    <n v="5.2"/>
    <n v="5.3"/>
  </r>
  <r>
    <x v="15"/>
    <x v="1"/>
    <x v="5"/>
    <x v="1"/>
    <n v="0"/>
    <n v="0"/>
    <n v="0"/>
    <n v="30099"/>
    <n v="2546182"/>
    <n v="0"/>
    <n v="0"/>
    <n v="0"/>
    <n v="0"/>
  </r>
  <r>
    <x v="15"/>
    <x v="1"/>
    <x v="6"/>
    <x v="0"/>
    <n v="1851"/>
    <n v="1844"/>
    <n v="10355"/>
    <n v="348540"/>
    <n v="29510275"/>
    <n v="5.3"/>
    <n v="5.3"/>
    <n v="5.6"/>
    <n v="5.6"/>
  </r>
  <r>
    <x v="15"/>
    <x v="1"/>
    <x v="6"/>
    <x v="1"/>
    <n v="2"/>
    <n v="2"/>
    <n v="15"/>
    <n v="348540"/>
    <n v="29510275"/>
    <n v="0"/>
    <n v="0"/>
    <n v="7.5"/>
    <n v="7.5"/>
  </r>
  <r>
    <x v="15"/>
    <x v="1"/>
    <x v="7"/>
    <x v="0"/>
    <n v="1599"/>
    <n v="1580"/>
    <n v="9030"/>
    <n v="608861"/>
    <n v="52545037"/>
    <n v="2.6"/>
    <n v="2.6"/>
    <n v="5.6"/>
    <n v="5.7"/>
  </r>
  <r>
    <x v="15"/>
    <x v="1"/>
    <x v="7"/>
    <x v="1"/>
    <n v="2"/>
    <n v="2"/>
    <n v="10"/>
    <n v="608861"/>
    <n v="52545037"/>
    <n v="0"/>
    <n v="0"/>
    <n v="5"/>
    <n v="5"/>
  </r>
  <r>
    <x v="15"/>
    <x v="1"/>
    <x v="8"/>
    <x v="0"/>
    <n v="814"/>
    <n v="801"/>
    <n v="4706"/>
    <n v="1077822"/>
    <n v="97216243"/>
    <n v="0.7"/>
    <n v="0.8"/>
    <n v="5.8"/>
    <n v="5.9"/>
  </r>
  <r>
    <x v="15"/>
    <x v="1"/>
    <x v="8"/>
    <x v="1"/>
    <n v="3"/>
    <n v="3"/>
    <n v="15"/>
    <n v="1077822"/>
    <n v="97216243"/>
    <n v="0"/>
    <n v="0"/>
    <n v="5"/>
    <n v="5"/>
  </r>
  <r>
    <x v="15"/>
    <x v="1"/>
    <x v="9"/>
    <x v="0"/>
    <n v="327"/>
    <n v="324"/>
    <n v="1955"/>
    <n v="722533"/>
    <n v="65219701"/>
    <n v="0.4"/>
    <n v="0.5"/>
    <n v="6"/>
    <n v="6"/>
  </r>
  <r>
    <x v="15"/>
    <x v="1"/>
    <x v="9"/>
    <x v="1"/>
    <n v="0"/>
    <n v="0"/>
    <n v="0"/>
    <n v="722533"/>
    <n v="65219701"/>
    <n v="0"/>
    <n v="0"/>
    <n v="0"/>
    <n v="0"/>
  </r>
  <r>
    <x v="16"/>
    <x v="0"/>
    <x v="0"/>
    <x v="0"/>
    <n v="140"/>
    <n v="139"/>
    <n v="845"/>
    <n v="11137"/>
    <n v="867910"/>
    <n v="12.5"/>
    <n v="12.6"/>
    <n v="6"/>
    <n v="6.1"/>
  </r>
  <r>
    <x v="16"/>
    <x v="0"/>
    <x v="0"/>
    <x v="1"/>
    <n v="0"/>
    <n v="0"/>
    <n v="0"/>
    <n v="11137"/>
    <n v="867910"/>
    <n v="0"/>
    <n v="0"/>
    <n v="0"/>
    <n v="0"/>
  </r>
  <r>
    <x v="16"/>
    <x v="0"/>
    <x v="1"/>
    <x v="0"/>
    <n v="245"/>
    <n v="243"/>
    <n v="1534"/>
    <n v="15914"/>
    <n v="1342089"/>
    <n v="15.3"/>
    <n v="15.4"/>
    <n v="6.3"/>
    <n v="6.3"/>
  </r>
  <r>
    <x v="16"/>
    <x v="0"/>
    <x v="1"/>
    <x v="1"/>
    <n v="0"/>
    <n v="0"/>
    <n v="0"/>
    <n v="15914"/>
    <n v="1342089"/>
    <n v="0"/>
    <n v="0"/>
    <n v="0"/>
    <n v="0"/>
  </r>
  <r>
    <x v="16"/>
    <x v="0"/>
    <x v="2"/>
    <x v="0"/>
    <n v="376"/>
    <n v="371"/>
    <n v="2407"/>
    <n v="30022"/>
    <n v="2543668"/>
    <n v="12.4"/>
    <n v="12.5"/>
    <n v="6.4"/>
    <n v="6.5"/>
  </r>
  <r>
    <x v="16"/>
    <x v="0"/>
    <x v="2"/>
    <x v="1"/>
    <n v="1"/>
    <n v="1"/>
    <n v="5"/>
    <n v="30022"/>
    <n v="2543668"/>
    <n v="0"/>
    <n v="0"/>
    <n v="5"/>
    <n v="5"/>
  </r>
  <r>
    <x v="16"/>
    <x v="0"/>
    <x v="3"/>
    <x v="0"/>
    <n v="315"/>
    <n v="311"/>
    <n v="1914"/>
    <n v="34004"/>
    <n v="2890066"/>
    <n v="9.1"/>
    <n v="9.3000000000000007"/>
    <n v="6.1"/>
    <n v="6.2"/>
  </r>
  <r>
    <x v="16"/>
    <x v="0"/>
    <x v="3"/>
    <x v="1"/>
    <n v="0"/>
    <n v="0"/>
    <n v="0"/>
    <n v="34004"/>
    <n v="2890066"/>
    <n v="0"/>
    <n v="0"/>
    <n v="0"/>
    <n v="0"/>
  </r>
  <r>
    <x v="16"/>
    <x v="0"/>
    <x v="4"/>
    <x v="0"/>
    <n v="251"/>
    <n v="247"/>
    <n v="1405"/>
    <n v="29218"/>
    <n v="2492443"/>
    <n v="8.5"/>
    <n v="8.6"/>
    <n v="5.6"/>
    <n v="5.7"/>
  </r>
  <r>
    <x v="16"/>
    <x v="0"/>
    <x v="4"/>
    <x v="1"/>
    <n v="0"/>
    <n v="0"/>
    <n v="0"/>
    <n v="29218"/>
    <n v="2492443"/>
    <n v="0"/>
    <n v="0"/>
    <n v="0"/>
    <n v="0"/>
  </r>
  <r>
    <x v="16"/>
    <x v="0"/>
    <x v="5"/>
    <x v="0"/>
    <n v="171"/>
    <n v="169"/>
    <n v="923"/>
    <n v="26437"/>
    <n v="2222047"/>
    <n v="6.4"/>
    <n v="6.5"/>
    <n v="5.4"/>
    <n v="5.5"/>
  </r>
  <r>
    <x v="16"/>
    <x v="0"/>
    <x v="5"/>
    <x v="1"/>
    <n v="0"/>
    <n v="0"/>
    <n v="0"/>
    <n v="26437"/>
    <n v="2222047"/>
    <n v="0"/>
    <n v="0"/>
    <n v="0"/>
    <n v="0"/>
  </r>
  <r>
    <x v="16"/>
    <x v="0"/>
    <x v="6"/>
    <x v="0"/>
    <n v="2480"/>
    <n v="2464"/>
    <n v="13940"/>
    <n v="342303"/>
    <n v="28716007"/>
    <n v="7.2"/>
    <n v="7.2"/>
    <n v="5.6"/>
    <n v="5.7"/>
  </r>
  <r>
    <x v="16"/>
    <x v="0"/>
    <x v="6"/>
    <x v="1"/>
    <n v="1"/>
    <n v="1"/>
    <n v="30"/>
    <n v="342303"/>
    <n v="28716007"/>
    <n v="0"/>
    <n v="0"/>
    <n v="30"/>
    <n v="30"/>
  </r>
  <r>
    <x v="16"/>
    <x v="0"/>
    <x v="7"/>
    <x v="0"/>
    <n v="3145"/>
    <n v="3091"/>
    <n v="17691"/>
    <n v="685210"/>
    <n v="57408926"/>
    <n v="4.5"/>
    <n v="4.5999999999999996"/>
    <n v="5.6"/>
    <n v="5.7"/>
  </r>
  <r>
    <x v="16"/>
    <x v="0"/>
    <x v="7"/>
    <x v="1"/>
    <n v="3"/>
    <n v="3"/>
    <n v="15"/>
    <n v="685210"/>
    <n v="57408926"/>
    <n v="0"/>
    <n v="0"/>
    <n v="5"/>
    <n v="5"/>
  </r>
  <r>
    <x v="16"/>
    <x v="0"/>
    <x v="8"/>
    <x v="0"/>
    <n v="2659"/>
    <n v="2609"/>
    <n v="14860"/>
    <n v="1625302"/>
    <n v="143455144"/>
    <n v="1.6"/>
    <n v="1.6"/>
    <n v="5.6"/>
    <n v="5.7"/>
  </r>
  <r>
    <x v="16"/>
    <x v="0"/>
    <x v="8"/>
    <x v="1"/>
    <n v="2"/>
    <n v="2"/>
    <n v="10"/>
    <n v="1625302"/>
    <n v="143455144"/>
    <n v="0"/>
    <n v="0"/>
    <n v="5"/>
    <n v="5"/>
  </r>
  <r>
    <x v="16"/>
    <x v="0"/>
    <x v="9"/>
    <x v="0"/>
    <n v="1283"/>
    <n v="1250"/>
    <n v="7808"/>
    <n v="1303990"/>
    <n v="115005863"/>
    <n v="1"/>
    <n v="1"/>
    <n v="6.1"/>
    <n v="6.2"/>
  </r>
  <r>
    <x v="16"/>
    <x v="0"/>
    <x v="9"/>
    <x v="1"/>
    <n v="0"/>
    <n v="0"/>
    <n v="0"/>
    <n v="1303990"/>
    <n v="115005863"/>
    <n v="0"/>
    <n v="0"/>
    <n v="0"/>
    <n v="0"/>
  </r>
  <r>
    <x v="16"/>
    <x v="1"/>
    <x v="0"/>
    <x v="0"/>
    <n v="194"/>
    <n v="191"/>
    <n v="1204"/>
    <n v="11860"/>
    <n v="924979"/>
    <n v="16.100000000000001"/>
    <n v="16.399999999999999"/>
    <n v="6.2"/>
    <n v="6.3"/>
  </r>
  <r>
    <x v="16"/>
    <x v="1"/>
    <x v="0"/>
    <x v="1"/>
    <n v="0"/>
    <n v="0"/>
    <n v="0"/>
    <n v="11860"/>
    <n v="924979"/>
    <n v="0"/>
    <n v="0"/>
    <n v="0"/>
    <n v="0"/>
  </r>
  <r>
    <x v="16"/>
    <x v="1"/>
    <x v="1"/>
    <x v="0"/>
    <n v="261"/>
    <n v="256"/>
    <n v="1732"/>
    <n v="16476"/>
    <n v="1390757"/>
    <n v="15.5"/>
    <n v="15.8"/>
    <n v="6.6"/>
    <n v="6.8"/>
  </r>
  <r>
    <x v="16"/>
    <x v="1"/>
    <x v="1"/>
    <x v="1"/>
    <n v="0"/>
    <n v="0"/>
    <n v="0"/>
    <n v="16476"/>
    <n v="1390757"/>
    <n v="0"/>
    <n v="0"/>
    <n v="0"/>
    <n v="0"/>
  </r>
  <r>
    <x v="16"/>
    <x v="1"/>
    <x v="2"/>
    <x v="0"/>
    <n v="396"/>
    <n v="391"/>
    <n v="2623"/>
    <n v="31526"/>
    <n v="2671864"/>
    <n v="12.4"/>
    <n v="12.6"/>
    <n v="6.6"/>
    <n v="6.7"/>
  </r>
  <r>
    <x v="16"/>
    <x v="1"/>
    <x v="2"/>
    <x v="1"/>
    <n v="0"/>
    <n v="0"/>
    <n v="0"/>
    <n v="31526"/>
    <n v="2671864"/>
    <n v="0"/>
    <n v="0"/>
    <n v="0"/>
    <n v="0"/>
  </r>
  <r>
    <x v="16"/>
    <x v="1"/>
    <x v="3"/>
    <x v="0"/>
    <n v="342"/>
    <n v="340"/>
    <n v="2034"/>
    <n v="35417"/>
    <n v="3010485"/>
    <n v="9.6"/>
    <n v="9.6999999999999993"/>
    <n v="5.9"/>
    <n v="6"/>
  </r>
  <r>
    <x v="16"/>
    <x v="1"/>
    <x v="3"/>
    <x v="1"/>
    <n v="1"/>
    <n v="1"/>
    <n v="5"/>
    <n v="35417"/>
    <n v="3010485"/>
    <n v="0"/>
    <n v="0"/>
    <n v="5"/>
    <n v="5"/>
  </r>
  <r>
    <x v="16"/>
    <x v="1"/>
    <x v="4"/>
    <x v="0"/>
    <n v="258"/>
    <n v="252"/>
    <n v="1440"/>
    <n v="30293"/>
    <n v="2578182"/>
    <n v="8.3000000000000007"/>
    <n v="8.5"/>
    <n v="5.6"/>
    <n v="5.7"/>
  </r>
  <r>
    <x v="16"/>
    <x v="1"/>
    <x v="4"/>
    <x v="1"/>
    <n v="0"/>
    <n v="0"/>
    <n v="0"/>
    <n v="30293"/>
    <n v="2578182"/>
    <n v="0"/>
    <n v="0"/>
    <n v="0"/>
    <n v="0"/>
  </r>
  <r>
    <x v="16"/>
    <x v="1"/>
    <x v="5"/>
    <x v="0"/>
    <n v="145"/>
    <n v="145"/>
    <n v="770"/>
    <n v="29407"/>
    <n v="2463029"/>
    <n v="4.9000000000000004"/>
    <n v="4.9000000000000004"/>
    <n v="5.3"/>
    <n v="5.3"/>
  </r>
  <r>
    <x v="16"/>
    <x v="1"/>
    <x v="5"/>
    <x v="1"/>
    <n v="0"/>
    <n v="0"/>
    <n v="0"/>
    <n v="29407"/>
    <n v="2463029"/>
    <n v="0"/>
    <n v="0"/>
    <n v="0"/>
    <n v="0"/>
  </r>
  <r>
    <x v="16"/>
    <x v="1"/>
    <x v="6"/>
    <x v="0"/>
    <n v="2044"/>
    <n v="2030"/>
    <n v="11188"/>
    <n v="357973"/>
    <n v="30060025"/>
    <n v="5.7"/>
    <n v="5.7"/>
    <n v="5.5"/>
    <n v="5.5"/>
  </r>
  <r>
    <x v="16"/>
    <x v="1"/>
    <x v="6"/>
    <x v="1"/>
    <n v="1"/>
    <n v="1"/>
    <n v="5"/>
    <n v="357973"/>
    <n v="30060025"/>
    <n v="0"/>
    <n v="0"/>
    <n v="5"/>
    <n v="5"/>
  </r>
  <r>
    <x v="16"/>
    <x v="1"/>
    <x v="7"/>
    <x v="0"/>
    <n v="2482"/>
    <n v="2449"/>
    <n v="13668"/>
    <n v="669261"/>
    <n v="56399169"/>
    <n v="3.7"/>
    <n v="3.7"/>
    <n v="5.5"/>
    <n v="5.6"/>
  </r>
  <r>
    <x v="16"/>
    <x v="1"/>
    <x v="7"/>
    <x v="1"/>
    <n v="1"/>
    <n v="1"/>
    <n v="5"/>
    <n v="669261"/>
    <n v="56399169"/>
    <n v="0"/>
    <n v="0"/>
    <n v="5"/>
    <n v="5"/>
  </r>
  <r>
    <x v="16"/>
    <x v="1"/>
    <x v="8"/>
    <x v="0"/>
    <n v="1814"/>
    <n v="1790"/>
    <n v="10259"/>
    <n v="1299530"/>
    <n v="114545233"/>
    <n v="1.4"/>
    <n v="1.4"/>
    <n v="5.7"/>
    <n v="5.7"/>
  </r>
  <r>
    <x v="16"/>
    <x v="1"/>
    <x v="8"/>
    <x v="1"/>
    <n v="3"/>
    <n v="3"/>
    <n v="15"/>
    <n v="1299530"/>
    <n v="114545233"/>
    <n v="0"/>
    <n v="0"/>
    <n v="5"/>
    <n v="5"/>
  </r>
  <r>
    <x v="16"/>
    <x v="1"/>
    <x v="9"/>
    <x v="0"/>
    <n v="860"/>
    <n v="838"/>
    <n v="5083"/>
    <n v="821046"/>
    <n v="72451314"/>
    <n v="1"/>
    <n v="1"/>
    <n v="5.9"/>
    <n v="6.1"/>
  </r>
  <r>
    <x v="16"/>
    <x v="1"/>
    <x v="9"/>
    <x v="1"/>
    <n v="0"/>
    <n v="0"/>
    <n v="0"/>
    <n v="821046"/>
    <n v="72451314"/>
    <n v="0"/>
    <n v="0"/>
    <n v="0"/>
    <n v="0"/>
  </r>
  <r>
    <x v="17"/>
    <x v="0"/>
    <x v="0"/>
    <x v="0"/>
    <n v="18"/>
    <n v="18"/>
    <n v="116"/>
    <n v="11169"/>
    <n v="874943"/>
    <n v="1.6"/>
    <n v="1.6"/>
    <n v="6.4"/>
    <n v="6.4"/>
  </r>
  <r>
    <x v="17"/>
    <x v="0"/>
    <x v="0"/>
    <x v="1"/>
    <n v="0"/>
    <n v="0"/>
    <n v="0"/>
    <n v="11169"/>
    <n v="874943"/>
    <n v="0"/>
    <n v="0"/>
    <n v="0"/>
    <n v="0"/>
  </r>
  <r>
    <x v="17"/>
    <x v="0"/>
    <x v="1"/>
    <x v="0"/>
    <n v="30"/>
    <n v="29"/>
    <n v="211"/>
    <n v="15874"/>
    <n v="1340322"/>
    <n v="1.8"/>
    <n v="1.9"/>
    <n v="7"/>
    <n v="7.3"/>
  </r>
  <r>
    <x v="17"/>
    <x v="0"/>
    <x v="1"/>
    <x v="1"/>
    <n v="0"/>
    <n v="0"/>
    <n v="0"/>
    <n v="15874"/>
    <n v="1340322"/>
    <n v="0"/>
    <n v="0"/>
    <n v="0"/>
    <n v="0"/>
  </r>
  <r>
    <x v="17"/>
    <x v="0"/>
    <x v="2"/>
    <x v="0"/>
    <n v="67"/>
    <n v="66"/>
    <n v="458"/>
    <n v="30167"/>
    <n v="2563217"/>
    <n v="2.2000000000000002"/>
    <n v="2.2000000000000002"/>
    <n v="6.8"/>
    <n v="6.9"/>
  </r>
  <r>
    <x v="17"/>
    <x v="0"/>
    <x v="2"/>
    <x v="1"/>
    <n v="0"/>
    <n v="0"/>
    <n v="0"/>
    <n v="30167"/>
    <n v="2563217"/>
    <n v="0"/>
    <n v="0"/>
    <n v="0"/>
    <n v="0"/>
  </r>
  <r>
    <x v="17"/>
    <x v="0"/>
    <x v="3"/>
    <x v="0"/>
    <n v="51"/>
    <n v="51"/>
    <n v="287"/>
    <n v="34125"/>
    <n v="2914349"/>
    <n v="1.5"/>
    <n v="1.5"/>
    <n v="5.6"/>
    <n v="5.6"/>
  </r>
  <r>
    <x v="17"/>
    <x v="0"/>
    <x v="3"/>
    <x v="1"/>
    <n v="0"/>
    <n v="0"/>
    <n v="0"/>
    <n v="34125"/>
    <n v="2914349"/>
    <n v="0"/>
    <n v="0"/>
    <n v="0"/>
    <n v="0"/>
  </r>
  <r>
    <x v="17"/>
    <x v="0"/>
    <x v="4"/>
    <x v="0"/>
    <n v="37"/>
    <n v="37"/>
    <n v="205"/>
    <n v="29403"/>
    <n v="2516787"/>
    <n v="1.3"/>
    <n v="1.3"/>
    <n v="5.5"/>
    <n v="5.5"/>
  </r>
  <r>
    <x v="17"/>
    <x v="0"/>
    <x v="4"/>
    <x v="1"/>
    <n v="0"/>
    <n v="0"/>
    <n v="0"/>
    <n v="29403"/>
    <n v="2516787"/>
    <n v="0"/>
    <n v="0"/>
    <n v="0"/>
    <n v="0"/>
  </r>
  <r>
    <x v="17"/>
    <x v="0"/>
    <x v="5"/>
    <x v="0"/>
    <n v="21"/>
    <n v="21"/>
    <n v="115"/>
    <n v="26517"/>
    <n v="2234969"/>
    <n v="0.8"/>
    <n v="0.8"/>
    <n v="5.5"/>
    <n v="5.5"/>
  </r>
  <r>
    <x v="17"/>
    <x v="0"/>
    <x v="5"/>
    <x v="1"/>
    <n v="0"/>
    <n v="0"/>
    <n v="0"/>
    <n v="26517"/>
    <n v="2234969"/>
    <n v="0"/>
    <n v="0"/>
    <n v="0"/>
    <n v="0"/>
  </r>
  <r>
    <x v="17"/>
    <x v="0"/>
    <x v="6"/>
    <x v="0"/>
    <n v="324"/>
    <n v="322"/>
    <n v="1864"/>
    <n v="349109"/>
    <n v="29336136"/>
    <n v="0.9"/>
    <n v="0.9"/>
    <n v="5.8"/>
    <n v="5.8"/>
  </r>
  <r>
    <x v="17"/>
    <x v="0"/>
    <x v="6"/>
    <x v="1"/>
    <n v="1"/>
    <n v="1"/>
    <n v="10"/>
    <n v="349109"/>
    <n v="29336136"/>
    <n v="0"/>
    <n v="0"/>
    <n v="10"/>
    <n v="10"/>
  </r>
  <r>
    <x v="17"/>
    <x v="0"/>
    <x v="7"/>
    <x v="0"/>
    <n v="369"/>
    <n v="365"/>
    <n v="2054"/>
    <n v="694312"/>
    <n v="58537720"/>
    <n v="0.5"/>
    <n v="0.5"/>
    <n v="5.6"/>
    <n v="5.6"/>
  </r>
  <r>
    <x v="17"/>
    <x v="0"/>
    <x v="7"/>
    <x v="1"/>
    <n v="1"/>
    <n v="1"/>
    <n v="5"/>
    <n v="694312"/>
    <n v="58537720"/>
    <n v="0"/>
    <n v="0"/>
    <n v="5"/>
    <n v="5"/>
  </r>
  <r>
    <x v="17"/>
    <x v="0"/>
    <x v="8"/>
    <x v="0"/>
    <n v="387"/>
    <n v="381"/>
    <n v="2156"/>
    <n v="1664096"/>
    <n v="148161411"/>
    <n v="0.2"/>
    <n v="0.2"/>
    <n v="5.6"/>
    <n v="5.7"/>
  </r>
  <r>
    <x v="17"/>
    <x v="0"/>
    <x v="8"/>
    <x v="1"/>
    <n v="0"/>
    <n v="0"/>
    <n v="0"/>
    <n v="1664096"/>
    <n v="148161411"/>
    <n v="0"/>
    <n v="0"/>
    <n v="0"/>
    <n v="0"/>
  </r>
  <r>
    <x v="17"/>
    <x v="0"/>
    <x v="9"/>
    <x v="0"/>
    <n v="278"/>
    <n v="273"/>
    <n v="1747"/>
    <n v="1314922"/>
    <n v="117188568"/>
    <n v="0.2"/>
    <n v="0.2"/>
    <n v="6.3"/>
    <n v="6.4"/>
  </r>
  <r>
    <x v="17"/>
    <x v="0"/>
    <x v="9"/>
    <x v="1"/>
    <n v="0"/>
    <n v="0"/>
    <n v="0"/>
    <n v="1314922"/>
    <n v="117188568"/>
    <n v="0"/>
    <n v="0"/>
    <n v="0"/>
    <n v="0"/>
  </r>
  <r>
    <x v="17"/>
    <x v="1"/>
    <x v="0"/>
    <x v="0"/>
    <n v="19"/>
    <n v="19"/>
    <n v="108"/>
    <n v="11929"/>
    <n v="934206"/>
    <n v="1.6"/>
    <n v="1.6"/>
    <n v="5.7"/>
    <n v="5.7"/>
  </r>
  <r>
    <x v="17"/>
    <x v="1"/>
    <x v="0"/>
    <x v="1"/>
    <n v="0"/>
    <n v="0"/>
    <n v="0"/>
    <n v="11929"/>
    <n v="934206"/>
    <n v="0"/>
    <n v="0"/>
    <n v="0"/>
    <n v="0"/>
  </r>
  <r>
    <x v="17"/>
    <x v="1"/>
    <x v="1"/>
    <x v="0"/>
    <n v="26"/>
    <n v="26"/>
    <n v="173"/>
    <n v="16596"/>
    <n v="1401616"/>
    <n v="1.6"/>
    <n v="1.6"/>
    <n v="6.7"/>
    <n v="6.7"/>
  </r>
  <r>
    <x v="17"/>
    <x v="1"/>
    <x v="1"/>
    <x v="1"/>
    <n v="0"/>
    <n v="0"/>
    <n v="0"/>
    <n v="16596"/>
    <n v="1401616"/>
    <n v="0"/>
    <n v="0"/>
    <n v="0"/>
    <n v="0"/>
  </r>
  <r>
    <x v="17"/>
    <x v="1"/>
    <x v="2"/>
    <x v="0"/>
    <n v="72"/>
    <n v="72"/>
    <n v="457"/>
    <n v="31597"/>
    <n v="2683975"/>
    <n v="2.2999999999999998"/>
    <n v="2.2999999999999998"/>
    <n v="6.3"/>
    <n v="6.3"/>
  </r>
  <r>
    <x v="17"/>
    <x v="1"/>
    <x v="2"/>
    <x v="1"/>
    <n v="0"/>
    <n v="0"/>
    <n v="0"/>
    <n v="31597"/>
    <n v="2683975"/>
    <n v="0"/>
    <n v="0"/>
    <n v="0"/>
    <n v="0"/>
  </r>
  <r>
    <x v="17"/>
    <x v="1"/>
    <x v="3"/>
    <x v="0"/>
    <n v="58"/>
    <n v="57"/>
    <n v="332"/>
    <n v="35662"/>
    <n v="3045922"/>
    <n v="1.6"/>
    <n v="1.6"/>
    <n v="5.7"/>
    <n v="5.8"/>
  </r>
  <r>
    <x v="17"/>
    <x v="1"/>
    <x v="3"/>
    <x v="1"/>
    <n v="0"/>
    <n v="0"/>
    <n v="0"/>
    <n v="35662"/>
    <n v="3045922"/>
    <n v="0"/>
    <n v="0"/>
    <n v="0"/>
    <n v="0"/>
  </r>
  <r>
    <x v="17"/>
    <x v="1"/>
    <x v="4"/>
    <x v="0"/>
    <n v="39"/>
    <n v="39"/>
    <n v="212"/>
    <n v="30437"/>
    <n v="2605542"/>
    <n v="1.3"/>
    <n v="1.3"/>
    <n v="5.4"/>
    <n v="5.4"/>
  </r>
  <r>
    <x v="17"/>
    <x v="1"/>
    <x v="4"/>
    <x v="1"/>
    <n v="1"/>
    <n v="1"/>
    <n v="5"/>
    <n v="30437"/>
    <n v="2605542"/>
    <n v="0"/>
    <n v="0"/>
    <n v="5"/>
    <n v="5"/>
  </r>
  <r>
    <x v="17"/>
    <x v="1"/>
    <x v="5"/>
    <x v="0"/>
    <n v="20"/>
    <n v="20"/>
    <n v="105"/>
    <n v="29609"/>
    <n v="2481067"/>
    <n v="0.7"/>
    <n v="0.7"/>
    <n v="5.2"/>
    <n v="5.2"/>
  </r>
  <r>
    <x v="17"/>
    <x v="1"/>
    <x v="5"/>
    <x v="1"/>
    <n v="0"/>
    <n v="0"/>
    <n v="0"/>
    <n v="29609"/>
    <n v="2481067"/>
    <n v="0"/>
    <n v="0"/>
    <n v="0"/>
    <n v="0"/>
  </r>
  <r>
    <x v="17"/>
    <x v="1"/>
    <x v="6"/>
    <x v="0"/>
    <n v="244"/>
    <n v="244"/>
    <n v="1326"/>
    <n v="365653"/>
    <n v="30604400"/>
    <n v="0.7"/>
    <n v="0.7"/>
    <n v="5.4"/>
    <n v="5.4"/>
  </r>
  <r>
    <x v="17"/>
    <x v="1"/>
    <x v="6"/>
    <x v="1"/>
    <n v="0"/>
    <n v="0"/>
    <n v="0"/>
    <n v="365653"/>
    <n v="30604400"/>
    <n v="0"/>
    <n v="0"/>
    <n v="0"/>
    <n v="0"/>
  </r>
  <r>
    <x v="17"/>
    <x v="1"/>
    <x v="7"/>
    <x v="0"/>
    <n v="323"/>
    <n v="321"/>
    <n v="1791"/>
    <n v="679038"/>
    <n v="57447498"/>
    <n v="0.5"/>
    <n v="0.5"/>
    <n v="5.5"/>
    <n v="5.6"/>
  </r>
  <r>
    <x v="17"/>
    <x v="1"/>
    <x v="7"/>
    <x v="1"/>
    <n v="1"/>
    <n v="1"/>
    <n v="5"/>
    <n v="679038"/>
    <n v="57447498"/>
    <n v="0"/>
    <n v="0"/>
    <n v="5"/>
    <n v="5"/>
  </r>
  <r>
    <x v="17"/>
    <x v="1"/>
    <x v="8"/>
    <x v="0"/>
    <n v="251"/>
    <n v="248"/>
    <n v="1343"/>
    <n v="1330351"/>
    <n v="118150954"/>
    <n v="0.2"/>
    <n v="0.2"/>
    <n v="5.4"/>
    <n v="5.4"/>
  </r>
  <r>
    <x v="17"/>
    <x v="1"/>
    <x v="8"/>
    <x v="1"/>
    <n v="0"/>
    <n v="0"/>
    <n v="0"/>
    <n v="1330351"/>
    <n v="118150954"/>
    <n v="0"/>
    <n v="0"/>
    <n v="0"/>
    <n v="0"/>
  </r>
  <r>
    <x v="17"/>
    <x v="1"/>
    <x v="9"/>
    <x v="0"/>
    <n v="153"/>
    <n v="147"/>
    <n v="936"/>
    <n v="835244"/>
    <n v="74360682"/>
    <n v="0.2"/>
    <n v="0.2"/>
    <n v="6.1"/>
    <n v="6.4"/>
  </r>
  <r>
    <x v="17"/>
    <x v="1"/>
    <x v="9"/>
    <x v="1"/>
    <n v="0"/>
    <n v="0"/>
    <n v="0"/>
    <n v="835244"/>
    <n v="74360682"/>
    <n v="0"/>
    <n v="0"/>
    <n v="0"/>
    <n v="0"/>
  </r>
  <r>
    <x v="18"/>
    <x v="0"/>
    <x v="0"/>
    <x v="0"/>
    <n v="2"/>
    <n v="2"/>
    <n v="10"/>
    <n v="11297"/>
    <n v="889352"/>
    <n v="0.2"/>
    <n v="0.2"/>
    <n v="5"/>
    <n v="5"/>
  </r>
  <r>
    <x v="18"/>
    <x v="0"/>
    <x v="0"/>
    <x v="1"/>
    <n v="0"/>
    <n v="0"/>
    <n v="0"/>
    <n v="11297"/>
    <n v="889352"/>
    <n v="0"/>
    <n v="0"/>
    <n v="0"/>
    <n v="0"/>
  </r>
  <r>
    <x v="18"/>
    <x v="0"/>
    <x v="1"/>
    <x v="0"/>
    <n v="14"/>
    <n v="14"/>
    <n v="119"/>
    <n v="15719"/>
    <n v="1336892"/>
    <n v="0.9"/>
    <n v="0.9"/>
    <n v="8.5"/>
    <n v="8.5"/>
  </r>
  <r>
    <x v="18"/>
    <x v="0"/>
    <x v="1"/>
    <x v="1"/>
    <n v="0"/>
    <n v="0"/>
    <n v="0"/>
    <n v="15719"/>
    <n v="1336892"/>
    <n v="0"/>
    <n v="0"/>
    <n v="0"/>
    <n v="0"/>
  </r>
  <r>
    <x v="18"/>
    <x v="0"/>
    <x v="2"/>
    <x v="0"/>
    <n v="14"/>
    <n v="14"/>
    <n v="86"/>
    <n v="30039"/>
    <n v="2575372"/>
    <n v="0.5"/>
    <n v="0.5"/>
    <n v="6.1"/>
    <n v="6.1"/>
  </r>
  <r>
    <x v="18"/>
    <x v="0"/>
    <x v="2"/>
    <x v="1"/>
    <n v="0"/>
    <n v="0"/>
    <n v="0"/>
    <n v="30039"/>
    <n v="2575372"/>
    <n v="0"/>
    <n v="0"/>
    <n v="0"/>
    <n v="0"/>
  </r>
  <r>
    <x v="18"/>
    <x v="0"/>
    <x v="3"/>
    <x v="0"/>
    <n v="19"/>
    <n v="19"/>
    <n v="118"/>
    <n v="33916"/>
    <n v="2931509"/>
    <n v="0.6"/>
    <n v="0.6"/>
    <n v="6.2"/>
    <n v="6.2"/>
  </r>
  <r>
    <x v="18"/>
    <x v="0"/>
    <x v="3"/>
    <x v="1"/>
    <n v="0"/>
    <n v="0"/>
    <n v="0"/>
    <n v="33916"/>
    <n v="2931509"/>
    <n v="0"/>
    <n v="0"/>
    <n v="0"/>
    <n v="0"/>
  </r>
  <r>
    <x v="18"/>
    <x v="0"/>
    <x v="4"/>
    <x v="0"/>
    <n v="17"/>
    <n v="17"/>
    <n v="85"/>
    <n v="29266"/>
    <n v="2532704"/>
    <n v="0.6"/>
    <n v="0.6"/>
    <n v="5"/>
    <n v="5"/>
  </r>
  <r>
    <x v="18"/>
    <x v="0"/>
    <x v="4"/>
    <x v="1"/>
    <n v="0"/>
    <n v="0"/>
    <n v="0"/>
    <n v="29266"/>
    <n v="2532704"/>
    <n v="0"/>
    <n v="0"/>
    <n v="0"/>
    <n v="0"/>
  </r>
  <r>
    <x v="18"/>
    <x v="0"/>
    <x v="5"/>
    <x v="0"/>
    <n v="17"/>
    <n v="17"/>
    <n v="100"/>
    <n v="26377"/>
    <n v="2234337"/>
    <n v="0.6"/>
    <n v="0.6"/>
    <n v="5.9"/>
    <n v="5.9"/>
  </r>
  <r>
    <x v="18"/>
    <x v="0"/>
    <x v="5"/>
    <x v="1"/>
    <n v="0"/>
    <n v="0"/>
    <n v="0"/>
    <n v="26377"/>
    <n v="2234337"/>
    <n v="0"/>
    <n v="0"/>
    <n v="0"/>
    <n v="0"/>
  </r>
  <r>
    <x v="18"/>
    <x v="0"/>
    <x v="6"/>
    <x v="0"/>
    <n v="126"/>
    <n v="124"/>
    <n v="721"/>
    <n v="350279"/>
    <n v="29680907"/>
    <n v="0.4"/>
    <n v="0.4"/>
    <n v="5.7"/>
    <n v="5.8"/>
  </r>
  <r>
    <x v="18"/>
    <x v="0"/>
    <x v="6"/>
    <x v="1"/>
    <n v="0"/>
    <n v="0"/>
    <n v="0"/>
    <n v="350279"/>
    <n v="29680907"/>
    <n v="0"/>
    <n v="0"/>
    <n v="0"/>
    <n v="0"/>
  </r>
  <r>
    <x v="18"/>
    <x v="0"/>
    <x v="7"/>
    <x v="0"/>
    <n v="146"/>
    <n v="144"/>
    <n v="808"/>
    <n v="699551"/>
    <n v="59713628"/>
    <n v="0.2"/>
    <n v="0.2"/>
    <n v="5.5"/>
    <n v="5.6"/>
  </r>
  <r>
    <x v="18"/>
    <x v="0"/>
    <x v="7"/>
    <x v="1"/>
    <n v="0"/>
    <n v="0"/>
    <n v="0"/>
    <n v="699551"/>
    <n v="59713628"/>
    <n v="0"/>
    <n v="0"/>
    <n v="0"/>
    <n v="0"/>
  </r>
  <r>
    <x v="18"/>
    <x v="0"/>
    <x v="8"/>
    <x v="0"/>
    <n v="186"/>
    <n v="182"/>
    <n v="1014"/>
    <n v="1688045"/>
    <n v="152346951"/>
    <n v="0.1"/>
    <n v="0.1"/>
    <n v="5.5"/>
    <n v="5.6"/>
  </r>
  <r>
    <x v="18"/>
    <x v="0"/>
    <x v="8"/>
    <x v="1"/>
    <n v="0"/>
    <n v="0"/>
    <n v="0"/>
    <n v="1688045"/>
    <n v="152346951"/>
    <n v="0"/>
    <n v="0"/>
    <n v="0"/>
    <n v="0"/>
  </r>
  <r>
    <x v="18"/>
    <x v="0"/>
    <x v="9"/>
    <x v="0"/>
    <n v="109"/>
    <n v="106"/>
    <n v="582"/>
    <n v="1323996"/>
    <n v="119432029"/>
    <n v="0.1"/>
    <n v="0.1"/>
    <n v="5.3"/>
    <n v="5.5"/>
  </r>
  <r>
    <x v="18"/>
    <x v="0"/>
    <x v="9"/>
    <x v="1"/>
    <n v="1"/>
    <n v="1"/>
    <n v="5"/>
    <n v="1323996"/>
    <n v="119432029"/>
    <n v="0"/>
    <n v="0"/>
    <n v="5"/>
    <n v="5"/>
  </r>
  <r>
    <x v="18"/>
    <x v="1"/>
    <x v="0"/>
    <x v="0"/>
    <n v="15"/>
    <n v="14"/>
    <n v="121"/>
    <n v="11984"/>
    <n v="942144"/>
    <n v="1.2"/>
    <n v="1.3"/>
    <n v="8.1"/>
    <n v="8.6"/>
  </r>
  <r>
    <x v="18"/>
    <x v="1"/>
    <x v="0"/>
    <x v="1"/>
    <n v="0"/>
    <n v="0"/>
    <n v="0"/>
    <n v="11984"/>
    <n v="942144"/>
    <n v="0"/>
    <n v="0"/>
    <n v="0"/>
    <n v="0"/>
  </r>
  <r>
    <x v="18"/>
    <x v="1"/>
    <x v="1"/>
    <x v="0"/>
    <n v="8"/>
    <n v="8"/>
    <n v="45"/>
    <n v="16532"/>
    <n v="1409307"/>
    <n v="0.5"/>
    <n v="0.5"/>
    <n v="5.6"/>
    <n v="5.6"/>
  </r>
  <r>
    <x v="18"/>
    <x v="1"/>
    <x v="1"/>
    <x v="1"/>
    <n v="0"/>
    <n v="0"/>
    <n v="0"/>
    <n v="16532"/>
    <n v="1409307"/>
    <n v="0"/>
    <n v="0"/>
    <n v="0"/>
    <n v="0"/>
  </r>
  <r>
    <x v="18"/>
    <x v="1"/>
    <x v="2"/>
    <x v="0"/>
    <n v="11"/>
    <n v="11"/>
    <n v="75"/>
    <n v="31322"/>
    <n v="2692532"/>
    <n v="0.4"/>
    <n v="0.4"/>
    <n v="6.8"/>
    <n v="6.8"/>
  </r>
  <r>
    <x v="18"/>
    <x v="1"/>
    <x v="2"/>
    <x v="1"/>
    <n v="0"/>
    <n v="0"/>
    <n v="0"/>
    <n v="31322"/>
    <n v="2692532"/>
    <n v="0"/>
    <n v="0"/>
    <n v="0"/>
    <n v="0"/>
  </r>
  <r>
    <x v="18"/>
    <x v="1"/>
    <x v="3"/>
    <x v="0"/>
    <n v="17"/>
    <n v="17"/>
    <n v="100"/>
    <n v="35444"/>
    <n v="3060624"/>
    <n v="0.5"/>
    <n v="0.5"/>
    <n v="5.9"/>
    <n v="5.9"/>
  </r>
  <r>
    <x v="18"/>
    <x v="1"/>
    <x v="3"/>
    <x v="1"/>
    <n v="0"/>
    <n v="0"/>
    <n v="0"/>
    <n v="35444"/>
    <n v="3060624"/>
    <n v="0"/>
    <n v="0"/>
    <n v="0"/>
    <n v="0"/>
  </r>
  <r>
    <x v="18"/>
    <x v="1"/>
    <x v="4"/>
    <x v="0"/>
    <n v="22"/>
    <n v="22"/>
    <n v="125"/>
    <n v="30457"/>
    <n v="2627100"/>
    <n v="0.7"/>
    <n v="0.7"/>
    <n v="5.7"/>
    <n v="5.7"/>
  </r>
  <r>
    <x v="18"/>
    <x v="1"/>
    <x v="4"/>
    <x v="1"/>
    <n v="0"/>
    <n v="0"/>
    <n v="0"/>
    <n v="30457"/>
    <n v="2627100"/>
    <n v="0"/>
    <n v="0"/>
    <n v="0"/>
    <n v="0"/>
  </r>
  <r>
    <x v="18"/>
    <x v="1"/>
    <x v="5"/>
    <x v="0"/>
    <n v="8"/>
    <n v="8"/>
    <n v="40"/>
    <n v="29518"/>
    <n v="2492724"/>
    <n v="0.3"/>
    <n v="0.3"/>
    <n v="5"/>
    <n v="5"/>
  </r>
  <r>
    <x v="18"/>
    <x v="1"/>
    <x v="5"/>
    <x v="1"/>
    <n v="0"/>
    <n v="0"/>
    <n v="0"/>
    <n v="29518"/>
    <n v="2492724"/>
    <n v="0"/>
    <n v="0"/>
    <n v="0"/>
    <n v="0"/>
  </r>
  <r>
    <x v="18"/>
    <x v="1"/>
    <x v="6"/>
    <x v="0"/>
    <n v="81"/>
    <n v="81"/>
    <n v="452"/>
    <n v="365843"/>
    <n v="31043287"/>
    <n v="0.2"/>
    <n v="0.2"/>
    <n v="5.6"/>
    <n v="5.6"/>
  </r>
  <r>
    <x v="18"/>
    <x v="1"/>
    <x v="6"/>
    <x v="1"/>
    <n v="0"/>
    <n v="0"/>
    <n v="0"/>
    <n v="365843"/>
    <n v="31043287"/>
    <n v="0"/>
    <n v="0"/>
    <n v="0"/>
    <n v="0"/>
  </r>
  <r>
    <x v="18"/>
    <x v="1"/>
    <x v="7"/>
    <x v="0"/>
    <n v="139"/>
    <n v="136"/>
    <n v="747"/>
    <n v="681211"/>
    <n v="58511069"/>
    <n v="0.2"/>
    <n v="0.2"/>
    <n v="5.4"/>
    <n v="5.5"/>
  </r>
  <r>
    <x v="18"/>
    <x v="1"/>
    <x v="7"/>
    <x v="1"/>
    <n v="1"/>
    <n v="1"/>
    <n v="5"/>
    <n v="681211"/>
    <n v="58511069"/>
    <n v="0"/>
    <n v="0"/>
    <n v="5"/>
    <n v="5"/>
  </r>
  <r>
    <x v="18"/>
    <x v="1"/>
    <x v="8"/>
    <x v="0"/>
    <n v="114"/>
    <n v="111"/>
    <n v="638"/>
    <n v="1345210"/>
    <n v="121282293"/>
    <n v="0.1"/>
    <n v="0.1"/>
    <n v="5.6"/>
    <n v="5.7"/>
  </r>
  <r>
    <x v="18"/>
    <x v="1"/>
    <x v="8"/>
    <x v="1"/>
    <n v="0"/>
    <n v="0"/>
    <n v="0"/>
    <n v="1345210"/>
    <n v="121282293"/>
    <n v="0"/>
    <n v="0"/>
    <n v="0"/>
    <n v="0"/>
  </r>
  <r>
    <x v="18"/>
    <x v="1"/>
    <x v="9"/>
    <x v="0"/>
    <n v="64"/>
    <n v="62"/>
    <n v="347"/>
    <n v="844099"/>
    <n v="76193784"/>
    <n v="0.1"/>
    <n v="0.1"/>
    <n v="5.4"/>
    <n v="5.6"/>
  </r>
  <r>
    <x v="18"/>
    <x v="1"/>
    <x v="9"/>
    <x v="1"/>
    <n v="0"/>
    <n v="0"/>
    <n v="0"/>
    <n v="844099"/>
    <n v="76193784"/>
    <n v="0"/>
    <n v="0"/>
    <n v="0"/>
    <n v="0"/>
  </r>
  <r>
    <x v="19"/>
    <x v="0"/>
    <x v="0"/>
    <x v="0"/>
    <n v="210"/>
    <n v="207"/>
    <n v="1365"/>
    <n v="11505"/>
    <n v="890225"/>
    <n v="18"/>
    <n v="18.3"/>
    <n v="6.5"/>
    <n v="6.6"/>
  </r>
  <r>
    <x v="19"/>
    <x v="0"/>
    <x v="0"/>
    <x v="1"/>
    <n v="0"/>
    <n v="0"/>
    <n v="0"/>
    <n v="11505"/>
    <n v="890225"/>
    <n v="0"/>
    <n v="0"/>
    <n v="0"/>
    <n v="0"/>
  </r>
  <r>
    <x v="19"/>
    <x v="0"/>
    <x v="1"/>
    <x v="0"/>
    <n v="520"/>
    <n v="516"/>
    <n v="3279"/>
    <n v="15837"/>
    <n v="1327918"/>
    <n v="32.6"/>
    <n v="32.799999999999997"/>
    <n v="6.3"/>
    <n v="6.4"/>
  </r>
  <r>
    <x v="19"/>
    <x v="0"/>
    <x v="1"/>
    <x v="1"/>
    <n v="0"/>
    <n v="0"/>
    <n v="0"/>
    <n v="15837"/>
    <n v="1327918"/>
    <n v="0"/>
    <n v="0"/>
    <n v="0"/>
    <n v="0"/>
  </r>
  <r>
    <x v="19"/>
    <x v="0"/>
    <x v="2"/>
    <x v="0"/>
    <n v="999"/>
    <n v="989"/>
    <n v="6405"/>
    <n v="30391"/>
    <n v="2562760"/>
    <n v="32.5"/>
    <n v="32.9"/>
    <n v="6.4"/>
    <n v="6.5"/>
  </r>
  <r>
    <x v="19"/>
    <x v="0"/>
    <x v="2"/>
    <x v="1"/>
    <n v="1"/>
    <n v="1"/>
    <n v="5"/>
    <n v="30391"/>
    <n v="2562760"/>
    <n v="0"/>
    <n v="0"/>
    <n v="5"/>
    <n v="5"/>
  </r>
  <r>
    <x v="19"/>
    <x v="0"/>
    <x v="3"/>
    <x v="0"/>
    <n v="1026"/>
    <n v="1009"/>
    <n v="6100"/>
    <n v="34288"/>
    <n v="2905783"/>
    <n v="29.4"/>
    <n v="29.9"/>
    <n v="5.9"/>
    <n v="6"/>
  </r>
  <r>
    <x v="19"/>
    <x v="0"/>
    <x v="3"/>
    <x v="1"/>
    <n v="0"/>
    <n v="0"/>
    <n v="0"/>
    <n v="34288"/>
    <n v="2905783"/>
    <n v="0"/>
    <n v="0"/>
    <n v="0"/>
    <n v="0"/>
  </r>
  <r>
    <x v="19"/>
    <x v="0"/>
    <x v="4"/>
    <x v="0"/>
    <n v="541"/>
    <n v="538"/>
    <n v="3052"/>
    <n v="29724"/>
    <n v="2525845"/>
    <n v="18.100000000000001"/>
    <n v="18.2"/>
    <n v="5.6"/>
    <n v="5.7"/>
  </r>
  <r>
    <x v="19"/>
    <x v="0"/>
    <x v="4"/>
    <x v="1"/>
    <n v="1"/>
    <n v="1"/>
    <n v="5"/>
    <n v="29724"/>
    <n v="2525845"/>
    <n v="0"/>
    <n v="0"/>
    <n v="5"/>
    <n v="5"/>
  </r>
  <r>
    <x v="19"/>
    <x v="0"/>
    <x v="5"/>
    <x v="0"/>
    <n v="268"/>
    <n v="265"/>
    <n v="1568"/>
    <n v="26148"/>
    <n v="2198243"/>
    <n v="10.1"/>
    <n v="10.199999999999999"/>
    <n v="5.9"/>
    <n v="5.9"/>
  </r>
  <r>
    <x v="19"/>
    <x v="0"/>
    <x v="5"/>
    <x v="1"/>
    <n v="0"/>
    <n v="0"/>
    <n v="0"/>
    <n v="26148"/>
    <n v="2198243"/>
    <n v="0"/>
    <n v="0"/>
    <n v="0"/>
    <n v="0"/>
  </r>
  <r>
    <x v="19"/>
    <x v="0"/>
    <x v="6"/>
    <x v="0"/>
    <n v="3601"/>
    <n v="3582"/>
    <n v="21935"/>
    <n v="355974"/>
    <n v="29907899"/>
    <n v="10.1"/>
    <n v="10.1"/>
    <n v="6.1"/>
    <n v="6.1"/>
  </r>
  <r>
    <x v="19"/>
    <x v="0"/>
    <x v="6"/>
    <x v="1"/>
    <n v="3"/>
    <n v="3"/>
    <n v="35"/>
    <n v="355974"/>
    <n v="29907899"/>
    <n v="0"/>
    <n v="0"/>
    <n v="11.7"/>
    <n v="11.7"/>
  </r>
  <r>
    <x v="19"/>
    <x v="0"/>
    <x v="7"/>
    <x v="0"/>
    <n v="4189"/>
    <n v="4144"/>
    <n v="25032"/>
    <n v="704519"/>
    <n v="59920687"/>
    <n v="5.9"/>
    <n v="5.9"/>
    <n v="6"/>
    <n v="6"/>
  </r>
  <r>
    <x v="19"/>
    <x v="0"/>
    <x v="7"/>
    <x v="1"/>
    <n v="4"/>
    <n v="4"/>
    <n v="47"/>
    <n v="704519"/>
    <n v="59920687"/>
    <n v="0"/>
    <n v="0"/>
    <n v="11.8"/>
    <n v="11.8"/>
  </r>
  <r>
    <x v="19"/>
    <x v="0"/>
    <x v="8"/>
    <x v="0"/>
    <n v="5248"/>
    <n v="5189"/>
    <n v="30454"/>
    <n v="1715051"/>
    <n v="154898530"/>
    <n v="3"/>
    <n v="3.1"/>
    <n v="5.8"/>
    <n v="5.9"/>
  </r>
  <r>
    <x v="19"/>
    <x v="0"/>
    <x v="8"/>
    <x v="1"/>
    <n v="3"/>
    <n v="3"/>
    <n v="15"/>
    <n v="1715051"/>
    <n v="154898530"/>
    <n v="0"/>
    <n v="0"/>
    <n v="5"/>
    <n v="5"/>
  </r>
  <r>
    <x v="19"/>
    <x v="0"/>
    <x v="9"/>
    <x v="0"/>
    <n v="4612"/>
    <n v="4481"/>
    <n v="30636"/>
    <n v="1337232"/>
    <n v="120552896"/>
    <n v="3.4"/>
    <n v="3.4"/>
    <n v="6.6"/>
    <n v="6.8"/>
  </r>
  <r>
    <x v="19"/>
    <x v="0"/>
    <x v="9"/>
    <x v="1"/>
    <n v="2"/>
    <n v="2"/>
    <n v="15"/>
    <n v="1337232"/>
    <n v="120552896"/>
    <n v="0"/>
    <n v="0"/>
    <n v="7.5"/>
    <n v="7.5"/>
  </r>
  <r>
    <x v="19"/>
    <x v="1"/>
    <x v="0"/>
    <x v="0"/>
    <n v="300"/>
    <n v="298"/>
    <n v="1995"/>
    <n v="12090"/>
    <n v="935643"/>
    <n v="24.6"/>
    <n v="24.8"/>
    <n v="6.6"/>
    <n v="6.7"/>
  </r>
  <r>
    <x v="19"/>
    <x v="1"/>
    <x v="0"/>
    <x v="1"/>
    <n v="0"/>
    <n v="0"/>
    <n v="0"/>
    <n v="12090"/>
    <n v="935643"/>
    <n v="0"/>
    <n v="0"/>
    <n v="0"/>
    <n v="0"/>
  </r>
  <r>
    <x v="19"/>
    <x v="1"/>
    <x v="1"/>
    <x v="0"/>
    <n v="502"/>
    <n v="499"/>
    <n v="3288"/>
    <n v="16768"/>
    <n v="1408734"/>
    <n v="29.8"/>
    <n v="29.9"/>
    <n v="6.5"/>
    <n v="6.6"/>
  </r>
  <r>
    <x v="19"/>
    <x v="1"/>
    <x v="1"/>
    <x v="1"/>
    <n v="0"/>
    <n v="0"/>
    <n v="0"/>
    <n v="16768"/>
    <n v="1408734"/>
    <n v="0"/>
    <n v="0"/>
    <n v="0"/>
    <n v="0"/>
  </r>
  <r>
    <x v="19"/>
    <x v="1"/>
    <x v="2"/>
    <x v="0"/>
    <n v="1098"/>
    <n v="1090"/>
    <n v="6841"/>
    <n v="31805"/>
    <n v="2679426"/>
    <n v="34.299999999999997"/>
    <n v="34.5"/>
    <n v="6.2"/>
    <n v="6.3"/>
  </r>
  <r>
    <x v="19"/>
    <x v="1"/>
    <x v="2"/>
    <x v="1"/>
    <n v="0"/>
    <n v="0"/>
    <n v="0"/>
    <n v="31805"/>
    <n v="2679426"/>
    <n v="0"/>
    <n v="0"/>
    <n v="0"/>
    <n v="0"/>
  </r>
  <r>
    <x v="19"/>
    <x v="1"/>
    <x v="3"/>
    <x v="0"/>
    <n v="1044"/>
    <n v="1040"/>
    <n v="5975"/>
    <n v="35892"/>
    <n v="3035304"/>
    <n v="29"/>
    <n v="29.1"/>
    <n v="5.7"/>
    <n v="5.7"/>
  </r>
  <r>
    <x v="19"/>
    <x v="1"/>
    <x v="3"/>
    <x v="1"/>
    <n v="1"/>
    <n v="1"/>
    <n v="5"/>
    <n v="35892"/>
    <n v="3035304"/>
    <n v="0"/>
    <n v="0"/>
    <n v="5"/>
    <n v="5"/>
  </r>
  <r>
    <x v="19"/>
    <x v="1"/>
    <x v="4"/>
    <x v="0"/>
    <n v="529"/>
    <n v="527"/>
    <n v="3068"/>
    <n v="30873"/>
    <n v="2614573"/>
    <n v="17.100000000000001"/>
    <n v="17.100000000000001"/>
    <n v="5.8"/>
    <n v="5.8"/>
  </r>
  <r>
    <x v="19"/>
    <x v="1"/>
    <x v="4"/>
    <x v="1"/>
    <n v="1"/>
    <n v="1"/>
    <n v="5"/>
    <n v="30873"/>
    <n v="2614573"/>
    <n v="0"/>
    <n v="0"/>
    <n v="5"/>
    <n v="5"/>
  </r>
  <r>
    <x v="19"/>
    <x v="1"/>
    <x v="5"/>
    <x v="0"/>
    <n v="207"/>
    <n v="206"/>
    <n v="1148"/>
    <n v="29737"/>
    <n v="2479942"/>
    <n v="6.9"/>
    <n v="7"/>
    <n v="5.5"/>
    <n v="5.6"/>
  </r>
  <r>
    <x v="19"/>
    <x v="1"/>
    <x v="5"/>
    <x v="1"/>
    <n v="0"/>
    <n v="0"/>
    <n v="0"/>
    <n v="29737"/>
    <n v="2479942"/>
    <n v="0"/>
    <n v="0"/>
    <n v="0"/>
    <n v="0"/>
  </r>
  <r>
    <x v="19"/>
    <x v="1"/>
    <x v="6"/>
    <x v="0"/>
    <n v="2432"/>
    <n v="2420"/>
    <n v="14631"/>
    <n v="373451"/>
    <n v="31310144"/>
    <n v="6.5"/>
    <n v="6.5"/>
    <n v="6"/>
    <n v="6"/>
  </r>
  <r>
    <x v="19"/>
    <x v="1"/>
    <x v="6"/>
    <x v="1"/>
    <n v="0"/>
    <n v="0"/>
    <n v="0"/>
    <n v="373451"/>
    <n v="31310144"/>
    <n v="0"/>
    <n v="0"/>
    <n v="0"/>
    <n v="0"/>
  </r>
  <r>
    <x v="19"/>
    <x v="1"/>
    <x v="7"/>
    <x v="0"/>
    <n v="3076"/>
    <n v="3047"/>
    <n v="18385"/>
    <n v="688286"/>
    <n v="58816585"/>
    <n v="4.4000000000000004"/>
    <n v="4.5"/>
    <n v="6"/>
    <n v="6"/>
  </r>
  <r>
    <x v="19"/>
    <x v="1"/>
    <x v="7"/>
    <x v="1"/>
    <n v="4"/>
    <n v="4"/>
    <n v="75"/>
    <n v="688286"/>
    <n v="58816585"/>
    <n v="0"/>
    <n v="0"/>
    <n v="18.8"/>
    <n v="18.8"/>
  </r>
  <r>
    <x v="19"/>
    <x v="1"/>
    <x v="8"/>
    <x v="0"/>
    <n v="3583"/>
    <n v="3516"/>
    <n v="21033"/>
    <n v="1363260"/>
    <n v="122986731"/>
    <n v="2.6"/>
    <n v="2.6"/>
    <n v="5.9"/>
    <n v="6"/>
  </r>
  <r>
    <x v="19"/>
    <x v="1"/>
    <x v="8"/>
    <x v="1"/>
    <n v="4"/>
    <n v="4"/>
    <n v="40"/>
    <n v="1363260"/>
    <n v="122986731"/>
    <n v="0"/>
    <n v="0"/>
    <n v="10"/>
    <n v="10"/>
  </r>
  <r>
    <x v="19"/>
    <x v="1"/>
    <x v="9"/>
    <x v="0"/>
    <n v="2757"/>
    <n v="2699"/>
    <n v="17157"/>
    <n v="856916"/>
    <n v="77325271"/>
    <n v="3.1"/>
    <n v="3.2"/>
    <n v="6.2"/>
    <n v="6.4"/>
  </r>
  <r>
    <x v="19"/>
    <x v="1"/>
    <x v="9"/>
    <x v="1"/>
    <n v="2"/>
    <n v="2"/>
    <n v="25"/>
    <n v="856916"/>
    <n v="77325271"/>
    <n v="0"/>
    <n v="0"/>
    <n v="12.5"/>
    <n v="12.5"/>
  </r>
  <r>
    <x v="20"/>
    <x v="0"/>
    <x v="0"/>
    <x v="0"/>
    <n v="176"/>
    <n v="174"/>
    <n v="1250"/>
    <n v="10807"/>
    <n v="843492"/>
    <n v="16.100000000000001"/>
    <n v="16.3"/>
    <n v="7.1"/>
    <n v="7.2"/>
  </r>
  <r>
    <x v="20"/>
    <x v="0"/>
    <x v="0"/>
    <x v="1"/>
    <n v="0"/>
    <n v="0"/>
    <n v="0"/>
    <n v="10807"/>
    <n v="843492"/>
    <n v="0"/>
    <n v="0"/>
    <n v="0"/>
    <n v="0"/>
  </r>
  <r>
    <x v="20"/>
    <x v="0"/>
    <x v="1"/>
    <x v="0"/>
    <n v="344"/>
    <n v="339"/>
    <n v="2172"/>
    <n v="15016"/>
    <n v="1270457"/>
    <n v="22.6"/>
    <n v="22.9"/>
    <n v="6.3"/>
    <n v="6.4"/>
  </r>
  <r>
    <x v="20"/>
    <x v="0"/>
    <x v="1"/>
    <x v="1"/>
    <n v="0"/>
    <n v="0"/>
    <n v="0"/>
    <n v="15016"/>
    <n v="1270457"/>
    <n v="0"/>
    <n v="0"/>
    <n v="0"/>
    <n v="0"/>
  </r>
  <r>
    <x v="20"/>
    <x v="0"/>
    <x v="2"/>
    <x v="0"/>
    <n v="682"/>
    <n v="669"/>
    <n v="4354"/>
    <n v="28434"/>
    <n v="2415081"/>
    <n v="23.5"/>
    <n v="24"/>
    <n v="6.4"/>
    <n v="6.5"/>
  </r>
  <r>
    <x v="20"/>
    <x v="0"/>
    <x v="2"/>
    <x v="1"/>
    <n v="0"/>
    <n v="0"/>
    <n v="0"/>
    <n v="28434"/>
    <n v="2415081"/>
    <n v="0"/>
    <n v="0"/>
    <n v="0"/>
    <n v="0"/>
  </r>
  <r>
    <x v="20"/>
    <x v="0"/>
    <x v="3"/>
    <x v="0"/>
    <n v="581"/>
    <n v="576"/>
    <n v="3376"/>
    <n v="32163"/>
    <n v="2739920"/>
    <n v="17.899999999999999"/>
    <n v="18.100000000000001"/>
    <n v="5.8"/>
    <n v="5.9"/>
  </r>
  <r>
    <x v="20"/>
    <x v="0"/>
    <x v="3"/>
    <x v="1"/>
    <n v="2"/>
    <n v="2"/>
    <n v="15"/>
    <n v="32163"/>
    <n v="2739920"/>
    <n v="0.1"/>
    <n v="0.1"/>
    <n v="7.5"/>
    <n v="7.5"/>
  </r>
  <r>
    <x v="20"/>
    <x v="0"/>
    <x v="4"/>
    <x v="0"/>
    <n v="438"/>
    <n v="433"/>
    <n v="2452"/>
    <n v="28045"/>
    <n v="2394545"/>
    <n v="15.4"/>
    <n v="15.6"/>
    <n v="5.6"/>
    <n v="5.7"/>
  </r>
  <r>
    <x v="20"/>
    <x v="0"/>
    <x v="4"/>
    <x v="1"/>
    <n v="0"/>
    <n v="0"/>
    <n v="0"/>
    <n v="28045"/>
    <n v="2394545"/>
    <n v="0"/>
    <n v="0"/>
    <n v="0"/>
    <n v="0"/>
  </r>
  <r>
    <x v="20"/>
    <x v="0"/>
    <x v="5"/>
    <x v="0"/>
    <n v="297"/>
    <n v="290"/>
    <n v="1691"/>
    <n v="24971"/>
    <n v="2103212"/>
    <n v="11.6"/>
    <n v="11.9"/>
    <n v="5.7"/>
    <n v="5.8"/>
  </r>
  <r>
    <x v="20"/>
    <x v="0"/>
    <x v="5"/>
    <x v="1"/>
    <n v="0"/>
    <n v="0"/>
    <n v="0"/>
    <n v="24971"/>
    <n v="2103212"/>
    <n v="0"/>
    <n v="0"/>
    <n v="0"/>
    <n v="0"/>
  </r>
  <r>
    <x v="20"/>
    <x v="0"/>
    <x v="6"/>
    <x v="0"/>
    <n v="3295"/>
    <n v="3261"/>
    <n v="19216"/>
    <n v="360431"/>
    <n v="30159023"/>
    <n v="9"/>
    <n v="9.1"/>
    <n v="5.8"/>
    <n v="5.9"/>
  </r>
  <r>
    <x v="20"/>
    <x v="0"/>
    <x v="6"/>
    <x v="1"/>
    <n v="0"/>
    <n v="0"/>
    <n v="0"/>
    <n v="360431"/>
    <n v="30159023"/>
    <n v="0"/>
    <n v="0"/>
    <n v="0"/>
    <n v="0"/>
  </r>
  <r>
    <x v="20"/>
    <x v="0"/>
    <x v="7"/>
    <x v="0"/>
    <n v="4802"/>
    <n v="4725"/>
    <n v="27673"/>
    <n v="748141"/>
    <n v="62477013"/>
    <n v="6.3"/>
    <n v="6.4"/>
    <n v="5.8"/>
    <n v="5.9"/>
  </r>
  <r>
    <x v="20"/>
    <x v="0"/>
    <x v="7"/>
    <x v="1"/>
    <n v="2"/>
    <n v="2"/>
    <n v="20"/>
    <n v="748141"/>
    <n v="62477013"/>
    <n v="0"/>
    <n v="0"/>
    <n v="10"/>
    <n v="10"/>
  </r>
  <r>
    <x v="20"/>
    <x v="0"/>
    <x v="8"/>
    <x v="0"/>
    <n v="6292"/>
    <n v="6180"/>
    <n v="36351"/>
    <n v="1926094"/>
    <n v="169831964"/>
    <n v="3.2"/>
    <n v="3.3"/>
    <n v="5.8"/>
    <n v="5.9"/>
  </r>
  <r>
    <x v="20"/>
    <x v="0"/>
    <x v="8"/>
    <x v="1"/>
    <n v="3"/>
    <n v="3"/>
    <n v="17"/>
    <n v="1926094"/>
    <n v="169831964"/>
    <n v="0"/>
    <n v="0"/>
    <n v="5.7"/>
    <n v="5.7"/>
  </r>
  <r>
    <x v="20"/>
    <x v="0"/>
    <x v="9"/>
    <x v="0"/>
    <n v="5641"/>
    <n v="5404"/>
    <n v="37548"/>
    <n v="1425065"/>
    <n v="125135003"/>
    <n v="3.8"/>
    <n v="4"/>
    <n v="6.7"/>
    <n v="6.9"/>
  </r>
  <r>
    <x v="20"/>
    <x v="0"/>
    <x v="9"/>
    <x v="1"/>
    <n v="1"/>
    <n v="1"/>
    <n v="5"/>
    <n v="1425065"/>
    <n v="125135003"/>
    <n v="0"/>
    <n v="0"/>
    <n v="5"/>
    <n v="5"/>
  </r>
  <r>
    <x v="20"/>
    <x v="1"/>
    <x v="0"/>
    <x v="0"/>
    <n v="221"/>
    <n v="219"/>
    <n v="1475"/>
    <n v="11349"/>
    <n v="889529"/>
    <n v="19.3"/>
    <n v="19.5"/>
    <n v="6.7"/>
    <n v="6.7"/>
  </r>
  <r>
    <x v="20"/>
    <x v="1"/>
    <x v="0"/>
    <x v="1"/>
    <n v="0"/>
    <n v="0"/>
    <n v="0"/>
    <n v="11349"/>
    <n v="889529"/>
    <n v="0"/>
    <n v="0"/>
    <n v="0"/>
    <n v="0"/>
  </r>
  <r>
    <x v="20"/>
    <x v="1"/>
    <x v="1"/>
    <x v="0"/>
    <n v="415"/>
    <n v="409"/>
    <n v="2722"/>
    <n v="15938"/>
    <n v="1347894"/>
    <n v="25.7"/>
    <n v="26"/>
    <n v="6.6"/>
    <n v="6.7"/>
  </r>
  <r>
    <x v="20"/>
    <x v="1"/>
    <x v="1"/>
    <x v="1"/>
    <n v="0"/>
    <n v="0"/>
    <n v="0"/>
    <n v="15938"/>
    <n v="1347894"/>
    <n v="0"/>
    <n v="0"/>
    <n v="0"/>
    <n v="0"/>
  </r>
  <r>
    <x v="20"/>
    <x v="1"/>
    <x v="2"/>
    <x v="0"/>
    <n v="708"/>
    <n v="696"/>
    <n v="4422"/>
    <n v="29954"/>
    <n v="2542964"/>
    <n v="23.2"/>
    <n v="23.6"/>
    <n v="6.2"/>
    <n v="6.4"/>
  </r>
  <r>
    <x v="20"/>
    <x v="1"/>
    <x v="2"/>
    <x v="1"/>
    <n v="1"/>
    <n v="1"/>
    <n v="5"/>
    <n v="29954"/>
    <n v="2542964"/>
    <n v="0"/>
    <n v="0"/>
    <n v="5"/>
    <n v="5"/>
  </r>
  <r>
    <x v="20"/>
    <x v="1"/>
    <x v="3"/>
    <x v="0"/>
    <n v="665"/>
    <n v="653"/>
    <n v="3820"/>
    <n v="33674"/>
    <n v="2869354"/>
    <n v="19.399999999999999"/>
    <n v="19.7"/>
    <n v="5.7"/>
    <n v="5.8"/>
  </r>
  <r>
    <x v="20"/>
    <x v="1"/>
    <x v="3"/>
    <x v="1"/>
    <n v="1"/>
    <n v="1"/>
    <n v="2"/>
    <n v="33674"/>
    <n v="2869354"/>
    <n v="0"/>
    <n v="0"/>
    <n v="2"/>
    <n v="2"/>
  </r>
  <r>
    <x v="20"/>
    <x v="1"/>
    <x v="4"/>
    <x v="0"/>
    <n v="453"/>
    <n v="444"/>
    <n v="2499"/>
    <n v="29121"/>
    <n v="2481743"/>
    <n v="15.2"/>
    <n v="15.6"/>
    <n v="5.5"/>
    <n v="5.6"/>
  </r>
  <r>
    <x v="20"/>
    <x v="1"/>
    <x v="4"/>
    <x v="1"/>
    <n v="0"/>
    <n v="0"/>
    <n v="0"/>
    <n v="29121"/>
    <n v="2481743"/>
    <n v="0"/>
    <n v="0"/>
    <n v="0"/>
    <n v="0"/>
  </r>
  <r>
    <x v="20"/>
    <x v="1"/>
    <x v="5"/>
    <x v="0"/>
    <n v="215"/>
    <n v="215"/>
    <n v="1184"/>
    <n v="28717"/>
    <n v="2399204"/>
    <n v="7.5"/>
    <n v="7.5"/>
    <n v="5.5"/>
    <n v="5.5"/>
  </r>
  <r>
    <x v="20"/>
    <x v="1"/>
    <x v="5"/>
    <x v="1"/>
    <n v="0"/>
    <n v="0"/>
    <n v="0"/>
    <n v="28717"/>
    <n v="2399204"/>
    <n v="0"/>
    <n v="0"/>
    <n v="0"/>
    <n v="0"/>
  </r>
  <r>
    <x v="20"/>
    <x v="1"/>
    <x v="6"/>
    <x v="0"/>
    <n v="2342"/>
    <n v="2318"/>
    <n v="13417"/>
    <n v="378703"/>
    <n v="31702244"/>
    <n v="6.1"/>
    <n v="6.2"/>
    <n v="5.7"/>
    <n v="5.8"/>
  </r>
  <r>
    <x v="20"/>
    <x v="1"/>
    <x v="6"/>
    <x v="1"/>
    <n v="1"/>
    <n v="1"/>
    <n v="5"/>
    <n v="378703"/>
    <n v="31702244"/>
    <n v="0"/>
    <n v="0"/>
    <n v="5"/>
    <n v="5"/>
  </r>
  <r>
    <x v="20"/>
    <x v="1"/>
    <x v="7"/>
    <x v="0"/>
    <n v="3552"/>
    <n v="3480"/>
    <n v="20385"/>
    <n v="732432"/>
    <n v="61533455"/>
    <n v="4.8"/>
    <n v="4.8"/>
    <n v="5.7"/>
    <n v="5.9"/>
  </r>
  <r>
    <x v="20"/>
    <x v="1"/>
    <x v="7"/>
    <x v="1"/>
    <n v="1"/>
    <n v="1"/>
    <n v="5"/>
    <n v="732432"/>
    <n v="61533455"/>
    <n v="0"/>
    <n v="0"/>
    <n v="5"/>
    <n v="5"/>
  </r>
  <r>
    <x v="20"/>
    <x v="1"/>
    <x v="8"/>
    <x v="0"/>
    <n v="4275"/>
    <n v="4197"/>
    <n v="24873"/>
    <n v="1555534"/>
    <n v="137030372"/>
    <n v="2.7"/>
    <n v="2.7"/>
    <n v="5.8"/>
    <n v="5.9"/>
  </r>
  <r>
    <x v="20"/>
    <x v="1"/>
    <x v="8"/>
    <x v="1"/>
    <n v="2"/>
    <n v="2"/>
    <n v="15"/>
    <n v="1555534"/>
    <n v="137030372"/>
    <n v="0"/>
    <n v="0"/>
    <n v="7.5"/>
    <n v="7.5"/>
  </r>
  <r>
    <x v="20"/>
    <x v="1"/>
    <x v="9"/>
    <x v="0"/>
    <n v="3319"/>
    <n v="3210"/>
    <n v="20395"/>
    <n v="930941"/>
    <n v="81916259"/>
    <n v="3.4"/>
    <n v="3.6"/>
    <n v="6.1"/>
    <n v="6.4"/>
  </r>
  <r>
    <x v="20"/>
    <x v="1"/>
    <x v="9"/>
    <x v="1"/>
    <n v="0"/>
    <n v="0"/>
    <n v="0"/>
    <n v="930941"/>
    <n v="81916259"/>
    <n v="0"/>
    <n v="0"/>
    <n v="0"/>
    <n v="0"/>
  </r>
  <r>
    <x v="0"/>
    <x v="0"/>
    <x v="0"/>
    <x v="0"/>
    <n v="229"/>
    <n v="222"/>
    <n v="1317"/>
    <n v="130439"/>
    <n v="10612737"/>
    <n v="1.7"/>
    <n v="1.8"/>
    <n v="5.8"/>
    <n v="5.9"/>
  </r>
  <r>
    <x v="0"/>
    <x v="0"/>
    <x v="0"/>
    <x v="1"/>
    <n v="0"/>
    <n v="0"/>
    <n v="0"/>
    <n v="130439"/>
    <n v="10612737"/>
    <n v="0"/>
    <n v="0"/>
    <n v="0"/>
    <n v="0"/>
  </r>
  <r>
    <x v="0"/>
    <x v="0"/>
    <x v="1"/>
    <x v="0"/>
    <n v="457"/>
    <n v="455"/>
    <n v="2708"/>
    <n v="195880"/>
    <n v="16853317"/>
    <n v="2.2999999999999998"/>
    <n v="2.2999999999999998"/>
    <n v="5.9"/>
    <n v="6"/>
  </r>
  <r>
    <x v="0"/>
    <x v="0"/>
    <x v="1"/>
    <x v="1"/>
    <n v="0"/>
    <n v="0"/>
    <n v="0"/>
    <n v="195880"/>
    <n v="16853317"/>
    <n v="0"/>
    <n v="0"/>
    <n v="0"/>
    <n v="0"/>
  </r>
  <r>
    <x v="0"/>
    <x v="0"/>
    <x v="2"/>
    <x v="0"/>
    <n v="599"/>
    <n v="586"/>
    <n v="3501"/>
    <n v="354996"/>
    <n v="30672988"/>
    <n v="1.7"/>
    <n v="1.7"/>
    <n v="5.8"/>
    <n v="6"/>
  </r>
  <r>
    <x v="0"/>
    <x v="0"/>
    <x v="2"/>
    <x v="1"/>
    <n v="10"/>
    <n v="10"/>
    <n v="65"/>
    <n v="354996"/>
    <n v="30672988"/>
    <n v="0"/>
    <n v="0"/>
    <n v="6.5"/>
    <n v="6.5"/>
  </r>
  <r>
    <x v="0"/>
    <x v="0"/>
    <x v="3"/>
    <x v="0"/>
    <n v="565"/>
    <n v="561"/>
    <n v="3163"/>
    <n v="380831"/>
    <n v="33000579"/>
    <n v="1.5"/>
    <n v="1.5"/>
    <n v="5.6"/>
    <n v="5.6"/>
  </r>
  <r>
    <x v="0"/>
    <x v="0"/>
    <x v="3"/>
    <x v="1"/>
    <n v="16"/>
    <n v="16"/>
    <n v="90"/>
    <n v="380831"/>
    <n v="33000579"/>
    <n v="0"/>
    <n v="0"/>
    <n v="5.6"/>
    <n v="5.6"/>
  </r>
  <r>
    <x v="0"/>
    <x v="0"/>
    <x v="4"/>
    <x v="0"/>
    <n v="582"/>
    <n v="577"/>
    <n v="3063"/>
    <n v="325700"/>
    <n v="28169956"/>
    <n v="1.8"/>
    <n v="1.8"/>
    <n v="5.3"/>
    <n v="5.3"/>
  </r>
  <r>
    <x v="0"/>
    <x v="0"/>
    <x v="4"/>
    <x v="1"/>
    <n v="14"/>
    <n v="14"/>
    <n v="120"/>
    <n v="325700"/>
    <n v="28169956"/>
    <n v="0"/>
    <n v="0"/>
    <n v="8.6"/>
    <n v="8.6"/>
  </r>
  <r>
    <x v="0"/>
    <x v="0"/>
    <x v="5"/>
    <x v="0"/>
    <n v="433"/>
    <n v="432"/>
    <n v="2329"/>
    <n v="235914"/>
    <n v="20095728"/>
    <n v="1.8"/>
    <n v="1.8"/>
    <n v="5.4"/>
    <n v="5.4"/>
  </r>
  <r>
    <x v="0"/>
    <x v="0"/>
    <x v="5"/>
    <x v="1"/>
    <n v="17"/>
    <n v="17"/>
    <n v="142"/>
    <n v="235914"/>
    <n v="20095728"/>
    <n v="0.1"/>
    <n v="0.1"/>
    <n v="8.4"/>
    <n v="8.4"/>
  </r>
  <r>
    <x v="0"/>
    <x v="0"/>
    <x v="6"/>
    <x v="0"/>
    <n v="4243"/>
    <n v="4186"/>
    <n v="23443"/>
    <n v="2040040"/>
    <n v="174381138"/>
    <n v="2.1"/>
    <n v="2.1"/>
    <n v="5.5"/>
    <n v="5.6"/>
  </r>
  <r>
    <x v="0"/>
    <x v="0"/>
    <x v="6"/>
    <x v="1"/>
    <n v="133"/>
    <n v="127"/>
    <n v="885"/>
    <n v="2040040"/>
    <n v="174381138"/>
    <n v="0.1"/>
    <n v="0.1"/>
    <n v="6.7"/>
    <n v="7"/>
  </r>
  <r>
    <x v="0"/>
    <x v="0"/>
    <x v="7"/>
    <x v="0"/>
    <n v="3249"/>
    <n v="3158"/>
    <n v="18166"/>
    <n v="1908686"/>
    <n v="166548348"/>
    <n v="1.7"/>
    <n v="1.7"/>
    <n v="5.6"/>
    <n v="5.8"/>
  </r>
  <r>
    <x v="0"/>
    <x v="0"/>
    <x v="7"/>
    <x v="1"/>
    <n v="72"/>
    <n v="67"/>
    <n v="703"/>
    <n v="1908686"/>
    <n v="166548348"/>
    <n v="0"/>
    <n v="0"/>
    <n v="9.8000000000000007"/>
    <n v="10.5"/>
  </r>
  <r>
    <x v="0"/>
    <x v="0"/>
    <x v="8"/>
    <x v="0"/>
    <n v="378"/>
    <n v="358"/>
    <n v="2018"/>
    <n v="336780"/>
    <n v="29701672"/>
    <n v="1.1000000000000001"/>
    <n v="1.1000000000000001"/>
    <n v="5.3"/>
    <n v="5.6"/>
  </r>
  <r>
    <x v="0"/>
    <x v="0"/>
    <x v="8"/>
    <x v="1"/>
    <n v="8"/>
    <n v="8"/>
    <n v="90"/>
    <n v="336780"/>
    <n v="29701672"/>
    <n v="0"/>
    <n v="0"/>
    <n v="11.2"/>
    <n v="11.2"/>
  </r>
  <r>
    <x v="0"/>
    <x v="0"/>
    <x v="9"/>
    <x v="0"/>
    <n v="186"/>
    <n v="180"/>
    <n v="1009"/>
    <n v="292195"/>
    <n v="25783283"/>
    <n v="0.6"/>
    <n v="0.6"/>
    <n v="5.4"/>
    <n v="5.6"/>
  </r>
  <r>
    <x v="0"/>
    <x v="0"/>
    <x v="9"/>
    <x v="1"/>
    <n v="4"/>
    <n v="4"/>
    <n v="25"/>
    <n v="292195"/>
    <n v="25783283"/>
    <n v="0"/>
    <n v="0"/>
    <n v="6.2"/>
    <n v="6.2"/>
  </r>
  <r>
    <x v="0"/>
    <x v="1"/>
    <x v="0"/>
    <x v="0"/>
    <n v="293"/>
    <n v="289"/>
    <n v="1780"/>
    <n v="137769"/>
    <n v="11213238"/>
    <n v="2.1"/>
    <n v="2.1"/>
    <n v="6.1"/>
    <n v="6.2"/>
  </r>
  <r>
    <x v="0"/>
    <x v="1"/>
    <x v="0"/>
    <x v="1"/>
    <n v="0"/>
    <n v="0"/>
    <n v="0"/>
    <n v="137769"/>
    <n v="11213238"/>
    <n v="0"/>
    <n v="0"/>
    <n v="0"/>
    <n v="0"/>
  </r>
  <r>
    <x v="0"/>
    <x v="1"/>
    <x v="1"/>
    <x v="0"/>
    <n v="530"/>
    <n v="517"/>
    <n v="3045"/>
    <n v="206151"/>
    <n v="17743531"/>
    <n v="2.5"/>
    <n v="2.6"/>
    <n v="5.7"/>
    <n v="5.9"/>
  </r>
  <r>
    <x v="0"/>
    <x v="1"/>
    <x v="1"/>
    <x v="1"/>
    <n v="2"/>
    <n v="2"/>
    <n v="10"/>
    <n v="206151"/>
    <n v="17743531"/>
    <n v="0"/>
    <n v="0"/>
    <n v="5"/>
    <n v="5"/>
  </r>
  <r>
    <x v="0"/>
    <x v="1"/>
    <x v="2"/>
    <x v="0"/>
    <n v="729"/>
    <n v="716"/>
    <n v="4419"/>
    <n v="371187"/>
    <n v="32063524"/>
    <n v="1.9"/>
    <n v="2"/>
    <n v="6.1"/>
    <n v="6.2"/>
  </r>
  <r>
    <x v="0"/>
    <x v="1"/>
    <x v="2"/>
    <x v="1"/>
    <n v="13"/>
    <n v="13"/>
    <n v="72"/>
    <n v="371187"/>
    <n v="32063524"/>
    <n v="0"/>
    <n v="0"/>
    <n v="5.5"/>
    <n v="5.5"/>
  </r>
  <r>
    <x v="0"/>
    <x v="1"/>
    <x v="3"/>
    <x v="0"/>
    <n v="592"/>
    <n v="585"/>
    <n v="3231"/>
    <n v="397305"/>
    <n v="34402475"/>
    <n v="1.5"/>
    <n v="1.5"/>
    <n v="5.5"/>
    <n v="5.5"/>
  </r>
  <r>
    <x v="0"/>
    <x v="1"/>
    <x v="3"/>
    <x v="1"/>
    <n v="21"/>
    <n v="21"/>
    <n v="160"/>
    <n v="397305"/>
    <n v="34402475"/>
    <n v="0.1"/>
    <n v="0.1"/>
    <n v="7.6"/>
    <n v="7.6"/>
  </r>
  <r>
    <x v="0"/>
    <x v="1"/>
    <x v="4"/>
    <x v="0"/>
    <n v="529"/>
    <n v="526"/>
    <n v="2898"/>
    <n v="343071"/>
    <n v="29552214"/>
    <n v="1.5"/>
    <n v="1.5"/>
    <n v="5.5"/>
    <n v="5.5"/>
  </r>
  <r>
    <x v="0"/>
    <x v="1"/>
    <x v="4"/>
    <x v="1"/>
    <n v="15"/>
    <n v="13"/>
    <n v="180"/>
    <n v="343071"/>
    <n v="29552214"/>
    <n v="0"/>
    <n v="0"/>
    <n v="12"/>
    <n v="13.8"/>
  </r>
  <r>
    <x v="0"/>
    <x v="1"/>
    <x v="5"/>
    <x v="0"/>
    <n v="382"/>
    <n v="381"/>
    <n v="2028"/>
    <n v="245444"/>
    <n v="20766436"/>
    <n v="1.6"/>
    <n v="1.6"/>
    <n v="5.3"/>
    <n v="5.3"/>
  </r>
  <r>
    <x v="0"/>
    <x v="1"/>
    <x v="5"/>
    <x v="1"/>
    <n v="12"/>
    <n v="12"/>
    <n v="95"/>
    <n v="245444"/>
    <n v="20766436"/>
    <n v="0"/>
    <n v="0"/>
    <n v="7.9"/>
    <n v="7.9"/>
  </r>
  <r>
    <x v="0"/>
    <x v="1"/>
    <x v="6"/>
    <x v="0"/>
    <n v="3374"/>
    <n v="3341"/>
    <n v="18370"/>
    <n v="2041574"/>
    <n v="173409147"/>
    <n v="1.6"/>
    <n v="1.7"/>
    <n v="5.4"/>
    <n v="5.5"/>
  </r>
  <r>
    <x v="0"/>
    <x v="1"/>
    <x v="6"/>
    <x v="1"/>
    <n v="97"/>
    <n v="96"/>
    <n v="639"/>
    <n v="2041574"/>
    <n v="173409147"/>
    <n v="0"/>
    <n v="0"/>
    <n v="6.6"/>
    <n v="6.7"/>
  </r>
  <r>
    <x v="0"/>
    <x v="1"/>
    <x v="7"/>
    <x v="0"/>
    <n v="2606"/>
    <n v="2546"/>
    <n v="14585"/>
    <n v="1810795"/>
    <n v="157421118"/>
    <n v="1.4"/>
    <n v="1.4"/>
    <n v="5.6"/>
    <n v="5.7"/>
  </r>
  <r>
    <x v="0"/>
    <x v="1"/>
    <x v="7"/>
    <x v="1"/>
    <n v="65"/>
    <n v="64"/>
    <n v="540"/>
    <n v="1810795"/>
    <n v="157421118"/>
    <n v="0"/>
    <n v="0"/>
    <n v="8.3000000000000007"/>
    <n v="8.4"/>
  </r>
  <r>
    <x v="0"/>
    <x v="1"/>
    <x v="8"/>
    <x v="0"/>
    <n v="363"/>
    <n v="350"/>
    <n v="2241"/>
    <n v="307189"/>
    <n v="27008277"/>
    <n v="1.1000000000000001"/>
    <n v="1.2"/>
    <n v="6.2"/>
    <n v="6.4"/>
  </r>
  <r>
    <x v="0"/>
    <x v="1"/>
    <x v="8"/>
    <x v="1"/>
    <n v="8"/>
    <n v="8"/>
    <n v="50"/>
    <n v="307189"/>
    <n v="27008277"/>
    <n v="0"/>
    <n v="0"/>
    <n v="6.2"/>
    <n v="6.2"/>
  </r>
  <r>
    <x v="0"/>
    <x v="1"/>
    <x v="9"/>
    <x v="0"/>
    <n v="139"/>
    <n v="136"/>
    <n v="753"/>
    <n v="185240"/>
    <n v="16314281"/>
    <n v="0.7"/>
    <n v="0.8"/>
    <n v="5.4"/>
    <n v="5.5"/>
  </r>
  <r>
    <x v="0"/>
    <x v="1"/>
    <x v="9"/>
    <x v="1"/>
    <n v="0"/>
    <n v="0"/>
    <n v="0"/>
    <n v="185240"/>
    <n v="16314281"/>
    <n v="0"/>
    <n v="0"/>
    <n v="0"/>
    <n v="0"/>
  </r>
  <r>
    <x v="1"/>
    <x v="0"/>
    <x v="0"/>
    <x v="0"/>
    <n v="40"/>
    <n v="39"/>
    <n v="238"/>
    <n v="128856"/>
    <n v="10550021"/>
    <n v="0.3"/>
    <n v="0.3"/>
    <n v="6"/>
    <n v="6.1"/>
  </r>
  <r>
    <x v="1"/>
    <x v="0"/>
    <x v="0"/>
    <x v="1"/>
    <n v="0"/>
    <n v="0"/>
    <n v="0"/>
    <n v="128856"/>
    <n v="10550021"/>
    <n v="0"/>
    <n v="0"/>
    <n v="0"/>
    <n v="0"/>
  </r>
  <r>
    <x v="1"/>
    <x v="0"/>
    <x v="1"/>
    <x v="0"/>
    <n v="61"/>
    <n v="60"/>
    <n v="362"/>
    <n v="193877"/>
    <n v="16816488"/>
    <n v="0.3"/>
    <n v="0.3"/>
    <n v="5.9"/>
    <n v="6"/>
  </r>
  <r>
    <x v="1"/>
    <x v="0"/>
    <x v="1"/>
    <x v="1"/>
    <n v="0"/>
    <n v="0"/>
    <n v="0"/>
    <n v="193877"/>
    <n v="16816488"/>
    <n v="0"/>
    <n v="0"/>
    <n v="0"/>
    <n v="0"/>
  </r>
  <r>
    <x v="1"/>
    <x v="0"/>
    <x v="2"/>
    <x v="0"/>
    <n v="56"/>
    <n v="56"/>
    <n v="331"/>
    <n v="351101"/>
    <n v="30606987"/>
    <n v="0.2"/>
    <n v="0.2"/>
    <n v="5.9"/>
    <n v="5.9"/>
  </r>
  <r>
    <x v="1"/>
    <x v="0"/>
    <x v="2"/>
    <x v="1"/>
    <n v="3"/>
    <n v="3"/>
    <n v="20"/>
    <n v="351101"/>
    <n v="30606987"/>
    <n v="0"/>
    <n v="0"/>
    <n v="6.7"/>
    <n v="6.7"/>
  </r>
  <r>
    <x v="1"/>
    <x v="0"/>
    <x v="3"/>
    <x v="0"/>
    <n v="45"/>
    <n v="43"/>
    <n v="239"/>
    <n v="377811"/>
    <n v="33040884"/>
    <n v="0.1"/>
    <n v="0.1"/>
    <n v="5.3"/>
    <n v="5.6"/>
  </r>
  <r>
    <x v="1"/>
    <x v="0"/>
    <x v="3"/>
    <x v="1"/>
    <n v="0"/>
    <n v="0"/>
    <n v="0"/>
    <n v="377811"/>
    <n v="33040884"/>
    <n v="0"/>
    <n v="0"/>
    <n v="0"/>
    <n v="0"/>
  </r>
  <r>
    <x v="1"/>
    <x v="0"/>
    <x v="4"/>
    <x v="0"/>
    <n v="87"/>
    <n v="87"/>
    <n v="471"/>
    <n v="321793"/>
    <n v="28118888"/>
    <n v="0.3"/>
    <n v="0.3"/>
    <n v="5.4"/>
    <n v="5.4"/>
  </r>
  <r>
    <x v="1"/>
    <x v="0"/>
    <x v="4"/>
    <x v="1"/>
    <n v="2"/>
    <n v="2"/>
    <n v="10"/>
    <n v="321793"/>
    <n v="28118888"/>
    <n v="0"/>
    <n v="0"/>
    <n v="5"/>
    <n v="5"/>
  </r>
  <r>
    <x v="1"/>
    <x v="0"/>
    <x v="5"/>
    <x v="0"/>
    <n v="75"/>
    <n v="75"/>
    <n v="389"/>
    <n v="234576"/>
    <n v="20248126"/>
    <n v="0.3"/>
    <n v="0.3"/>
    <n v="5.2"/>
    <n v="5.2"/>
  </r>
  <r>
    <x v="1"/>
    <x v="0"/>
    <x v="5"/>
    <x v="1"/>
    <n v="2"/>
    <n v="2"/>
    <n v="10"/>
    <n v="234576"/>
    <n v="20248126"/>
    <n v="0"/>
    <n v="0"/>
    <n v="5"/>
    <n v="5"/>
  </r>
  <r>
    <x v="1"/>
    <x v="0"/>
    <x v="6"/>
    <x v="0"/>
    <n v="781"/>
    <n v="764"/>
    <n v="4238"/>
    <n v="2024997"/>
    <n v="174712810"/>
    <n v="0.4"/>
    <n v="0.4"/>
    <n v="5.4"/>
    <n v="5.5"/>
  </r>
  <r>
    <x v="1"/>
    <x v="0"/>
    <x v="6"/>
    <x v="1"/>
    <n v="17"/>
    <n v="17"/>
    <n v="97"/>
    <n v="2024997"/>
    <n v="174712810"/>
    <n v="0"/>
    <n v="0"/>
    <n v="5.7"/>
    <n v="5.7"/>
  </r>
  <r>
    <x v="1"/>
    <x v="0"/>
    <x v="7"/>
    <x v="0"/>
    <n v="708"/>
    <n v="680"/>
    <n v="4100"/>
    <n v="1904495"/>
    <n v="167929987"/>
    <n v="0.4"/>
    <n v="0.4"/>
    <n v="5.8"/>
    <n v="6"/>
  </r>
  <r>
    <x v="1"/>
    <x v="0"/>
    <x v="7"/>
    <x v="1"/>
    <n v="33"/>
    <n v="30"/>
    <n v="375"/>
    <n v="1904495"/>
    <n v="167929987"/>
    <n v="0"/>
    <n v="0"/>
    <n v="11.4"/>
    <n v="12.5"/>
  </r>
  <r>
    <x v="1"/>
    <x v="0"/>
    <x v="8"/>
    <x v="0"/>
    <n v="95"/>
    <n v="86"/>
    <n v="533"/>
    <n v="337243"/>
    <n v="30291728"/>
    <n v="0.3"/>
    <n v="0.3"/>
    <n v="5.6"/>
    <n v="6.2"/>
  </r>
  <r>
    <x v="1"/>
    <x v="0"/>
    <x v="8"/>
    <x v="1"/>
    <n v="3"/>
    <n v="3"/>
    <n v="40"/>
    <n v="337243"/>
    <n v="30291728"/>
    <n v="0"/>
    <n v="0"/>
    <n v="13.3"/>
    <n v="13.3"/>
  </r>
  <r>
    <x v="1"/>
    <x v="0"/>
    <x v="9"/>
    <x v="0"/>
    <n v="36"/>
    <n v="32"/>
    <n v="185"/>
    <n v="291323"/>
    <n v="26139696"/>
    <n v="0.1"/>
    <n v="0.1"/>
    <n v="5.0999999999999996"/>
    <n v="5.8"/>
  </r>
  <r>
    <x v="1"/>
    <x v="0"/>
    <x v="9"/>
    <x v="1"/>
    <n v="0"/>
    <n v="0"/>
    <n v="0"/>
    <n v="291323"/>
    <n v="26139696"/>
    <n v="0"/>
    <n v="0"/>
    <n v="0"/>
    <n v="0"/>
  </r>
  <r>
    <x v="1"/>
    <x v="1"/>
    <x v="0"/>
    <x v="0"/>
    <n v="56"/>
    <n v="54"/>
    <n v="349"/>
    <n v="135927"/>
    <n v="11121340"/>
    <n v="0.4"/>
    <n v="0.4"/>
    <n v="6.2"/>
    <n v="6.5"/>
  </r>
  <r>
    <x v="1"/>
    <x v="1"/>
    <x v="0"/>
    <x v="1"/>
    <n v="0"/>
    <n v="0"/>
    <n v="0"/>
    <n v="135927"/>
    <n v="11121340"/>
    <n v="0"/>
    <n v="0"/>
    <n v="0"/>
    <n v="0"/>
  </r>
  <r>
    <x v="1"/>
    <x v="1"/>
    <x v="1"/>
    <x v="0"/>
    <n v="67"/>
    <n v="66"/>
    <n v="421"/>
    <n v="204144"/>
    <n v="17711932"/>
    <n v="0.3"/>
    <n v="0.3"/>
    <n v="6.3"/>
    <n v="6.4"/>
  </r>
  <r>
    <x v="1"/>
    <x v="1"/>
    <x v="1"/>
    <x v="1"/>
    <n v="0"/>
    <n v="0"/>
    <n v="0"/>
    <n v="204144"/>
    <n v="17711932"/>
    <n v="0"/>
    <n v="0"/>
    <n v="0"/>
    <n v="0"/>
  </r>
  <r>
    <x v="1"/>
    <x v="1"/>
    <x v="2"/>
    <x v="0"/>
    <n v="59"/>
    <n v="59"/>
    <n v="355"/>
    <n v="367499"/>
    <n v="32025513"/>
    <n v="0.2"/>
    <n v="0.2"/>
    <n v="6"/>
    <n v="6"/>
  </r>
  <r>
    <x v="1"/>
    <x v="1"/>
    <x v="2"/>
    <x v="1"/>
    <n v="1"/>
    <n v="1"/>
    <n v="5"/>
    <n v="367499"/>
    <n v="32025513"/>
    <n v="0"/>
    <n v="0"/>
    <n v="5"/>
    <n v="5"/>
  </r>
  <r>
    <x v="1"/>
    <x v="1"/>
    <x v="3"/>
    <x v="0"/>
    <n v="82"/>
    <n v="81"/>
    <n v="463"/>
    <n v="394536"/>
    <n v="34460169"/>
    <n v="0.2"/>
    <n v="0.2"/>
    <n v="5.6"/>
    <n v="5.7"/>
  </r>
  <r>
    <x v="1"/>
    <x v="1"/>
    <x v="3"/>
    <x v="1"/>
    <n v="6"/>
    <n v="6"/>
    <n v="55"/>
    <n v="394536"/>
    <n v="34460169"/>
    <n v="0"/>
    <n v="0"/>
    <n v="9.1999999999999993"/>
    <n v="9.1999999999999993"/>
  </r>
  <r>
    <x v="1"/>
    <x v="1"/>
    <x v="4"/>
    <x v="0"/>
    <n v="105"/>
    <n v="103"/>
    <n v="592"/>
    <n v="338859"/>
    <n v="29483130"/>
    <n v="0.3"/>
    <n v="0.3"/>
    <n v="5.6"/>
    <n v="5.7"/>
  </r>
  <r>
    <x v="1"/>
    <x v="1"/>
    <x v="4"/>
    <x v="1"/>
    <n v="2"/>
    <n v="2"/>
    <n v="10"/>
    <n v="338859"/>
    <n v="29483130"/>
    <n v="0"/>
    <n v="0"/>
    <n v="5"/>
    <n v="5"/>
  </r>
  <r>
    <x v="1"/>
    <x v="1"/>
    <x v="5"/>
    <x v="0"/>
    <n v="55"/>
    <n v="54"/>
    <n v="292"/>
    <n v="243962"/>
    <n v="20906292"/>
    <n v="0.2"/>
    <n v="0.2"/>
    <n v="5.3"/>
    <n v="5.4"/>
  </r>
  <r>
    <x v="1"/>
    <x v="1"/>
    <x v="5"/>
    <x v="1"/>
    <n v="5"/>
    <n v="5"/>
    <n v="25"/>
    <n v="243962"/>
    <n v="20906292"/>
    <n v="0"/>
    <n v="0"/>
    <n v="5"/>
    <n v="5"/>
  </r>
  <r>
    <x v="1"/>
    <x v="1"/>
    <x v="6"/>
    <x v="0"/>
    <n v="553"/>
    <n v="545"/>
    <n v="2924"/>
    <n v="2027118"/>
    <n v="173796828"/>
    <n v="0.3"/>
    <n v="0.3"/>
    <n v="5.3"/>
    <n v="5.4"/>
  </r>
  <r>
    <x v="1"/>
    <x v="1"/>
    <x v="6"/>
    <x v="1"/>
    <n v="10"/>
    <n v="10"/>
    <n v="50"/>
    <n v="2027118"/>
    <n v="173796828"/>
    <n v="0"/>
    <n v="0"/>
    <n v="5"/>
    <n v="5"/>
  </r>
  <r>
    <x v="1"/>
    <x v="1"/>
    <x v="7"/>
    <x v="0"/>
    <n v="537"/>
    <n v="516"/>
    <n v="3032"/>
    <n v="1807400"/>
    <n v="158782857"/>
    <n v="0.3"/>
    <n v="0.3"/>
    <n v="5.6"/>
    <n v="5.9"/>
  </r>
  <r>
    <x v="1"/>
    <x v="1"/>
    <x v="7"/>
    <x v="1"/>
    <n v="19"/>
    <n v="19"/>
    <n v="204"/>
    <n v="1807400"/>
    <n v="158782857"/>
    <n v="0"/>
    <n v="0"/>
    <n v="10.7"/>
    <n v="10.7"/>
  </r>
  <r>
    <x v="1"/>
    <x v="1"/>
    <x v="8"/>
    <x v="0"/>
    <n v="112"/>
    <n v="101"/>
    <n v="707"/>
    <n v="307653"/>
    <n v="27533301"/>
    <n v="0.3"/>
    <n v="0.4"/>
    <n v="6.3"/>
    <n v="7"/>
  </r>
  <r>
    <x v="1"/>
    <x v="1"/>
    <x v="8"/>
    <x v="1"/>
    <n v="2"/>
    <n v="2"/>
    <n v="15"/>
    <n v="307653"/>
    <n v="27533301"/>
    <n v="0"/>
    <n v="0"/>
    <n v="7.5"/>
    <n v="7.5"/>
  </r>
  <r>
    <x v="1"/>
    <x v="1"/>
    <x v="9"/>
    <x v="0"/>
    <n v="42"/>
    <n v="41"/>
    <n v="285"/>
    <n v="185260"/>
    <n v="16609920"/>
    <n v="0.2"/>
    <n v="0.2"/>
    <n v="6.8"/>
    <n v="7"/>
  </r>
  <r>
    <x v="1"/>
    <x v="1"/>
    <x v="9"/>
    <x v="1"/>
    <n v="0"/>
    <n v="0"/>
    <n v="0"/>
    <n v="185260"/>
    <n v="16609920"/>
    <n v="0"/>
    <n v="0"/>
    <n v="0"/>
    <n v="0"/>
  </r>
  <r>
    <x v="2"/>
    <x v="0"/>
    <x v="0"/>
    <x v="0"/>
    <n v="24"/>
    <n v="24"/>
    <n v="139"/>
    <n v="128060"/>
    <n v="10509645"/>
    <n v="0.2"/>
    <n v="0.2"/>
    <n v="5.8"/>
    <n v="5.8"/>
  </r>
  <r>
    <x v="2"/>
    <x v="0"/>
    <x v="0"/>
    <x v="1"/>
    <n v="0"/>
    <n v="0"/>
    <n v="0"/>
    <n v="128060"/>
    <n v="10509645"/>
    <n v="0"/>
    <n v="0"/>
    <n v="0"/>
    <n v="0"/>
  </r>
  <r>
    <x v="2"/>
    <x v="0"/>
    <x v="1"/>
    <x v="0"/>
    <n v="18"/>
    <n v="18"/>
    <n v="101"/>
    <n v="192834"/>
    <n v="16838772"/>
    <n v="0.1"/>
    <n v="0.1"/>
    <n v="5.6"/>
    <n v="5.6"/>
  </r>
  <r>
    <x v="2"/>
    <x v="0"/>
    <x v="1"/>
    <x v="1"/>
    <n v="0"/>
    <n v="0"/>
    <n v="0"/>
    <n v="192834"/>
    <n v="16838772"/>
    <n v="0"/>
    <n v="0"/>
    <n v="0"/>
    <n v="0"/>
  </r>
  <r>
    <x v="2"/>
    <x v="0"/>
    <x v="2"/>
    <x v="0"/>
    <n v="48"/>
    <n v="45"/>
    <n v="292"/>
    <n v="350468"/>
    <n v="30772638"/>
    <n v="0.1"/>
    <n v="0.1"/>
    <n v="6.1"/>
    <n v="6.5"/>
  </r>
  <r>
    <x v="2"/>
    <x v="0"/>
    <x v="2"/>
    <x v="1"/>
    <n v="1"/>
    <n v="1"/>
    <n v="10"/>
    <n v="350468"/>
    <n v="30772638"/>
    <n v="0"/>
    <n v="0"/>
    <n v="10"/>
    <n v="10"/>
  </r>
  <r>
    <x v="2"/>
    <x v="0"/>
    <x v="3"/>
    <x v="0"/>
    <n v="45"/>
    <n v="45"/>
    <n v="257"/>
    <n v="377656"/>
    <n v="33304196"/>
    <n v="0.1"/>
    <n v="0.1"/>
    <n v="5.7"/>
    <n v="5.7"/>
  </r>
  <r>
    <x v="2"/>
    <x v="0"/>
    <x v="3"/>
    <x v="1"/>
    <n v="1"/>
    <n v="1"/>
    <n v="5"/>
    <n v="377656"/>
    <n v="33304196"/>
    <n v="0"/>
    <n v="0"/>
    <n v="5"/>
    <n v="5"/>
  </r>
  <r>
    <x v="2"/>
    <x v="0"/>
    <x v="4"/>
    <x v="0"/>
    <n v="58"/>
    <n v="58"/>
    <n v="322"/>
    <n v="323123"/>
    <n v="28329598"/>
    <n v="0.2"/>
    <n v="0.2"/>
    <n v="5.6"/>
    <n v="5.6"/>
  </r>
  <r>
    <x v="2"/>
    <x v="0"/>
    <x v="4"/>
    <x v="1"/>
    <n v="3"/>
    <n v="3"/>
    <n v="12"/>
    <n v="323123"/>
    <n v="28329598"/>
    <n v="0"/>
    <n v="0"/>
    <n v="4"/>
    <n v="4"/>
  </r>
  <r>
    <x v="2"/>
    <x v="0"/>
    <x v="5"/>
    <x v="0"/>
    <n v="58"/>
    <n v="55"/>
    <n v="312"/>
    <n v="240793"/>
    <n v="20567016"/>
    <n v="0.2"/>
    <n v="0.2"/>
    <n v="5.4"/>
    <n v="5.7"/>
  </r>
  <r>
    <x v="2"/>
    <x v="0"/>
    <x v="5"/>
    <x v="1"/>
    <n v="3"/>
    <n v="3"/>
    <n v="15"/>
    <n v="240793"/>
    <n v="20567016"/>
    <n v="0"/>
    <n v="0"/>
    <n v="5"/>
    <n v="5"/>
  </r>
  <r>
    <x v="2"/>
    <x v="0"/>
    <x v="6"/>
    <x v="0"/>
    <n v="532"/>
    <n v="522"/>
    <n v="3034"/>
    <n v="2040880"/>
    <n v="175501462"/>
    <n v="0.3"/>
    <n v="0.3"/>
    <n v="5.7"/>
    <n v="5.8"/>
  </r>
  <r>
    <x v="2"/>
    <x v="0"/>
    <x v="6"/>
    <x v="1"/>
    <n v="6"/>
    <n v="6"/>
    <n v="30"/>
    <n v="2040880"/>
    <n v="175501462"/>
    <n v="0"/>
    <n v="0"/>
    <n v="5"/>
    <n v="5"/>
  </r>
  <r>
    <x v="2"/>
    <x v="0"/>
    <x v="7"/>
    <x v="0"/>
    <n v="461"/>
    <n v="438"/>
    <n v="2693"/>
    <n v="1908982"/>
    <n v="169712194"/>
    <n v="0.2"/>
    <n v="0.2"/>
    <n v="5.8"/>
    <n v="6.1"/>
  </r>
  <r>
    <x v="2"/>
    <x v="0"/>
    <x v="7"/>
    <x v="1"/>
    <n v="16"/>
    <n v="11"/>
    <n v="183"/>
    <n v="1908982"/>
    <n v="169712194"/>
    <n v="0"/>
    <n v="0"/>
    <n v="11.4"/>
    <n v="16.600000000000001"/>
  </r>
  <r>
    <x v="2"/>
    <x v="0"/>
    <x v="8"/>
    <x v="0"/>
    <n v="91"/>
    <n v="85"/>
    <n v="498"/>
    <n v="338813"/>
    <n v="30735821"/>
    <n v="0.3"/>
    <n v="0.3"/>
    <n v="5.5"/>
    <n v="5.9"/>
  </r>
  <r>
    <x v="2"/>
    <x v="0"/>
    <x v="8"/>
    <x v="1"/>
    <n v="1"/>
    <n v="1"/>
    <n v="5"/>
    <n v="338813"/>
    <n v="30735821"/>
    <n v="0"/>
    <n v="0"/>
    <n v="5"/>
    <n v="5"/>
  </r>
  <r>
    <x v="2"/>
    <x v="0"/>
    <x v="9"/>
    <x v="0"/>
    <n v="29"/>
    <n v="28"/>
    <n v="166"/>
    <n v="291914"/>
    <n v="26500395"/>
    <n v="0.1"/>
    <n v="0.1"/>
    <n v="5.7"/>
    <n v="5.9"/>
  </r>
  <r>
    <x v="2"/>
    <x v="0"/>
    <x v="9"/>
    <x v="1"/>
    <n v="1"/>
    <n v="1"/>
    <n v="5"/>
    <n v="291914"/>
    <n v="26500395"/>
    <n v="0"/>
    <n v="0"/>
    <n v="5"/>
    <n v="5"/>
  </r>
  <r>
    <x v="2"/>
    <x v="1"/>
    <x v="0"/>
    <x v="0"/>
    <n v="33"/>
    <n v="33"/>
    <n v="222"/>
    <n v="135400"/>
    <n v="11098426"/>
    <n v="0.2"/>
    <n v="0.2"/>
    <n v="6.7"/>
    <n v="6.7"/>
  </r>
  <r>
    <x v="2"/>
    <x v="1"/>
    <x v="0"/>
    <x v="1"/>
    <n v="0"/>
    <n v="0"/>
    <n v="0"/>
    <n v="135400"/>
    <n v="11098426"/>
    <n v="0"/>
    <n v="0"/>
    <n v="0"/>
    <n v="0"/>
  </r>
  <r>
    <x v="2"/>
    <x v="1"/>
    <x v="1"/>
    <x v="0"/>
    <n v="43"/>
    <n v="43"/>
    <n v="283"/>
    <n v="203077"/>
    <n v="17751121"/>
    <n v="0.2"/>
    <n v="0.2"/>
    <n v="6.6"/>
    <n v="6.6"/>
  </r>
  <r>
    <x v="2"/>
    <x v="1"/>
    <x v="1"/>
    <x v="1"/>
    <n v="0"/>
    <n v="0"/>
    <n v="0"/>
    <n v="203077"/>
    <n v="17751121"/>
    <n v="0"/>
    <n v="0"/>
    <n v="0"/>
    <n v="0"/>
  </r>
  <r>
    <x v="2"/>
    <x v="1"/>
    <x v="2"/>
    <x v="0"/>
    <n v="63"/>
    <n v="61"/>
    <n v="363"/>
    <n v="366696"/>
    <n v="32200928"/>
    <n v="0.2"/>
    <n v="0.2"/>
    <n v="5.8"/>
    <n v="6"/>
  </r>
  <r>
    <x v="2"/>
    <x v="1"/>
    <x v="2"/>
    <x v="1"/>
    <n v="0"/>
    <n v="0"/>
    <n v="0"/>
    <n v="366696"/>
    <n v="32200928"/>
    <n v="0"/>
    <n v="0"/>
    <n v="0"/>
    <n v="0"/>
  </r>
  <r>
    <x v="2"/>
    <x v="1"/>
    <x v="3"/>
    <x v="0"/>
    <n v="60"/>
    <n v="60"/>
    <n v="354"/>
    <n v="394410"/>
    <n v="34747455"/>
    <n v="0.2"/>
    <n v="0.2"/>
    <n v="5.9"/>
    <n v="5.9"/>
  </r>
  <r>
    <x v="2"/>
    <x v="1"/>
    <x v="3"/>
    <x v="1"/>
    <n v="0"/>
    <n v="0"/>
    <n v="0"/>
    <n v="394410"/>
    <n v="34747455"/>
    <n v="0"/>
    <n v="0"/>
    <n v="0"/>
    <n v="0"/>
  </r>
  <r>
    <x v="2"/>
    <x v="1"/>
    <x v="4"/>
    <x v="0"/>
    <n v="57"/>
    <n v="56"/>
    <n v="319"/>
    <n v="339823"/>
    <n v="29700441"/>
    <n v="0.2"/>
    <n v="0.2"/>
    <n v="5.6"/>
    <n v="5.7"/>
  </r>
  <r>
    <x v="2"/>
    <x v="1"/>
    <x v="4"/>
    <x v="1"/>
    <n v="1"/>
    <n v="1"/>
    <n v="5"/>
    <n v="339823"/>
    <n v="29700441"/>
    <n v="0"/>
    <n v="0"/>
    <n v="5"/>
    <n v="5"/>
  </r>
  <r>
    <x v="2"/>
    <x v="1"/>
    <x v="5"/>
    <x v="0"/>
    <n v="37"/>
    <n v="35"/>
    <n v="191"/>
    <n v="251727"/>
    <n v="21401346"/>
    <n v="0.1"/>
    <n v="0.1"/>
    <n v="5.2"/>
    <n v="5.5"/>
  </r>
  <r>
    <x v="2"/>
    <x v="1"/>
    <x v="5"/>
    <x v="1"/>
    <n v="0"/>
    <n v="0"/>
    <n v="0"/>
    <n v="251727"/>
    <n v="21401346"/>
    <n v="0"/>
    <n v="0"/>
    <n v="0"/>
    <n v="0"/>
  </r>
  <r>
    <x v="2"/>
    <x v="1"/>
    <x v="6"/>
    <x v="0"/>
    <n v="422"/>
    <n v="414"/>
    <n v="2290"/>
    <n v="2043793"/>
    <n v="175197129"/>
    <n v="0.2"/>
    <n v="0.2"/>
    <n v="5.4"/>
    <n v="5.5"/>
  </r>
  <r>
    <x v="2"/>
    <x v="1"/>
    <x v="6"/>
    <x v="1"/>
    <n v="4"/>
    <n v="4"/>
    <n v="17"/>
    <n v="2043793"/>
    <n v="175197129"/>
    <n v="0"/>
    <n v="0"/>
    <n v="4.2"/>
    <n v="4.2"/>
  </r>
  <r>
    <x v="2"/>
    <x v="1"/>
    <x v="7"/>
    <x v="0"/>
    <n v="371"/>
    <n v="355"/>
    <n v="2109"/>
    <n v="1812492"/>
    <n v="160860754"/>
    <n v="0.2"/>
    <n v="0.2"/>
    <n v="5.7"/>
    <n v="5.9"/>
  </r>
  <r>
    <x v="2"/>
    <x v="1"/>
    <x v="7"/>
    <x v="1"/>
    <n v="14"/>
    <n v="13"/>
    <n v="203"/>
    <n v="1812492"/>
    <n v="160860754"/>
    <n v="0"/>
    <n v="0"/>
    <n v="14.5"/>
    <n v="15.6"/>
  </r>
  <r>
    <x v="2"/>
    <x v="1"/>
    <x v="8"/>
    <x v="0"/>
    <n v="72"/>
    <n v="71"/>
    <n v="405"/>
    <n v="308931"/>
    <n v="27955445"/>
    <n v="0.2"/>
    <n v="0.2"/>
    <n v="5.6"/>
    <n v="5.7"/>
  </r>
  <r>
    <x v="2"/>
    <x v="1"/>
    <x v="8"/>
    <x v="1"/>
    <n v="1"/>
    <n v="1"/>
    <n v="30"/>
    <n v="308931"/>
    <n v="27955445"/>
    <n v="0"/>
    <n v="0"/>
    <n v="30"/>
    <n v="30"/>
  </r>
  <r>
    <x v="2"/>
    <x v="1"/>
    <x v="9"/>
    <x v="0"/>
    <n v="32"/>
    <n v="32"/>
    <n v="180"/>
    <n v="186649"/>
    <n v="16925423"/>
    <n v="0.2"/>
    <n v="0.2"/>
    <n v="5.6"/>
    <n v="5.6"/>
  </r>
  <r>
    <x v="2"/>
    <x v="1"/>
    <x v="9"/>
    <x v="1"/>
    <n v="0"/>
    <n v="0"/>
    <n v="0"/>
    <n v="186649"/>
    <n v="16925423"/>
    <n v="0"/>
    <n v="0"/>
    <n v="0"/>
    <n v="0"/>
  </r>
  <r>
    <x v="3"/>
    <x v="0"/>
    <x v="0"/>
    <x v="0"/>
    <n v="324"/>
    <n v="319"/>
    <n v="1922"/>
    <n v="123666"/>
    <n v="10334632"/>
    <n v="2.6"/>
    <n v="2.6"/>
    <n v="5.9"/>
    <n v="6"/>
  </r>
  <r>
    <x v="3"/>
    <x v="0"/>
    <x v="0"/>
    <x v="1"/>
    <n v="0"/>
    <n v="0"/>
    <n v="0"/>
    <n v="123666"/>
    <n v="10334632"/>
    <n v="0"/>
    <n v="0"/>
    <n v="0"/>
    <n v="0"/>
  </r>
  <r>
    <x v="3"/>
    <x v="0"/>
    <x v="1"/>
    <x v="0"/>
    <n v="858"/>
    <n v="847"/>
    <n v="5208"/>
    <n v="188747"/>
    <n v="16675079"/>
    <n v="4.5"/>
    <n v="4.5"/>
    <n v="6.1"/>
    <n v="6.1"/>
  </r>
  <r>
    <x v="3"/>
    <x v="0"/>
    <x v="1"/>
    <x v="1"/>
    <n v="1"/>
    <n v="1"/>
    <n v="10"/>
    <n v="188747"/>
    <n v="16675079"/>
    <n v="0"/>
    <n v="0"/>
    <n v="10"/>
    <n v="10"/>
  </r>
  <r>
    <x v="3"/>
    <x v="0"/>
    <x v="2"/>
    <x v="0"/>
    <n v="1612"/>
    <n v="1592"/>
    <n v="9451"/>
    <n v="345066"/>
    <n v="30596909"/>
    <n v="4.5999999999999996"/>
    <n v="4.7"/>
    <n v="5.9"/>
    <n v="5.9"/>
  </r>
  <r>
    <x v="3"/>
    <x v="0"/>
    <x v="2"/>
    <x v="1"/>
    <n v="7"/>
    <n v="7"/>
    <n v="35"/>
    <n v="345066"/>
    <n v="30596909"/>
    <n v="0"/>
    <n v="0"/>
    <n v="5"/>
    <n v="5"/>
  </r>
  <r>
    <x v="3"/>
    <x v="0"/>
    <x v="3"/>
    <x v="0"/>
    <n v="1060"/>
    <n v="1052"/>
    <n v="6210"/>
    <n v="372704"/>
    <n v="33132174"/>
    <n v="2.8"/>
    <n v="2.8"/>
    <n v="5.9"/>
    <n v="5.9"/>
  </r>
  <r>
    <x v="3"/>
    <x v="0"/>
    <x v="3"/>
    <x v="1"/>
    <n v="7"/>
    <n v="7"/>
    <n v="32"/>
    <n v="372704"/>
    <n v="33132174"/>
    <n v="0"/>
    <n v="0"/>
    <n v="4.5999999999999996"/>
    <n v="4.5999999999999996"/>
  </r>
  <r>
    <x v="3"/>
    <x v="0"/>
    <x v="4"/>
    <x v="0"/>
    <n v="615"/>
    <n v="611"/>
    <n v="3395"/>
    <n v="317024"/>
    <n v="28204829"/>
    <n v="1.9"/>
    <n v="1.9"/>
    <n v="5.5"/>
    <n v="5.6"/>
  </r>
  <r>
    <x v="3"/>
    <x v="0"/>
    <x v="4"/>
    <x v="1"/>
    <n v="5"/>
    <n v="5"/>
    <n v="22"/>
    <n v="317024"/>
    <n v="28204829"/>
    <n v="0"/>
    <n v="0"/>
    <n v="4.4000000000000004"/>
    <n v="4.4000000000000004"/>
  </r>
  <r>
    <x v="3"/>
    <x v="0"/>
    <x v="5"/>
    <x v="0"/>
    <n v="360"/>
    <n v="357"/>
    <n v="1980"/>
    <n v="232702"/>
    <n v="20554279"/>
    <n v="1.5"/>
    <n v="1.5"/>
    <n v="5.5"/>
    <n v="5.5"/>
  </r>
  <r>
    <x v="3"/>
    <x v="0"/>
    <x v="5"/>
    <x v="1"/>
    <n v="6"/>
    <n v="6"/>
    <n v="62"/>
    <n v="232702"/>
    <n v="20554279"/>
    <n v="0"/>
    <n v="0"/>
    <n v="10.3"/>
    <n v="10.3"/>
  </r>
  <r>
    <x v="3"/>
    <x v="0"/>
    <x v="6"/>
    <x v="0"/>
    <n v="4389"/>
    <n v="4344"/>
    <n v="25621"/>
    <n v="1991099"/>
    <n v="174676543"/>
    <n v="2.2000000000000002"/>
    <n v="2.2000000000000002"/>
    <n v="5.8"/>
    <n v="5.9"/>
  </r>
  <r>
    <x v="3"/>
    <x v="0"/>
    <x v="6"/>
    <x v="1"/>
    <n v="47"/>
    <n v="47"/>
    <n v="327"/>
    <n v="1991099"/>
    <n v="174676543"/>
    <n v="0"/>
    <n v="0"/>
    <n v="7"/>
    <n v="7"/>
  </r>
  <r>
    <x v="3"/>
    <x v="0"/>
    <x v="7"/>
    <x v="0"/>
    <n v="2735"/>
    <n v="2671"/>
    <n v="16015"/>
    <n v="1896239"/>
    <n v="169697126"/>
    <n v="1.4"/>
    <n v="1.4"/>
    <n v="5.9"/>
    <n v="6"/>
  </r>
  <r>
    <x v="3"/>
    <x v="0"/>
    <x v="7"/>
    <x v="1"/>
    <n v="37"/>
    <n v="36"/>
    <n v="337"/>
    <n v="1896239"/>
    <n v="169697126"/>
    <n v="0"/>
    <n v="0"/>
    <n v="9.1"/>
    <n v="9.4"/>
  </r>
  <r>
    <x v="3"/>
    <x v="0"/>
    <x v="8"/>
    <x v="0"/>
    <n v="327"/>
    <n v="309"/>
    <n v="1799"/>
    <n v="340585"/>
    <n v="30955806"/>
    <n v="0.9"/>
    <n v="1"/>
    <n v="5.5"/>
    <n v="5.8"/>
  </r>
  <r>
    <x v="3"/>
    <x v="0"/>
    <x v="8"/>
    <x v="1"/>
    <n v="1"/>
    <n v="1"/>
    <n v="30"/>
    <n v="340585"/>
    <n v="30955806"/>
    <n v="0"/>
    <n v="0"/>
    <n v="30"/>
    <n v="30"/>
  </r>
  <r>
    <x v="3"/>
    <x v="0"/>
    <x v="9"/>
    <x v="0"/>
    <n v="169"/>
    <n v="168"/>
    <n v="1051"/>
    <n v="293249"/>
    <n v="26588997"/>
    <n v="0.6"/>
    <n v="0.6"/>
    <n v="6.2"/>
    <n v="6.3"/>
  </r>
  <r>
    <x v="3"/>
    <x v="0"/>
    <x v="9"/>
    <x v="1"/>
    <n v="0"/>
    <n v="0"/>
    <n v="0"/>
    <n v="293249"/>
    <n v="26588997"/>
    <n v="0"/>
    <n v="0"/>
    <n v="0"/>
    <n v="0"/>
  </r>
  <r>
    <x v="3"/>
    <x v="1"/>
    <x v="0"/>
    <x v="0"/>
    <n v="371"/>
    <n v="367"/>
    <n v="2162"/>
    <n v="130383"/>
    <n v="10879637"/>
    <n v="2.8"/>
    <n v="2.8"/>
    <n v="5.8"/>
    <n v="5.9"/>
  </r>
  <r>
    <x v="3"/>
    <x v="1"/>
    <x v="0"/>
    <x v="1"/>
    <n v="0"/>
    <n v="0"/>
    <n v="0"/>
    <n v="130383"/>
    <n v="10879637"/>
    <n v="0"/>
    <n v="0"/>
    <n v="0"/>
    <n v="0"/>
  </r>
  <r>
    <x v="3"/>
    <x v="1"/>
    <x v="1"/>
    <x v="0"/>
    <n v="985"/>
    <n v="977"/>
    <n v="5739"/>
    <n v="199236"/>
    <n v="17610360"/>
    <n v="4.9000000000000004"/>
    <n v="4.9000000000000004"/>
    <n v="5.8"/>
    <n v="5.9"/>
  </r>
  <r>
    <x v="3"/>
    <x v="1"/>
    <x v="1"/>
    <x v="1"/>
    <n v="0"/>
    <n v="0"/>
    <n v="0"/>
    <n v="199236"/>
    <n v="17610360"/>
    <n v="0"/>
    <n v="0"/>
    <n v="0"/>
    <n v="0"/>
  </r>
  <r>
    <x v="3"/>
    <x v="1"/>
    <x v="2"/>
    <x v="0"/>
    <n v="1689"/>
    <n v="1675"/>
    <n v="9838"/>
    <n v="361099"/>
    <n v="32025323"/>
    <n v="4.5999999999999996"/>
    <n v="4.7"/>
    <n v="5.8"/>
    <n v="5.9"/>
  </r>
  <r>
    <x v="3"/>
    <x v="1"/>
    <x v="2"/>
    <x v="1"/>
    <n v="10"/>
    <n v="10"/>
    <n v="65"/>
    <n v="361099"/>
    <n v="32025323"/>
    <n v="0"/>
    <n v="0"/>
    <n v="6.5"/>
    <n v="6.5"/>
  </r>
  <r>
    <x v="3"/>
    <x v="1"/>
    <x v="3"/>
    <x v="0"/>
    <n v="1127"/>
    <n v="1118"/>
    <n v="6511"/>
    <n v="388353"/>
    <n v="34520817"/>
    <n v="2.9"/>
    <n v="2.9"/>
    <n v="5.8"/>
    <n v="5.8"/>
  </r>
  <r>
    <x v="3"/>
    <x v="1"/>
    <x v="3"/>
    <x v="1"/>
    <n v="8"/>
    <n v="8"/>
    <n v="70"/>
    <n v="388353"/>
    <n v="34520817"/>
    <n v="0"/>
    <n v="0"/>
    <n v="8.8000000000000007"/>
    <n v="8.8000000000000007"/>
  </r>
  <r>
    <x v="3"/>
    <x v="1"/>
    <x v="4"/>
    <x v="0"/>
    <n v="616"/>
    <n v="611"/>
    <n v="3496"/>
    <n v="333843"/>
    <n v="29575643"/>
    <n v="1.8"/>
    <n v="1.8"/>
    <n v="5.7"/>
    <n v="5.7"/>
  </r>
  <r>
    <x v="3"/>
    <x v="1"/>
    <x v="4"/>
    <x v="1"/>
    <n v="8"/>
    <n v="8"/>
    <n v="50"/>
    <n v="333843"/>
    <n v="29575643"/>
    <n v="0"/>
    <n v="0"/>
    <n v="6.2"/>
    <n v="6.2"/>
  </r>
  <r>
    <x v="3"/>
    <x v="1"/>
    <x v="5"/>
    <x v="0"/>
    <n v="313"/>
    <n v="311"/>
    <n v="1766"/>
    <n v="246058"/>
    <n v="21542778"/>
    <n v="1.3"/>
    <n v="1.3"/>
    <n v="5.6"/>
    <n v="5.7"/>
  </r>
  <r>
    <x v="3"/>
    <x v="1"/>
    <x v="5"/>
    <x v="1"/>
    <n v="3"/>
    <n v="3"/>
    <n v="15"/>
    <n v="246058"/>
    <n v="21542778"/>
    <n v="0"/>
    <n v="0"/>
    <n v="5"/>
    <n v="5"/>
  </r>
  <r>
    <x v="3"/>
    <x v="1"/>
    <x v="6"/>
    <x v="0"/>
    <n v="3343"/>
    <n v="3318"/>
    <n v="19333"/>
    <n v="2003276"/>
    <n v="174843607"/>
    <n v="1.7"/>
    <n v="1.7"/>
    <n v="5.8"/>
    <n v="5.8"/>
  </r>
  <r>
    <x v="3"/>
    <x v="1"/>
    <x v="6"/>
    <x v="1"/>
    <n v="26"/>
    <n v="26"/>
    <n v="170"/>
    <n v="2003276"/>
    <n v="174843607"/>
    <n v="0"/>
    <n v="0"/>
    <n v="6.5"/>
    <n v="6.5"/>
  </r>
  <r>
    <x v="3"/>
    <x v="1"/>
    <x v="7"/>
    <x v="0"/>
    <n v="2176"/>
    <n v="2120"/>
    <n v="12925"/>
    <n v="1805666"/>
    <n v="161062579"/>
    <n v="1.2"/>
    <n v="1.2"/>
    <n v="5.9"/>
    <n v="6.1"/>
  </r>
  <r>
    <x v="3"/>
    <x v="1"/>
    <x v="7"/>
    <x v="1"/>
    <n v="24"/>
    <n v="23"/>
    <n v="158"/>
    <n v="1805666"/>
    <n v="161062579"/>
    <n v="0"/>
    <n v="0"/>
    <n v="6.6"/>
    <n v="6.9"/>
  </r>
  <r>
    <x v="3"/>
    <x v="1"/>
    <x v="8"/>
    <x v="0"/>
    <n v="331"/>
    <n v="313"/>
    <n v="1881"/>
    <n v="310710"/>
    <n v="28163019"/>
    <n v="1"/>
    <n v="1.1000000000000001"/>
    <n v="5.7"/>
    <n v="6"/>
  </r>
  <r>
    <x v="3"/>
    <x v="1"/>
    <x v="8"/>
    <x v="1"/>
    <n v="0"/>
    <n v="0"/>
    <n v="0"/>
    <n v="310710"/>
    <n v="28163019"/>
    <n v="0"/>
    <n v="0"/>
    <n v="0"/>
    <n v="0"/>
  </r>
  <r>
    <x v="3"/>
    <x v="1"/>
    <x v="9"/>
    <x v="0"/>
    <n v="115"/>
    <n v="113"/>
    <n v="703"/>
    <n v="188587"/>
    <n v="17093835"/>
    <n v="0.6"/>
    <n v="0.6"/>
    <n v="6.1"/>
    <n v="6.2"/>
  </r>
  <r>
    <x v="3"/>
    <x v="1"/>
    <x v="9"/>
    <x v="1"/>
    <n v="0"/>
    <n v="0"/>
    <n v="0"/>
    <n v="188587"/>
    <n v="17093835"/>
    <n v="0"/>
    <n v="0"/>
    <n v="0"/>
    <n v="0"/>
  </r>
  <r>
    <x v="4"/>
    <x v="0"/>
    <x v="0"/>
    <x v="0"/>
    <n v="1501"/>
    <n v="1465"/>
    <n v="8897"/>
    <n v="118894"/>
    <n v="9669376"/>
    <n v="12.3"/>
    <n v="12.6"/>
    <n v="5.9"/>
    <n v="6.1"/>
  </r>
  <r>
    <x v="4"/>
    <x v="0"/>
    <x v="0"/>
    <x v="1"/>
    <n v="0"/>
    <n v="0"/>
    <n v="0"/>
    <n v="118894"/>
    <n v="9669376"/>
    <n v="0"/>
    <n v="0"/>
    <n v="0"/>
    <n v="0"/>
  </r>
  <r>
    <x v="4"/>
    <x v="0"/>
    <x v="1"/>
    <x v="0"/>
    <n v="3901"/>
    <n v="3809"/>
    <n v="23344"/>
    <n v="182093"/>
    <n v="15663034"/>
    <n v="20.9"/>
    <n v="21.4"/>
    <n v="6"/>
    <n v="6.1"/>
  </r>
  <r>
    <x v="4"/>
    <x v="0"/>
    <x v="1"/>
    <x v="1"/>
    <n v="0"/>
    <n v="0"/>
    <n v="0"/>
    <n v="182093"/>
    <n v="15663034"/>
    <n v="0"/>
    <n v="0"/>
    <n v="0"/>
    <n v="0"/>
  </r>
  <r>
    <x v="4"/>
    <x v="0"/>
    <x v="2"/>
    <x v="0"/>
    <n v="7482"/>
    <n v="7330"/>
    <n v="43633"/>
    <n v="333666"/>
    <n v="28838706"/>
    <n v="22"/>
    <n v="22.4"/>
    <n v="5.8"/>
    <n v="6"/>
  </r>
  <r>
    <x v="4"/>
    <x v="0"/>
    <x v="2"/>
    <x v="1"/>
    <n v="32"/>
    <n v="32"/>
    <n v="242"/>
    <n v="333666"/>
    <n v="28838706"/>
    <n v="0.1"/>
    <n v="0.1"/>
    <n v="7.6"/>
    <n v="7.6"/>
  </r>
  <r>
    <x v="4"/>
    <x v="0"/>
    <x v="3"/>
    <x v="0"/>
    <n v="5197"/>
    <n v="5118"/>
    <n v="30170"/>
    <n v="362089"/>
    <n v="31358515"/>
    <n v="14.1"/>
    <n v="14.4"/>
    <n v="5.8"/>
    <n v="5.9"/>
  </r>
  <r>
    <x v="4"/>
    <x v="0"/>
    <x v="3"/>
    <x v="1"/>
    <n v="40"/>
    <n v="40"/>
    <n v="277"/>
    <n v="362089"/>
    <n v="31358515"/>
    <n v="0.1"/>
    <n v="0.1"/>
    <n v="6.9"/>
    <n v="6.9"/>
  </r>
  <r>
    <x v="4"/>
    <x v="0"/>
    <x v="4"/>
    <x v="0"/>
    <n v="3208"/>
    <n v="3175"/>
    <n v="18082"/>
    <n v="306430"/>
    <n v="26540788"/>
    <n v="10.4"/>
    <n v="10.5"/>
    <n v="5.6"/>
    <n v="5.7"/>
  </r>
  <r>
    <x v="4"/>
    <x v="0"/>
    <x v="4"/>
    <x v="1"/>
    <n v="26"/>
    <n v="26"/>
    <n v="170"/>
    <n v="306430"/>
    <n v="26540788"/>
    <n v="0.1"/>
    <n v="0.1"/>
    <n v="6.5"/>
    <n v="6.5"/>
  </r>
  <r>
    <x v="4"/>
    <x v="0"/>
    <x v="5"/>
    <x v="0"/>
    <n v="2135"/>
    <n v="2124"/>
    <n v="11510"/>
    <n v="235495"/>
    <n v="20162452"/>
    <n v="9"/>
    <n v="9.1"/>
    <n v="5.4"/>
    <n v="5.4"/>
  </r>
  <r>
    <x v="4"/>
    <x v="0"/>
    <x v="5"/>
    <x v="1"/>
    <n v="10"/>
    <n v="10"/>
    <n v="55"/>
    <n v="235495"/>
    <n v="20162452"/>
    <n v="0"/>
    <n v="0"/>
    <n v="5.5"/>
    <n v="5.5"/>
  </r>
  <r>
    <x v="4"/>
    <x v="0"/>
    <x v="6"/>
    <x v="0"/>
    <n v="20147"/>
    <n v="19957"/>
    <n v="118832"/>
    <n v="1941540"/>
    <n v="165709382"/>
    <n v="10.3"/>
    <n v="10.4"/>
    <n v="5.9"/>
    <n v="6"/>
  </r>
  <r>
    <x v="4"/>
    <x v="0"/>
    <x v="6"/>
    <x v="1"/>
    <n v="137"/>
    <n v="137"/>
    <n v="957"/>
    <n v="1941540"/>
    <n v="165709382"/>
    <n v="0.1"/>
    <n v="0.1"/>
    <n v="7"/>
    <n v="7"/>
  </r>
  <r>
    <x v="4"/>
    <x v="0"/>
    <x v="7"/>
    <x v="0"/>
    <n v="10992"/>
    <n v="10830"/>
    <n v="64326"/>
    <n v="1863765"/>
    <n v="162419321"/>
    <n v="5.8"/>
    <n v="5.9"/>
    <n v="5.9"/>
    <n v="5.9"/>
  </r>
  <r>
    <x v="4"/>
    <x v="0"/>
    <x v="7"/>
    <x v="1"/>
    <n v="85"/>
    <n v="82"/>
    <n v="693"/>
    <n v="1863765"/>
    <n v="162419321"/>
    <n v="0"/>
    <n v="0"/>
    <n v="8.1999999999999993"/>
    <n v="8.5"/>
  </r>
  <r>
    <x v="4"/>
    <x v="0"/>
    <x v="8"/>
    <x v="0"/>
    <n v="1083"/>
    <n v="1047"/>
    <n v="6202"/>
    <n v="363808"/>
    <n v="32236506"/>
    <n v="2.9"/>
    <n v="3"/>
    <n v="5.7"/>
    <n v="5.9"/>
  </r>
  <r>
    <x v="4"/>
    <x v="0"/>
    <x v="8"/>
    <x v="1"/>
    <n v="10"/>
    <n v="10"/>
    <n v="59"/>
    <n v="363808"/>
    <n v="32236506"/>
    <n v="0"/>
    <n v="0"/>
    <n v="5.9"/>
    <n v="5.9"/>
  </r>
  <r>
    <x v="4"/>
    <x v="0"/>
    <x v="9"/>
    <x v="0"/>
    <n v="866"/>
    <n v="811"/>
    <n v="6334"/>
    <n v="304678"/>
    <n v="26942266"/>
    <n v="2.7"/>
    <n v="2.8"/>
    <n v="7.3"/>
    <n v="7.8"/>
  </r>
  <r>
    <x v="4"/>
    <x v="0"/>
    <x v="9"/>
    <x v="1"/>
    <n v="5"/>
    <n v="4"/>
    <n v="80"/>
    <n v="304678"/>
    <n v="26942266"/>
    <n v="0"/>
    <n v="0"/>
    <n v="16"/>
    <n v="20"/>
  </r>
  <r>
    <x v="4"/>
    <x v="1"/>
    <x v="0"/>
    <x v="0"/>
    <n v="1705"/>
    <n v="1667"/>
    <n v="10046"/>
    <n v="125895"/>
    <n v="10214345"/>
    <n v="13.2"/>
    <n v="13.5"/>
    <n v="5.9"/>
    <n v="6"/>
  </r>
  <r>
    <x v="4"/>
    <x v="1"/>
    <x v="0"/>
    <x v="1"/>
    <n v="0"/>
    <n v="0"/>
    <n v="0"/>
    <n v="125895"/>
    <n v="10214345"/>
    <n v="0"/>
    <n v="0"/>
    <n v="0"/>
    <n v="0"/>
  </r>
  <r>
    <x v="4"/>
    <x v="1"/>
    <x v="1"/>
    <x v="0"/>
    <n v="4470"/>
    <n v="4379"/>
    <n v="26522"/>
    <n v="192319"/>
    <n v="16537911"/>
    <n v="22.8"/>
    <n v="23.2"/>
    <n v="5.9"/>
    <n v="6.1"/>
  </r>
  <r>
    <x v="4"/>
    <x v="1"/>
    <x v="1"/>
    <x v="1"/>
    <n v="0"/>
    <n v="0"/>
    <n v="0"/>
    <n v="192319"/>
    <n v="16537911"/>
    <n v="0"/>
    <n v="0"/>
    <n v="0"/>
    <n v="0"/>
  </r>
  <r>
    <x v="4"/>
    <x v="1"/>
    <x v="2"/>
    <x v="0"/>
    <n v="8322"/>
    <n v="8143"/>
    <n v="47999"/>
    <n v="349223"/>
    <n v="30179989"/>
    <n v="23.3"/>
    <n v="23.8"/>
    <n v="5.8"/>
    <n v="5.9"/>
  </r>
  <r>
    <x v="4"/>
    <x v="1"/>
    <x v="2"/>
    <x v="1"/>
    <n v="22"/>
    <n v="21"/>
    <n v="144"/>
    <n v="349223"/>
    <n v="30179989"/>
    <n v="0.1"/>
    <n v="0.1"/>
    <n v="6.5"/>
    <n v="6.9"/>
  </r>
  <r>
    <x v="4"/>
    <x v="1"/>
    <x v="3"/>
    <x v="0"/>
    <n v="5999"/>
    <n v="5905"/>
    <n v="34438"/>
    <n v="376309"/>
    <n v="32582433"/>
    <n v="15.7"/>
    <n v="15.9"/>
    <n v="5.7"/>
    <n v="5.8"/>
  </r>
  <r>
    <x v="4"/>
    <x v="1"/>
    <x v="3"/>
    <x v="1"/>
    <n v="41"/>
    <n v="41"/>
    <n v="290"/>
    <n v="376309"/>
    <n v="32582433"/>
    <n v="0.1"/>
    <n v="0.1"/>
    <n v="7.1"/>
    <n v="7.1"/>
  </r>
  <r>
    <x v="4"/>
    <x v="1"/>
    <x v="4"/>
    <x v="0"/>
    <n v="3154"/>
    <n v="3135"/>
    <n v="17678"/>
    <n v="322780"/>
    <n v="27844553"/>
    <n v="9.6999999999999993"/>
    <n v="9.8000000000000007"/>
    <n v="5.6"/>
    <n v="5.6"/>
  </r>
  <r>
    <x v="4"/>
    <x v="1"/>
    <x v="4"/>
    <x v="1"/>
    <n v="22"/>
    <n v="22"/>
    <n v="128"/>
    <n v="322780"/>
    <n v="27844553"/>
    <n v="0.1"/>
    <n v="0.1"/>
    <n v="5.8"/>
    <n v="5.8"/>
  </r>
  <r>
    <x v="4"/>
    <x v="1"/>
    <x v="5"/>
    <x v="0"/>
    <n v="1580"/>
    <n v="1568"/>
    <n v="8498"/>
    <n v="250707"/>
    <n v="21313467"/>
    <n v="6.3"/>
    <n v="6.3"/>
    <n v="5.4"/>
    <n v="5.4"/>
  </r>
  <r>
    <x v="4"/>
    <x v="1"/>
    <x v="5"/>
    <x v="1"/>
    <n v="10"/>
    <n v="10"/>
    <n v="50"/>
    <n v="250707"/>
    <n v="21313467"/>
    <n v="0"/>
    <n v="0"/>
    <n v="5"/>
    <n v="5"/>
  </r>
  <r>
    <x v="4"/>
    <x v="1"/>
    <x v="6"/>
    <x v="0"/>
    <n v="16048"/>
    <n v="15922"/>
    <n v="92650"/>
    <n v="1961788"/>
    <n v="166534852"/>
    <n v="8.1"/>
    <n v="8.1999999999999993"/>
    <n v="5.8"/>
    <n v="5.8"/>
  </r>
  <r>
    <x v="4"/>
    <x v="1"/>
    <x v="6"/>
    <x v="1"/>
    <n v="134"/>
    <n v="134"/>
    <n v="836"/>
    <n v="1961788"/>
    <n v="166534852"/>
    <n v="0.1"/>
    <n v="0.1"/>
    <n v="6.2"/>
    <n v="6.2"/>
  </r>
  <r>
    <x v="4"/>
    <x v="1"/>
    <x v="7"/>
    <x v="0"/>
    <n v="9081"/>
    <n v="8925"/>
    <n v="53008"/>
    <n v="1774055"/>
    <n v="154205396"/>
    <n v="5"/>
    <n v="5.0999999999999996"/>
    <n v="5.8"/>
    <n v="5.9"/>
  </r>
  <r>
    <x v="4"/>
    <x v="1"/>
    <x v="7"/>
    <x v="1"/>
    <n v="80"/>
    <n v="78"/>
    <n v="616"/>
    <n v="1774055"/>
    <n v="154205396"/>
    <n v="0"/>
    <n v="0"/>
    <n v="7.7"/>
    <n v="7.9"/>
  </r>
  <r>
    <x v="4"/>
    <x v="1"/>
    <x v="8"/>
    <x v="0"/>
    <n v="958"/>
    <n v="930"/>
    <n v="5629"/>
    <n v="329129"/>
    <n v="29077299"/>
    <n v="2.8"/>
    <n v="2.9"/>
    <n v="5.9"/>
    <n v="6.1"/>
  </r>
  <r>
    <x v="4"/>
    <x v="1"/>
    <x v="8"/>
    <x v="1"/>
    <n v="3"/>
    <n v="3"/>
    <n v="25"/>
    <n v="329129"/>
    <n v="29077299"/>
    <n v="0"/>
    <n v="0"/>
    <n v="8.3000000000000007"/>
    <n v="8.3000000000000007"/>
  </r>
  <r>
    <x v="4"/>
    <x v="1"/>
    <x v="9"/>
    <x v="0"/>
    <n v="495"/>
    <n v="469"/>
    <n v="3354"/>
    <n v="198501"/>
    <n v="17528465"/>
    <n v="2.4"/>
    <n v="2.5"/>
    <n v="6.8"/>
    <n v="7.2"/>
  </r>
  <r>
    <x v="4"/>
    <x v="1"/>
    <x v="9"/>
    <x v="1"/>
    <n v="2"/>
    <n v="2"/>
    <n v="10"/>
    <n v="198501"/>
    <n v="17528465"/>
    <n v="0"/>
    <n v="0"/>
    <n v="5"/>
    <n v="5"/>
  </r>
  <r>
    <x v="5"/>
    <x v="0"/>
    <x v="0"/>
    <x v="0"/>
    <n v="35"/>
    <n v="35"/>
    <n v="206"/>
    <n v="118211"/>
    <n v="9661786"/>
    <n v="0.3"/>
    <n v="0.3"/>
    <n v="5.9"/>
    <n v="5.9"/>
  </r>
  <r>
    <x v="5"/>
    <x v="0"/>
    <x v="0"/>
    <x v="1"/>
    <n v="0"/>
    <n v="0"/>
    <n v="0"/>
    <n v="118211"/>
    <n v="9661786"/>
    <n v="0"/>
    <n v="0"/>
    <n v="0"/>
    <n v="0"/>
  </r>
  <r>
    <x v="5"/>
    <x v="0"/>
    <x v="1"/>
    <x v="0"/>
    <n v="97"/>
    <n v="94"/>
    <n v="559"/>
    <n v="179635"/>
    <n v="15610320"/>
    <n v="0.5"/>
    <n v="0.5"/>
    <n v="5.8"/>
    <n v="5.9"/>
  </r>
  <r>
    <x v="5"/>
    <x v="0"/>
    <x v="1"/>
    <x v="1"/>
    <n v="0"/>
    <n v="0"/>
    <n v="0"/>
    <n v="179635"/>
    <n v="15610320"/>
    <n v="0"/>
    <n v="0"/>
    <n v="0"/>
    <n v="0"/>
  </r>
  <r>
    <x v="5"/>
    <x v="0"/>
    <x v="2"/>
    <x v="0"/>
    <n v="142"/>
    <n v="141"/>
    <n v="816"/>
    <n v="330853"/>
    <n v="28882933"/>
    <n v="0.4"/>
    <n v="0.4"/>
    <n v="5.7"/>
    <n v="5.8"/>
  </r>
  <r>
    <x v="5"/>
    <x v="0"/>
    <x v="2"/>
    <x v="1"/>
    <n v="0"/>
    <n v="0"/>
    <n v="0"/>
    <n v="330853"/>
    <n v="28882933"/>
    <n v="0"/>
    <n v="0"/>
    <n v="0"/>
    <n v="0"/>
  </r>
  <r>
    <x v="5"/>
    <x v="0"/>
    <x v="3"/>
    <x v="0"/>
    <n v="119"/>
    <n v="119"/>
    <n v="697"/>
    <n v="359290"/>
    <n v="31461837"/>
    <n v="0.3"/>
    <n v="0.3"/>
    <n v="5.9"/>
    <n v="5.9"/>
  </r>
  <r>
    <x v="5"/>
    <x v="0"/>
    <x v="3"/>
    <x v="1"/>
    <n v="0"/>
    <n v="0"/>
    <n v="0"/>
    <n v="359290"/>
    <n v="31461837"/>
    <n v="0"/>
    <n v="0"/>
    <n v="0"/>
    <n v="0"/>
  </r>
  <r>
    <x v="5"/>
    <x v="0"/>
    <x v="4"/>
    <x v="0"/>
    <n v="125"/>
    <n v="125"/>
    <n v="738"/>
    <n v="303596"/>
    <n v="26596122"/>
    <n v="0.4"/>
    <n v="0.4"/>
    <n v="5.9"/>
    <n v="5.9"/>
  </r>
  <r>
    <x v="5"/>
    <x v="0"/>
    <x v="4"/>
    <x v="1"/>
    <n v="0"/>
    <n v="0"/>
    <n v="0"/>
    <n v="303596"/>
    <n v="26596122"/>
    <n v="0"/>
    <n v="0"/>
    <n v="0"/>
    <n v="0"/>
  </r>
  <r>
    <x v="5"/>
    <x v="0"/>
    <x v="5"/>
    <x v="0"/>
    <n v="93"/>
    <n v="92"/>
    <n v="495"/>
    <n v="235510"/>
    <n v="20444110"/>
    <n v="0.4"/>
    <n v="0.4"/>
    <n v="5.3"/>
    <n v="5.4"/>
  </r>
  <r>
    <x v="5"/>
    <x v="0"/>
    <x v="5"/>
    <x v="1"/>
    <n v="1"/>
    <n v="1"/>
    <n v="10"/>
    <n v="235510"/>
    <n v="20444110"/>
    <n v="0"/>
    <n v="0"/>
    <n v="10"/>
    <n v="10"/>
  </r>
  <r>
    <x v="5"/>
    <x v="0"/>
    <x v="6"/>
    <x v="0"/>
    <n v="923"/>
    <n v="919"/>
    <n v="5171"/>
    <n v="1931481"/>
    <n v="166664510"/>
    <n v="0.5"/>
    <n v="0.5"/>
    <n v="5.6"/>
    <n v="5.6"/>
  </r>
  <r>
    <x v="5"/>
    <x v="0"/>
    <x v="6"/>
    <x v="1"/>
    <n v="10"/>
    <n v="10"/>
    <n v="60"/>
    <n v="1931481"/>
    <n v="166664510"/>
    <n v="0"/>
    <n v="0"/>
    <n v="6"/>
    <n v="6"/>
  </r>
  <r>
    <x v="5"/>
    <x v="0"/>
    <x v="7"/>
    <x v="0"/>
    <n v="775"/>
    <n v="757"/>
    <n v="4391"/>
    <n v="1863408"/>
    <n v="164189825"/>
    <n v="0.4"/>
    <n v="0.4"/>
    <n v="5.7"/>
    <n v="5.8"/>
  </r>
  <r>
    <x v="5"/>
    <x v="0"/>
    <x v="7"/>
    <x v="1"/>
    <n v="12"/>
    <n v="11"/>
    <n v="85"/>
    <n v="1863408"/>
    <n v="164189825"/>
    <n v="0"/>
    <n v="0"/>
    <n v="7.1"/>
    <n v="7.7"/>
  </r>
  <r>
    <x v="5"/>
    <x v="0"/>
    <x v="8"/>
    <x v="0"/>
    <n v="127"/>
    <n v="117"/>
    <n v="698"/>
    <n v="366932"/>
    <n v="32961628"/>
    <n v="0.3"/>
    <n v="0.3"/>
    <n v="5.5"/>
    <n v="6"/>
  </r>
  <r>
    <x v="5"/>
    <x v="0"/>
    <x v="8"/>
    <x v="1"/>
    <n v="1"/>
    <n v="1"/>
    <n v="5"/>
    <n v="366932"/>
    <n v="32961628"/>
    <n v="0"/>
    <n v="0"/>
    <n v="5"/>
    <n v="5"/>
  </r>
  <r>
    <x v="5"/>
    <x v="0"/>
    <x v="9"/>
    <x v="0"/>
    <n v="78"/>
    <n v="78"/>
    <n v="454"/>
    <n v="305630"/>
    <n v="27413976"/>
    <n v="0.3"/>
    <n v="0.3"/>
    <n v="5.8"/>
    <n v="5.8"/>
  </r>
  <r>
    <x v="5"/>
    <x v="0"/>
    <x v="9"/>
    <x v="1"/>
    <n v="1"/>
    <n v="1"/>
    <n v="5"/>
    <n v="305630"/>
    <n v="27413976"/>
    <n v="0"/>
    <n v="0"/>
    <n v="5"/>
    <n v="5"/>
  </r>
  <r>
    <x v="5"/>
    <x v="1"/>
    <x v="0"/>
    <x v="0"/>
    <n v="57"/>
    <n v="57"/>
    <n v="371"/>
    <n v="124974"/>
    <n v="10213204"/>
    <n v="0.5"/>
    <n v="0.5"/>
    <n v="6.5"/>
    <n v="6.5"/>
  </r>
  <r>
    <x v="5"/>
    <x v="1"/>
    <x v="0"/>
    <x v="1"/>
    <n v="1"/>
    <n v="1"/>
    <n v="5"/>
    <n v="124974"/>
    <n v="10213204"/>
    <n v="0"/>
    <n v="0"/>
    <n v="5"/>
    <n v="5"/>
  </r>
  <r>
    <x v="5"/>
    <x v="1"/>
    <x v="1"/>
    <x v="0"/>
    <n v="119"/>
    <n v="118"/>
    <n v="687"/>
    <n v="189777"/>
    <n v="16493570"/>
    <n v="0.6"/>
    <n v="0.6"/>
    <n v="5.8"/>
    <n v="5.8"/>
  </r>
  <r>
    <x v="5"/>
    <x v="1"/>
    <x v="1"/>
    <x v="1"/>
    <n v="0"/>
    <n v="0"/>
    <n v="0"/>
    <n v="189777"/>
    <n v="16493570"/>
    <n v="0"/>
    <n v="0"/>
    <n v="0"/>
    <n v="0"/>
  </r>
  <r>
    <x v="5"/>
    <x v="1"/>
    <x v="2"/>
    <x v="0"/>
    <n v="147"/>
    <n v="146"/>
    <n v="824"/>
    <n v="345899"/>
    <n v="30201187"/>
    <n v="0.4"/>
    <n v="0.4"/>
    <n v="5.6"/>
    <n v="5.6"/>
  </r>
  <r>
    <x v="5"/>
    <x v="1"/>
    <x v="2"/>
    <x v="1"/>
    <n v="0"/>
    <n v="0"/>
    <n v="0"/>
    <n v="345899"/>
    <n v="30201187"/>
    <n v="0"/>
    <n v="0"/>
    <n v="0"/>
    <n v="0"/>
  </r>
  <r>
    <x v="5"/>
    <x v="1"/>
    <x v="3"/>
    <x v="0"/>
    <n v="139"/>
    <n v="139"/>
    <n v="799"/>
    <n v="373616"/>
    <n v="32699780"/>
    <n v="0.4"/>
    <n v="0.4"/>
    <n v="5.7"/>
    <n v="5.7"/>
  </r>
  <r>
    <x v="5"/>
    <x v="1"/>
    <x v="3"/>
    <x v="1"/>
    <n v="0"/>
    <n v="0"/>
    <n v="0"/>
    <n v="373616"/>
    <n v="32699780"/>
    <n v="0"/>
    <n v="0"/>
    <n v="0"/>
    <n v="0"/>
  </r>
  <r>
    <x v="5"/>
    <x v="1"/>
    <x v="4"/>
    <x v="0"/>
    <n v="113"/>
    <n v="112"/>
    <n v="625"/>
    <n v="319401"/>
    <n v="27880261"/>
    <n v="0.4"/>
    <n v="0.4"/>
    <n v="5.5"/>
    <n v="5.6"/>
  </r>
  <r>
    <x v="5"/>
    <x v="1"/>
    <x v="4"/>
    <x v="1"/>
    <n v="1"/>
    <n v="1"/>
    <n v="5"/>
    <n v="319401"/>
    <n v="27880261"/>
    <n v="0"/>
    <n v="0"/>
    <n v="5"/>
    <n v="5"/>
  </r>
  <r>
    <x v="5"/>
    <x v="1"/>
    <x v="5"/>
    <x v="0"/>
    <n v="67"/>
    <n v="67"/>
    <n v="351"/>
    <n v="251132"/>
    <n v="21633536"/>
    <n v="0.3"/>
    <n v="0.3"/>
    <n v="5.2"/>
    <n v="5.2"/>
  </r>
  <r>
    <x v="5"/>
    <x v="1"/>
    <x v="5"/>
    <x v="1"/>
    <n v="1"/>
    <n v="1"/>
    <n v="10"/>
    <n v="251132"/>
    <n v="21633536"/>
    <n v="0"/>
    <n v="0"/>
    <n v="10"/>
    <n v="10"/>
  </r>
  <r>
    <x v="5"/>
    <x v="1"/>
    <x v="6"/>
    <x v="0"/>
    <n v="733"/>
    <n v="723"/>
    <n v="4059"/>
    <n v="1954625"/>
    <n v="167694310"/>
    <n v="0.4"/>
    <n v="0.4"/>
    <n v="5.5"/>
    <n v="5.6"/>
  </r>
  <r>
    <x v="5"/>
    <x v="1"/>
    <x v="6"/>
    <x v="1"/>
    <n v="9"/>
    <n v="8"/>
    <n v="71"/>
    <n v="1954625"/>
    <n v="167694310"/>
    <n v="0"/>
    <n v="0"/>
    <n v="7.9"/>
    <n v="8.9"/>
  </r>
  <r>
    <x v="5"/>
    <x v="1"/>
    <x v="7"/>
    <x v="0"/>
    <n v="633"/>
    <n v="621"/>
    <n v="3573"/>
    <n v="1772874"/>
    <n v="155814328"/>
    <n v="0.4"/>
    <n v="0.4"/>
    <n v="5.6"/>
    <n v="5.8"/>
  </r>
  <r>
    <x v="5"/>
    <x v="1"/>
    <x v="7"/>
    <x v="1"/>
    <n v="6"/>
    <n v="4"/>
    <n v="105"/>
    <n v="1772874"/>
    <n v="155814328"/>
    <n v="0"/>
    <n v="0"/>
    <n v="17.5"/>
    <n v="26.2"/>
  </r>
  <r>
    <x v="5"/>
    <x v="1"/>
    <x v="8"/>
    <x v="0"/>
    <n v="126"/>
    <n v="121"/>
    <n v="764"/>
    <n v="332093"/>
    <n v="29743281"/>
    <n v="0.4"/>
    <n v="0.4"/>
    <n v="6.1"/>
    <n v="6.3"/>
  </r>
  <r>
    <x v="5"/>
    <x v="1"/>
    <x v="8"/>
    <x v="1"/>
    <n v="0"/>
    <n v="0"/>
    <n v="0"/>
    <n v="332093"/>
    <n v="29743281"/>
    <n v="0"/>
    <n v="0"/>
    <n v="0"/>
    <n v="0"/>
  </r>
  <r>
    <x v="5"/>
    <x v="1"/>
    <x v="9"/>
    <x v="0"/>
    <n v="44"/>
    <n v="41"/>
    <n v="291"/>
    <n v="200063"/>
    <n v="17928538"/>
    <n v="0.2"/>
    <n v="0.2"/>
    <n v="6.6"/>
    <n v="7.1"/>
  </r>
  <r>
    <x v="5"/>
    <x v="1"/>
    <x v="9"/>
    <x v="1"/>
    <n v="0"/>
    <n v="0"/>
    <n v="0"/>
    <n v="200063"/>
    <n v="17928538"/>
    <n v="0"/>
    <n v="0"/>
    <n v="0"/>
    <n v="0"/>
  </r>
  <r>
    <x v="6"/>
    <x v="0"/>
    <x v="0"/>
    <x v="0"/>
    <n v="11"/>
    <n v="11"/>
    <n v="56"/>
    <n v="117309"/>
    <n v="9618278"/>
    <n v="0.1"/>
    <n v="0.1"/>
    <n v="5.0999999999999996"/>
    <n v="5.0999999999999996"/>
  </r>
  <r>
    <x v="6"/>
    <x v="0"/>
    <x v="0"/>
    <x v="1"/>
    <n v="0"/>
    <n v="0"/>
    <n v="0"/>
    <n v="117309"/>
    <n v="9618278"/>
    <n v="0"/>
    <n v="0"/>
    <n v="0"/>
    <n v="0"/>
  </r>
  <r>
    <x v="6"/>
    <x v="0"/>
    <x v="1"/>
    <x v="0"/>
    <n v="19"/>
    <n v="19"/>
    <n v="133"/>
    <n v="177249"/>
    <n v="15514405"/>
    <n v="0.1"/>
    <n v="0.1"/>
    <n v="7"/>
    <n v="7"/>
  </r>
  <r>
    <x v="6"/>
    <x v="0"/>
    <x v="1"/>
    <x v="1"/>
    <n v="0"/>
    <n v="0"/>
    <n v="0"/>
    <n v="177249"/>
    <n v="15514405"/>
    <n v="0"/>
    <n v="0"/>
    <n v="0"/>
    <n v="0"/>
  </r>
  <r>
    <x v="6"/>
    <x v="0"/>
    <x v="2"/>
    <x v="0"/>
    <n v="27"/>
    <n v="27"/>
    <n v="180"/>
    <n v="327645"/>
    <n v="28838269"/>
    <n v="0.1"/>
    <n v="0.1"/>
    <n v="6.7"/>
    <n v="6.7"/>
  </r>
  <r>
    <x v="6"/>
    <x v="0"/>
    <x v="2"/>
    <x v="1"/>
    <n v="0"/>
    <n v="0"/>
    <n v="0"/>
    <n v="327645"/>
    <n v="28838269"/>
    <n v="0"/>
    <n v="0"/>
    <n v="0"/>
    <n v="0"/>
  </r>
  <r>
    <x v="6"/>
    <x v="0"/>
    <x v="3"/>
    <x v="0"/>
    <n v="31"/>
    <n v="31"/>
    <n v="172"/>
    <n v="356451"/>
    <n v="31503771"/>
    <n v="0.1"/>
    <n v="0.1"/>
    <n v="5.5"/>
    <n v="5.5"/>
  </r>
  <r>
    <x v="6"/>
    <x v="0"/>
    <x v="3"/>
    <x v="1"/>
    <n v="1"/>
    <n v="1"/>
    <n v="5"/>
    <n v="356451"/>
    <n v="31503771"/>
    <n v="0"/>
    <n v="0"/>
    <n v="5"/>
    <n v="5"/>
  </r>
  <r>
    <x v="6"/>
    <x v="0"/>
    <x v="4"/>
    <x v="0"/>
    <n v="34"/>
    <n v="33"/>
    <n v="175"/>
    <n v="310990"/>
    <n v="26710067"/>
    <n v="0.1"/>
    <n v="0.1"/>
    <n v="5.0999999999999996"/>
    <n v="5.3"/>
  </r>
  <r>
    <x v="6"/>
    <x v="0"/>
    <x v="4"/>
    <x v="1"/>
    <n v="1"/>
    <n v="1"/>
    <n v="30"/>
    <n v="310990"/>
    <n v="26710067"/>
    <n v="0"/>
    <n v="0"/>
    <n v="30"/>
    <n v="30"/>
  </r>
  <r>
    <x v="6"/>
    <x v="0"/>
    <x v="5"/>
    <x v="0"/>
    <n v="36"/>
    <n v="36"/>
    <n v="180"/>
    <n v="261631"/>
    <n v="21061097"/>
    <n v="0.1"/>
    <n v="0.1"/>
    <n v="5"/>
    <n v="5"/>
  </r>
  <r>
    <x v="6"/>
    <x v="0"/>
    <x v="5"/>
    <x v="1"/>
    <n v="1"/>
    <n v="1"/>
    <n v="5"/>
    <n v="261631"/>
    <n v="21061097"/>
    <n v="0"/>
    <n v="0"/>
    <n v="5"/>
    <n v="5"/>
  </r>
  <r>
    <x v="6"/>
    <x v="0"/>
    <x v="6"/>
    <x v="0"/>
    <n v="342"/>
    <n v="339"/>
    <n v="1867"/>
    <n v="1943317"/>
    <n v="166952537"/>
    <n v="0.2"/>
    <n v="0.2"/>
    <n v="5.5"/>
    <n v="5.5"/>
  </r>
  <r>
    <x v="6"/>
    <x v="0"/>
    <x v="6"/>
    <x v="1"/>
    <n v="4"/>
    <n v="4"/>
    <n v="45"/>
    <n v="1943317"/>
    <n v="166952537"/>
    <n v="0"/>
    <n v="0"/>
    <n v="11.2"/>
    <n v="11.2"/>
  </r>
  <r>
    <x v="6"/>
    <x v="0"/>
    <x v="7"/>
    <x v="0"/>
    <n v="382"/>
    <n v="373"/>
    <n v="2174"/>
    <n v="1850159"/>
    <n v="164696736"/>
    <n v="0.2"/>
    <n v="0.2"/>
    <n v="5.7"/>
    <n v="5.8"/>
  </r>
  <r>
    <x v="6"/>
    <x v="0"/>
    <x v="7"/>
    <x v="1"/>
    <n v="12"/>
    <n v="12"/>
    <n v="105"/>
    <n v="1850159"/>
    <n v="164696736"/>
    <n v="0"/>
    <n v="0"/>
    <n v="8.8000000000000007"/>
    <n v="8.8000000000000007"/>
  </r>
  <r>
    <x v="6"/>
    <x v="0"/>
    <x v="8"/>
    <x v="0"/>
    <n v="91"/>
    <n v="82"/>
    <n v="482"/>
    <n v="372882"/>
    <n v="33829369"/>
    <n v="0.2"/>
    <n v="0.2"/>
    <n v="5.3"/>
    <n v="5.9"/>
  </r>
  <r>
    <x v="6"/>
    <x v="0"/>
    <x v="8"/>
    <x v="1"/>
    <n v="0"/>
    <n v="0"/>
    <n v="0"/>
    <n v="372882"/>
    <n v="33829369"/>
    <n v="0"/>
    <n v="0"/>
    <n v="0"/>
    <n v="0"/>
  </r>
  <r>
    <x v="6"/>
    <x v="0"/>
    <x v="9"/>
    <x v="0"/>
    <n v="36"/>
    <n v="34"/>
    <n v="213"/>
    <n v="307619"/>
    <n v="27893109"/>
    <n v="0.1"/>
    <n v="0.1"/>
    <n v="5.9"/>
    <n v="6.3"/>
  </r>
  <r>
    <x v="6"/>
    <x v="0"/>
    <x v="9"/>
    <x v="1"/>
    <n v="0"/>
    <n v="0"/>
    <n v="0"/>
    <n v="307619"/>
    <n v="27893109"/>
    <n v="0"/>
    <n v="0"/>
    <n v="0"/>
    <n v="0"/>
  </r>
  <r>
    <x v="6"/>
    <x v="1"/>
    <x v="0"/>
    <x v="0"/>
    <n v="6"/>
    <n v="6"/>
    <n v="48"/>
    <n v="124111"/>
    <n v="10165727"/>
    <n v="0"/>
    <n v="0"/>
    <n v="8"/>
    <n v="8"/>
  </r>
  <r>
    <x v="6"/>
    <x v="1"/>
    <x v="0"/>
    <x v="1"/>
    <n v="0"/>
    <n v="0"/>
    <n v="0"/>
    <n v="124111"/>
    <n v="10165727"/>
    <n v="0"/>
    <n v="0"/>
    <n v="0"/>
    <n v="0"/>
  </r>
  <r>
    <x v="6"/>
    <x v="1"/>
    <x v="1"/>
    <x v="0"/>
    <n v="17"/>
    <n v="17"/>
    <n v="98"/>
    <n v="187684"/>
    <n v="16420453"/>
    <n v="0.1"/>
    <n v="0.1"/>
    <n v="5.8"/>
    <n v="5.8"/>
  </r>
  <r>
    <x v="6"/>
    <x v="1"/>
    <x v="1"/>
    <x v="1"/>
    <n v="0"/>
    <n v="0"/>
    <n v="0"/>
    <n v="187684"/>
    <n v="16420453"/>
    <n v="0"/>
    <n v="0"/>
    <n v="0"/>
    <n v="0"/>
  </r>
  <r>
    <x v="6"/>
    <x v="1"/>
    <x v="2"/>
    <x v="0"/>
    <n v="24"/>
    <n v="24"/>
    <n v="135"/>
    <n v="342546"/>
    <n v="30137238"/>
    <n v="0.1"/>
    <n v="0.1"/>
    <n v="5.6"/>
    <n v="5.6"/>
  </r>
  <r>
    <x v="6"/>
    <x v="1"/>
    <x v="2"/>
    <x v="1"/>
    <n v="0"/>
    <n v="0"/>
    <n v="0"/>
    <n v="342546"/>
    <n v="30137238"/>
    <n v="0"/>
    <n v="0"/>
    <n v="0"/>
    <n v="0"/>
  </r>
  <r>
    <x v="6"/>
    <x v="1"/>
    <x v="3"/>
    <x v="0"/>
    <n v="28"/>
    <n v="27"/>
    <n v="145"/>
    <n v="370408"/>
    <n v="32717448"/>
    <n v="0.1"/>
    <n v="0.1"/>
    <n v="5.2"/>
    <n v="5.4"/>
  </r>
  <r>
    <x v="6"/>
    <x v="1"/>
    <x v="3"/>
    <x v="1"/>
    <n v="4"/>
    <n v="4"/>
    <n v="30"/>
    <n v="370408"/>
    <n v="32717448"/>
    <n v="0"/>
    <n v="0"/>
    <n v="7.5"/>
    <n v="7.5"/>
  </r>
  <r>
    <x v="6"/>
    <x v="1"/>
    <x v="4"/>
    <x v="0"/>
    <n v="39"/>
    <n v="39"/>
    <n v="217"/>
    <n v="324289"/>
    <n v="27924589"/>
    <n v="0.1"/>
    <n v="0.1"/>
    <n v="5.6"/>
    <n v="5.6"/>
  </r>
  <r>
    <x v="6"/>
    <x v="1"/>
    <x v="4"/>
    <x v="1"/>
    <n v="1"/>
    <n v="1"/>
    <n v="30"/>
    <n v="324289"/>
    <n v="27924589"/>
    <n v="0"/>
    <n v="0"/>
    <n v="30"/>
    <n v="30"/>
  </r>
  <r>
    <x v="6"/>
    <x v="1"/>
    <x v="5"/>
    <x v="0"/>
    <n v="31"/>
    <n v="31"/>
    <n v="155"/>
    <n v="272015"/>
    <n v="22093830"/>
    <n v="0.1"/>
    <n v="0.1"/>
    <n v="5"/>
    <n v="5"/>
  </r>
  <r>
    <x v="6"/>
    <x v="1"/>
    <x v="5"/>
    <x v="1"/>
    <n v="0"/>
    <n v="0"/>
    <n v="0"/>
    <n v="272015"/>
    <n v="22093830"/>
    <n v="0"/>
    <n v="0"/>
    <n v="0"/>
    <n v="0"/>
  </r>
  <r>
    <x v="6"/>
    <x v="1"/>
    <x v="6"/>
    <x v="0"/>
    <n v="318"/>
    <n v="316"/>
    <n v="1707"/>
    <n v="1955998"/>
    <n v="167255963"/>
    <n v="0.2"/>
    <n v="0.2"/>
    <n v="5.4"/>
    <n v="5.4"/>
  </r>
  <r>
    <x v="6"/>
    <x v="1"/>
    <x v="6"/>
    <x v="1"/>
    <n v="1"/>
    <n v="1"/>
    <n v="5"/>
    <n v="1955998"/>
    <n v="167255963"/>
    <n v="0"/>
    <n v="0"/>
    <n v="5"/>
    <n v="5"/>
  </r>
  <r>
    <x v="6"/>
    <x v="1"/>
    <x v="7"/>
    <x v="0"/>
    <n v="324"/>
    <n v="313"/>
    <n v="1868"/>
    <n v="1758491"/>
    <n v="156164627"/>
    <n v="0.2"/>
    <n v="0.2"/>
    <n v="5.8"/>
    <n v="6"/>
  </r>
  <r>
    <x v="6"/>
    <x v="1"/>
    <x v="7"/>
    <x v="1"/>
    <n v="5"/>
    <n v="5"/>
    <n v="25"/>
    <n v="1758491"/>
    <n v="156164627"/>
    <n v="0"/>
    <n v="0"/>
    <n v="5"/>
    <n v="5"/>
  </r>
  <r>
    <x v="6"/>
    <x v="1"/>
    <x v="8"/>
    <x v="0"/>
    <n v="78"/>
    <n v="72"/>
    <n v="420"/>
    <n v="336476"/>
    <n v="30452131"/>
    <n v="0.2"/>
    <n v="0.2"/>
    <n v="5.4"/>
    <n v="5.8"/>
  </r>
  <r>
    <x v="6"/>
    <x v="1"/>
    <x v="8"/>
    <x v="1"/>
    <n v="1"/>
    <n v="1"/>
    <n v="5"/>
    <n v="336476"/>
    <n v="30452131"/>
    <n v="0"/>
    <n v="0"/>
    <n v="5"/>
    <n v="5"/>
  </r>
  <r>
    <x v="6"/>
    <x v="1"/>
    <x v="9"/>
    <x v="0"/>
    <n v="33"/>
    <n v="32"/>
    <n v="205"/>
    <n v="202271"/>
    <n v="18320106"/>
    <n v="0.2"/>
    <n v="0.2"/>
    <n v="6.2"/>
    <n v="6.4"/>
  </r>
  <r>
    <x v="6"/>
    <x v="1"/>
    <x v="9"/>
    <x v="1"/>
    <n v="3"/>
    <n v="1"/>
    <n v="30"/>
    <n v="202271"/>
    <n v="18320106"/>
    <n v="0"/>
    <n v="0"/>
    <n v="10"/>
    <n v="30"/>
  </r>
  <r>
    <x v="7"/>
    <x v="0"/>
    <x v="0"/>
    <x v="0"/>
    <n v="64"/>
    <n v="64"/>
    <n v="439"/>
    <n v="113117"/>
    <n v="9444848"/>
    <n v="0.6"/>
    <n v="0.6"/>
    <n v="6.9"/>
    <n v="6.9"/>
  </r>
  <r>
    <x v="7"/>
    <x v="0"/>
    <x v="0"/>
    <x v="1"/>
    <n v="0"/>
    <n v="0"/>
    <n v="0"/>
    <n v="113117"/>
    <n v="9444848"/>
    <n v="0"/>
    <n v="0"/>
    <n v="0"/>
    <n v="0"/>
  </r>
  <r>
    <x v="7"/>
    <x v="0"/>
    <x v="1"/>
    <x v="0"/>
    <n v="111"/>
    <n v="109"/>
    <n v="737"/>
    <n v="173092"/>
    <n v="15294878"/>
    <n v="0.6"/>
    <n v="0.6"/>
    <n v="6.6"/>
    <n v="6.8"/>
  </r>
  <r>
    <x v="7"/>
    <x v="0"/>
    <x v="1"/>
    <x v="1"/>
    <n v="0"/>
    <n v="0"/>
    <n v="0"/>
    <n v="173092"/>
    <n v="15294878"/>
    <n v="0"/>
    <n v="0"/>
    <n v="0"/>
    <n v="0"/>
  </r>
  <r>
    <x v="7"/>
    <x v="0"/>
    <x v="2"/>
    <x v="0"/>
    <n v="175"/>
    <n v="172"/>
    <n v="1127"/>
    <n v="321744"/>
    <n v="28536561"/>
    <n v="0.5"/>
    <n v="0.5"/>
    <n v="6.4"/>
    <n v="6.6"/>
  </r>
  <r>
    <x v="7"/>
    <x v="0"/>
    <x v="2"/>
    <x v="1"/>
    <n v="1"/>
    <n v="1"/>
    <n v="5"/>
    <n v="321744"/>
    <n v="28536561"/>
    <n v="0"/>
    <n v="0"/>
    <n v="5"/>
    <n v="5"/>
  </r>
  <r>
    <x v="7"/>
    <x v="0"/>
    <x v="3"/>
    <x v="0"/>
    <n v="168"/>
    <n v="166"/>
    <n v="956"/>
    <n v="351082"/>
    <n v="31238368"/>
    <n v="0.5"/>
    <n v="0.5"/>
    <n v="5.7"/>
    <n v="5.8"/>
  </r>
  <r>
    <x v="7"/>
    <x v="0"/>
    <x v="3"/>
    <x v="1"/>
    <n v="1"/>
    <n v="1"/>
    <n v="5"/>
    <n v="351082"/>
    <n v="31238368"/>
    <n v="0"/>
    <n v="0"/>
    <n v="5"/>
    <n v="5"/>
  </r>
  <r>
    <x v="7"/>
    <x v="0"/>
    <x v="4"/>
    <x v="0"/>
    <n v="200"/>
    <n v="196"/>
    <n v="1095"/>
    <n v="303891"/>
    <n v="27091039"/>
    <n v="0.6"/>
    <n v="0.7"/>
    <n v="5.5"/>
    <n v="5.6"/>
  </r>
  <r>
    <x v="7"/>
    <x v="0"/>
    <x v="4"/>
    <x v="1"/>
    <n v="1"/>
    <n v="1"/>
    <n v="10"/>
    <n v="303891"/>
    <n v="27091039"/>
    <n v="0"/>
    <n v="0"/>
    <n v="10"/>
    <n v="10"/>
  </r>
  <r>
    <x v="7"/>
    <x v="0"/>
    <x v="5"/>
    <x v="0"/>
    <n v="197"/>
    <n v="195"/>
    <n v="1087"/>
    <n v="256338"/>
    <n v="22808436"/>
    <n v="0.8"/>
    <n v="0.8"/>
    <n v="5.5"/>
    <n v="5.6"/>
  </r>
  <r>
    <x v="7"/>
    <x v="0"/>
    <x v="5"/>
    <x v="1"/>
    <n v="4"/>
    <n v="4"/>
    <n v="29"/>
    <n v="256338"/>
    <n v="22808436"/>
    <n v="0"/>
    <n v="0"/>
    <n v="7.2"/>
    <n v="7.2"/>
  </r>
  <r>
    <x v="7"/>
    <x v="0"/>
    <x v="6"/>
    <x v="0"/>
    <n v="1619"/>
    <n v="1592"/>
    <n v="8874"/>
    <n v="1905331"/>
    <n v="167326217"/>
    <n v="0.8"/>
    <n v="0.8"/>
    <n v="5.5"/>
    <n v="5.6"/>
  </r>
  <r>
    <x v="7"/>
    <x v="0"/>
    <x v="6"/>
    <x v="1"/>
    <n v="17"/>
    <n v="17"/>
    <n v="97"/>
    <n v="1905331"/>
    <n v="167326217"/>
    <n v="0"/>
    <n v="0"/>
    <n v="5.7"/>
    <n v="5.7"/>
  </r>
  <r>
    <x v="7"/>
    <x v="0"/>
    <x v="7"/>
    <x v="0"/>
    <n v="1431"/>
    <n v="1371"/>
    <n v="8184"/>
    <n v="1837249"/>
    <n v="164312433"/>
    <n v="0.7"/>
    <n v="0.8"/>
    <n v="5.7"/>
    <n v="6"/>
  </r>
  <r>
    <x v="7"/>
    <x v="0"/>
    <x v="7"/>
    <x v="1"/>
    <n v="15"/>
    <n v="13"/>
    <n v="192"/>
    <n v="1837249"/>
    <n v="164312433"/>
    <n v="0"/>
    <n v="0"/>
    <n v="12.8"/>
    <n v="14.8"/>
  </r>
  <r>
    <x v="7"/>
    <x v="0"/>
    <x v="8"/>
    <x v="0"/>
    <n v="234"/>
    <n v="214"/>
    <n v="1280"/>
    <n v="382520"/>
    <n v="34721236"/>
    <n v="0.6"/>
    <n v="0.6"/>
    <n v="5.5"/>
    <n v="6"/>
  </r>
  <r>
    <x v="7"/>
    <x v="0"/>
    <x v="8"/>
    <x v="1"/>
    <n v="2"/>
    <n v="2"/>
    <n v="35"/>
    <n v="382520"/>
    <n v="34721236"/>
    <n v="0"/>
    <n v="0"/>
    <n v="17.5"/>
    <n v="17.5"/>
  </r>
  <r>
    <x v="7"/>
    <x v="0"/>
    <x v="9"/>
    <x v="0"/>
    <n v="122"/>
    <n v="119"/>
    <n v="703"/>
    <n v="310665"/>
    <n v="28147228"/>
    <n v="0.4"/>
    <n v="0.4"/>
    <n v="5.8"/>
    <n v="5.9"/>
  </r>
  <r>
    <x v="7"/>
    <x v="0"/>
    <x v="9"/>
    <x v="1"/>
    <n v="1"/>
    <n v="1"/>
    <n v="10"/>
    <n v="310665"/>
    <n v="28147228"/>
    <n v="0"/>
    <n v="0"/>
    <n v="10"/>
    <n v="10"/>
  </r>
  <r>
    <x v="7"/>
    <x v="1"/>
    <x v="0"/>
    <x v="0"/>
    <n v="81"/>
    <n v="80"/>
    <n v="495"/>
    <n v="120061"/>
    <n v="10009329"/>
    <n v="0.7"/>
    <n v="0.7"/>
    <n v="6.1"/>
    <n v="6.2"/>
  </r>
  <r>
    <x v="7"/>
    <x v="1"/>
    <x v="0"/>
    <x v="1"/>
    <n v="0"/>
    <n v="0"/>
    <n v="0"/>
    <n v="120061"/>
    <n v="10009329"/>
    <n v="0"/>
    <n v="0"/>
    <n v="0"/>
    <n v="0"/>
  </r>
  <r>
    <x v="7"/>
    <x v="1"/>
    <x v="1"/>
    <x v="0"/>
    <n v="154"/>
    <n v="152"/>
    <n v="1027"/>
    <n v="182911"/>
    <n v="16163791"/>
    <n v="0.8"/>
    <n v="0.8"/>
    <n v="6.7"/>
    <n v="6.8"/>
  </r>
  <r>
    <x v="7"/>
    <x v="1"/>
    <x v="1"/>
    <x v="1"/>
    <n v="1"/>
    <n v="1"/>
    <n v="5"/>
    <n v="182911"/>
    <n v="16163791"/>
    <n v="0"/>
    <n v="0"/>
    <n v="5"/>
    <n v="5"/>
  </r>
  <r>
    <x v="7"/>
    <x v="1"/>
    <x v="2"/>
    <x v="0"/>
    <n v="185"/>
    <n v="184"/>
    <n v="1153"/>
    <n v="336660"/>
    <n v="29855203"/>
    <n v="0.5"/>
    <n v="0.5"/>
    <n v="6.2"/>
    <n v="6.3"/>
  </r>
  <r>
    <x v="7"/>
    <x v="1"/>
    <x v="2"/>
    <x v="1"/>
    <n v="0"/>
    <n v="0"/>
    <n v="0"/>
    <n v="336660"/>
    <n v="29855203"/>
    <n v="0"/>
    <n v="0"/>
    <n v="0"/>
    <n v="0"/>
  </r>
  <r>
    <x v="7"/>
    <x v="1"/>
    <x v="3"/>
    <x v="0"/>
    <n v="210"/>
    <n v="206"/>
    <n v="1169"/>
    <n v="364659"/>
    <n v="32439263"/>
    <n v="0.6"/>
    <n v="0.6"/>
    <n v="5.6"/>
    <n v="5.7"/>
  </r>
  <r>
    <x v="7"/>
    <x v="1"/>
    <x v="3"/>
    <x v="1"/>
    <n v="1"/>
    <n v="1"/>
    <n v="5"/>
    <n v="364659"/>
    <n v="32439263"/>
    <n v="0"/>
    <n v="0"/>
    <n v="5"/>
    <n v="5"/>
  </r>
  <r>
    <x v="7"/>
    <x v="1"/>
    <x v="4"/>
    <x v="0"/>
    <n v="170"/>
    <n v="168"/>
    <n v="919"/>
    <n v="317540"/>
    <n v="28195156"/>
    <n v="0.5"/>
    <n v="0.5"/>
    <n v="5.4"/>
    <n v="5.5"/>
  </r>
  <r>
    <x v="7"/>
    <x v="1"/>
    <x v="4"/>
    <x v="1"/>
    <n v="0"/>
    <n v="0"/>
    <n v="0"/>
    <n v="317540"/>
    <n v="28195156"/>
    <n v="0"/>
    <n v="0"/>
    <n v="0"/>
    <n v="0"/>
  </r>
  <r>
    <x v="7"/>
    <x v="1"/>
    <x v="5"/>
    <x v="0"/>
    <n v="127"/>
    <n v="127"/>
    <n v="654"/>
    <n v="267115"/>
    <n v="23619342"/>
    <n v="0.5"/>
    <n v="0.5"/>
    <n v="5.0999999999999996"/>
    <n v="5.0999999999999996"/>
  </r>
  <r>
    <x v="7"/>
    <x v="1"/>
    <x v="5"/>
    <x v="1"/>
    <n v="2"/>
    <n v="2"/>
    <n v="10"/>
    <n v="267115"/>
    <n v="23619342"/>
    <n v="0"/>
    <n v="0"/>
    <n v="5"/>
    <n v="5"/>
  </r>
  <r>
    <x v="7"/>
    <x v="1"/>
    <x v="6"/>
    <x v="0"/>
    <n v="1208"/>
    <n v="1183"/>
    <n v="6648"/>
    <n v="1921513"/>
    <n v="168013058"/>
    <n v="0.6"/>
    <n v="0.6"/>
    <n v="5.5"/>
    <n v="5.6"/>
  </r>
  <r>
    <x v="7"/>
    <x v="1"/>
    <x v="6"/>
    <x v="1"/>
    <n v="9"/>
    <n v="9"/>
    <n v="75"/>
    <n v="1921513"/>
    <n v="168013058"/>
    <n v="0"/>
    <n v="0"/>
    <n v="8.3000000000000007"/>
    <n v="8.3000000000000007"/>
  </r>
  <r>
    <x v="7"/>
    <x v="1"/>
    <x v="7"/>
    <x v="0"/>
    <n v="1105"/>
    <n v="1065"/>
    <n v="6198"/>
    <n v="1744418"/>
    <n v="155634938"/>
    <n v="0.6"/>
    <n v="0.6"/>
    <n v="5.6"/>
    <n v="5.8"/>
  </r>
  <r>
    <x v="7"/>
    <x v="1"/>
    <x v="7"/>
    <x v="1"/>
    <n v="13"/>
    <n v="11"/>
    <n v="150"/>
    <n v="1744418"/>
    <n v="155634938"/>
    <n v="0"/>
    <n v="0"/>
    <n v="11.5"/>
    <n v="13.6"/>
  </r>
  <r>
    <x v="7"/>
    <x v="1"/>
    <x v="8"/>
    <x v="0"/>
    <n v="208"/>
    <n v="199"/>
    <n v="1231"/>
    <n v="345022"/>
    <n v="31242518"/>
    <n v="0.6"/>
    <n v="0.6"/>
    <n v="5.9"/>
    <n v="6.2"/>
  </r>
  <r>
    <x v="7"/>
    <x v="1"/>
    <x v="8"/>
    <x v="1"/>
    <n v="1"/>
    <n v="1"/>
    <n v="5"/>
    <n v="345022"/>
    <n v="31242518"/>
    <n v="0"/>
    <n v="0"/>
    <n v="5"/>
    <n v="5"/>
  </r>
  <r>
    <x v="7"/>
    <x v="1"/>
    <x v="9"/>
    <x v="0"/>
    <n v="110"/>
    <n v="99"/>
    <n v="676"/>
    <n v="205229"/>
    <n v="18572956"/>
    <n v="0.5"/>
    <n v="0.5"/>
    <n v="6.1"/>
    <n v="6.8"/>
  </r>
  <r>
    <x v="7"/>
    <x v="1"/>
    <x v="9"/>
    <x v="1"/>
    <n v="0"/>
    <n v="0"/>
    <n v="0"/>
    <n v="205229"/>
    <n v="18572956"/>
    <n v="0"/>
    <n v="0"/>
    <n v="0"/>
    <n v="0"/>
  </r>
  <r>
    <x v="8"/>
    <x v="0"/>
    <x v="0"/>
    <x v="0"/>
    <n v="354"/>
    <n v="347"/>
    <n v="2356"/>
    <n v="104811"/>
    <n v="8577036"/>
    <n v="3.3"/>
    <n v="3.4"/>
    <n v="6.7"/>
    <n v="6.8"/>
  </r>
  <r>
    <x v="8"/>
    <x v="0"/>
    <x v="0"/>
    <x v="1"/>
    <n v="0"/>
    <n v="0"/>
    <n v="0"/>
    <n v="104811"/>
    <n v="8577036"/>
    <n v="0"/>
    <n v="0"/>
    <n v="0"/>
    <n v="0"/>
  </r>
  <r>
    <x v="8"/>
    <x v="0"/>
    <x v="1"/>
    <x v="0"/>
    <n v="886"/>
    <n v="880"/>
    <n v="6012"/>
    <n v="159293"/>
    <n v="13841773"/>
    <n v="5.5"/>
    <n v="5.6"/>
    <n v="6.8"/>
    <n v="6.8"/>
  </r>
  <r>
    <x v="8"/>
    <x v="0"/>
    <x v="1"/>
    <x v="1"/>
    <n v="0"/>
    <n v="0"/>
    <n v="0"/>
    <n v="159293"/>
    <n v="13841773"/>
    <n v="0"/>
    <n v="0"/>
    <n v="0"/>
    <n v="0"/>
  </r>
  <r>
    <x v="8"/>
    <x v="0"/>
    <x v="2"/>
    <x v="0"/>
    <n v="1831"/>
    <n v="1812"/>
    <n v="12037"/>
    <n v="298989"/>
    <n v="26109318"/>
    <n v="6.1"/>
    <n v="6.1"/>
    <n v="6.6"/>
    <n v="6.6"/>
  </r>
  <r>
    <x v="8"/>
    <x v="0"/>
    <x v="2"/>
    <x v="1"/>
    <n v="3"/>
    <n v="3"/>
    <n v="15"/>
    <n v="298989"/>
    <n v="26109318"/>
    <n v="0"/>
    <n v="0"/>
    <n v="5"/>
    <n v="5"/>
  </r>
  <r>
    <x v="8"/>
    <x v="0"/>
    <x v="3"/>
    <x v="0"/>
    <n v="1259"/>
    <n v="1250"/>
    <n v="7625"/>
    <n v="326876"/>
    <n v="28612069"/>
    <n v="3.8"/>
    <n v="3.9"/>
    <n v="6.1"/>
    <n v="6.1"/>
  </r>
  <r>
    <x v="8"/>
    <x v="0"/>
    <x v="3"/>
    <x v="1"/>
    <n v="6"/>
    <n v="6"/>
    <n v="60"/>
    <n v="326876"/>
    <n v="28612069"/>
    <n v="0"/>
    <n v="0"/>
    <n v="10"/>
    <n v="10"/>
  </r>
  <r>
    <x v="8"/>
    <x v="0"/>
    <x v="4"/>
    <x v="0"/>
    <n v="707"/>
    <n v="701"/>
    <n v="4029"/>
    <n v="282258"/>
    <n v="24692822"/>
    <n v="2.5"/>
    <n v="2.5"/>
    <n v="5.7"/>
    <n v="5.7"/>
  </r>
  <r>
    <x v="8"/>
    <x v="0"/>
    <x v="4"/>
    <x v="1"/>
    <n v="3"/>
    <n v="3"/>
    <n v="40"/>
    <n v="282258"/>
    <n v="24692822"/>
    <n v="0"/>
    <n v="0"/>
    <n v="13.3"/>
    <n v="13.3"/>
  </r>
  <r>
    <x v="8"/>
    <x v="0"/>
    <x v="5"/>
    <x v="0"/>
    <n v="453"/>
    <n v="448"/>
    <n v="2483"/>
    <n v="245674"/>
    <n v="21241277"/>
    <n v="1.8"/>
    <n v="1.8"/>
    <n v="5.5"/>
    <n v="5.5"/>
  </r>
  <r>
    <x v="8"/>
    <x v="0"/>
    <x v="5"/>
    <x v="1"/>
    <n v="3"/>
    <n v="3"/>
    <n v="20"/>
    <n v="245674"/>
    <n v="21241277"/>
    <n v="0"/>
    <n v="0"/>
    <n v="6.7"/>
    <n v="6.7"/>
  </r>
  <r>
    <x v="8"/>
    <x v="0"/>
    <x v="6"/>
    <x v="0"/>
    <n v="5146"/>
    <n v="5105"/>
    <n v="30568"/>
    <n v="1790343"/>
    <n v="154408543"/>
    <n v="2.9"/>
    <n v="2.9"/>
    <n v="5.9"/>
    <n v="6"/>
  </r>
  <r>
    <x v="8"/>
    <x v="0"/>
    <x v="6"/>
    <x v="1"/>
    <n v="18"/>
    <n v="18"/>
    <n v="190"/>
    <n v="1790343"/>
    <n v="154408543"/>
    <n v="0"/>
    <n v="0"/>
    <n v="10.6"/>
    <n v="10.6"/>
  </r>
  <r>
    <x v="8"/>
    <x v="0"/>
    <x v="7"/>
    <x v="0"/>
    <n v="3440"/>
    <n v="3369"/>
    <n v="19986"/>
    <n v="1734658"/>
    <n v="152863012"/>
    <n v="1.9"/>
    <n v="2"/>
    <n v="5.8"/>
    <n v="5.9"/>
  </r>
  <r>
    <x v="8"/>
    <x v="0"/>
    <x v="7"/>
    <x v="1"/>
    <n v="17"/>
    <n v="15"/>
    <n v="255"/>
    <n v="1734658"/>
    <n v="152863012"/>
    <n v="0"/>
    <n v="0"/>
    <n v="15"/>
    <n v="17"/>
  </r>
  <r>
    <x v="8"/>
    <x v="0"/>
    <x v="8"/>
    <x v="0"/>
    <n v="424"/>
    <n v="411"/>
    <n v="2385"/>
    <n v="375132"/>
    <n v="33636321"/>
    <n v="1.1000000000000001"/>
    <n v="1.1000000000000001"/>
    <n v="5.6"/>
    <n v="5.8"/>
  </r>
  <r>
    <x v="8"/>
    <x v="0"/>
    <x v="8"/>
    <x v="1"/>
    <n v="4"/>
    <n v="3"/>
    <n v="50"/>
    <n v="375132"/>
    <n v="33636321"/>
    <n v="0"/>
    <n v="0"/>
    <n v="12.5"/>
    <n v="16.7"/>
  </r>
  <r>
    <x v="8"/>
    <x v="0"/>
    <x v="9"/>
    <x v="0"/>
    <n v="284"/>
    <n v="271"/>
    <n v="1954"/>
    <n v="300926"/>
    <n v="26919942"/>
    <n v="0.9"/>
    <n v="0.9"/>
    <n v="6.9"/>
    <n v="7.2"/>
  </r>
  <r>
    <x v="8"/>
    <x v="0"/>
    <x v="9"/>
    <x v="1"/>
    <n v="1"/>
    <n v="1"/>
    <n v="5"/>
    <n v="300926"/>
    <n v="26919942"/>
    <n v="0"/>
    <n v="0"/>
    <n v="5"/>
    <n v="5"/>
  </r>
  <r>
    <x v="8"/>
    <x v="1"/>
    <x v="0"/>
    <x v="0"/>
    <n v="414"/>
    <n v="405"/>
    <n v="2790"/>
    <n v="111284"/>
    <n v="9118933"/>
    <n v="3.6"/>
    <n v="3.7"/>
    <n v="6.7"/>
    <n v="6.9"/>
  </r>
  <r>
    <x v="8"/>
    <x v="1"/>
    <x v="0"/>
    <x v="1"/>
    <n v="0"/>
    <n v="0"/>
    <n v="0"/>
    <n v="111284"/>
    <n v="9118933"/>
    <n v="0"/>
    <n v="0"/>
    <n v="0"/>
    <n v="0"/>
  </r>
  <r>
    <x v="8"/>
    <x v="1"/>
    <x v="1"/>
    <x v="0"/>
    <n v="1083"/>
    <n v="1068"/>
    <n v="7131"/>
    <n v="168531"/>
    <n v="14641436"/>
    <n v="6.3"/>
    <n v="6.4"/>
    <n v="6.6"/>
    <n v="6.7"/>
  </r>
  <r>
    <x v="8"/>
    <x v="1"/>
    <x v="1"/>
    <x v="1"/>
    <n v="0"/>
    <n v="0"/>
    <n v="0"/>
    <n v="168531"/>
    <n v="14641436"/>
    <n v="0"/>
    <n v="0"/>
    <n v="0"/>
    <n v="0"/>
  </r>
  <r>
    <x v="8"/>
    <x v="1"/>
    <x v="2"/>
    <x v="0"/>
    <n v="2001"/>
    <n v="1972"/>
    <n v="12679"/>
    <n v="312712"/>
    <n v="27289255"/>
    <n v="6.3"/>
    <n v="6.4"/>
    <n v="6.3"/>
    <n v="6.4"/>
  </r>
  <r>
    <x v="8"/>
    <x v="1"/>
    <x v="2"/>
    <x v="1"/>
    <n v="1"/>
    <n v="1"/>
    <n v="5"/>
    <n v="312712"/>
    <n v="27289255"/>
    <n v="0"/>
    <n v="0"/>
    <n v="5"/>
    <n v="5"/>
  </r>
  <r>
    <x v="8"/>
    <x v="1"/>
    <x v="3"/>
    <x v="0"/>
    <n v="1418"/>
    <n v="1406"/>
    <n v="8421"/>
    <n v="339789"/>
    <n v="29745075"/>
    <n v="4.0999999999999996"/>
    <n v="4.2"/>
    <n v="5.9"/>
    <n v="6"/>
  </r>
  <r>
    <x v="8"/>
    <x v="1"/>
    <x v="3"/>
    <x v="1"/>
    <n v="5"/>
    <n v="5"/>
    <n v="30"/>
    <n v="339789"/>
    <n v="29745075"/>
    <n v="0"/>
    <n v="0"/>
    <n v="6"/>
    <n v="6"/>
  </r>
  <r>
    <x v="8"/>
    <x v="1"/>
    <x v="4"/>
    <x v="0"/>
    <n v="797"/>
    <n v="792"/>
    <n v="4460"/>
    <n v="295222"/>
    <n v="25749122"/>
    <n v="2.7"/>
    <n v="2.7"/>
    <n v="5.6"/>
    <n v="5.6"/>
  </r>
  <r>
    <x v="8"/>
    <x v="1"/>
    <x v="4"/>
    <x v="1"/>
    <n v="4"/>
    <n v="4"/>
    <n v="20"/>
    <n v="295222"/>
    <n v="25749122"/>
    <n v="0"/>
    <n v="0"/>
    <n v="5"/>
    <n v="5"/>
  </r>
  <r>
    <x v="8"/>
    <x v="1"/>
    <x v="5"/>
    <x v="0"/>
    <n v="333"/>
    <n v="333"/>
    <n v="1845"/>
    <n v="255411"/>
    <n v="21994945"/>
    <n v="1.3"/>
    <n v="1.3"/>
    <n v="5.5"/>
    <n v="5.5"/>
  </r>
  <r>
    <x v="8"/>
    <x v="1"/>
    <x v="5"/>
    <x v="1"/>
    <n v="1"/>
    <n v="1"/>
    <n v="5"/>
    <n v="255411"/>
    <n v="21994945"/>
    <n v="0"/>
    <n v="0"/>
    <n v="5"/>
    <n v="5"/>
  </r>
  <r>
    <x v="8"/>
    <x v="1"/>
    <x v="6"/>
    <x v="0"/>
    <n v="4122"/>
    <n v="4085"/>
    <n v="24099"/>
    <n v="1822109"/>
    <n v="156380241"/>
    <n v="2.2000000000000002"/>
    <n v="2.2999999999999998"/>
    <n v="5.8"/>
    <n v="5.9"/>
  </r>
  <r>
    <x v="8"/>
    <x v="1"/>
    <x v="6"/>
    <x v="1"/>
    <n v="15"/>
    <n v="15"/>
    <n v="123"/>
    <n v="1822109"/>
    <n v="156380241"/>
    <n v="0"/>
    <n v="0"/>
    <n v="8.1999999999999993"/>
    <n v="8.1999999999999993"/>
  </r>
  <r>
    <x v="8"/>
    <x v="1"/>
    <x v="7"/>
    <x v="0"/>
    <n v="2827"/>
    <n v="2793"/>
    <n v="16596"/>
    <n v="1652309"/>
    <n v="145209557"/>
    <n v="1.7"/>
    <n v="1.7"/>
    <n v="5.9"/>
    <n v="5.9"/>
  </r>
  <r>
    <x v="8"/>
    <x v="1"/>
    <x v="7"/>
    <x v="1"/>
    <n v="30"/>
    <n v="22"/>
    <n v="300"/>
    <n v="1652309"/>
    <n v="145209557"/>
    <n v="0"/>
    <n v="0"/>
    <n v="10"/>
    <n v="13.6"/>
  </r>
  <r>
    <x v="8"/>
    <x v="1"/>
    <x v="8"/>
    <x v="0"/>
    <n v="375"/>
    <n v="358"/>
    <n v="2356"/>
    <n v="338218"/>
    <n v="30233633"/>
    <n v="1.1000000000000001"/>
    <n v="1.1000000000000001"/>
    <n v="6.3"/>
    <n v="6.6"/>
  </r>
  <r>
    <x v="8"/>
    <x v="1"/>
    <x v="8"/>
    <x v="1"/>
    <n v="3"/>
    <n v="3"/>
    <n v="63"/>
    <n v="338218"/>
    <n v="30233633"/>
    <n v="0"/>
    <n v="0"/>
    <n v="21"/>
    <n v="21"/>
  </r>
  <r>
    <x v="8"/>
    <x v="1"/>
    <x v="9"/>
    <x v="0"/>
    <n v="210"/>
    <n v="205"/>
    <n v="1321"/>
    <n v="198537"/>
    <n v="17745633"/>
    <n v="1"/>
    <n v="1.1000000000000001"/>
    <n v="6.3"/>
    <n v="6.4"/>
  </r>
  <r>
    <x v="8"/>
    <x v="1"/>
    <x v="9"/>
    <x v="1"/>
    <n v="0"/>
    <n v="0"/>
    <n v="0"/>
    <n v="198537"/>
    <n v="17745633"/>
    <n v="0"/>
    <n v="0"/>
    <n v="0"/>
    <n v="0"/>
  </r>
  <r>
    <x v="9"/>
    <x v="0"/>
    <x v="0"/>
    <x v="0"/>
    <n v="88"/>
    <n v="88"/>
    <n v="593"/>
    <n v="103045"/>
    <n v="8393312"/>
    <n v="0.9"/>
    <n v="0.9"/>
    <n v="6.7"/>
    <n v="6.7"/>
  </r>
  <r>
    <x v="9"/>
    <x v="0"/>
    <x v="0"/>
    <x v="1"/>
    <n v="0"/>
    <n v="0"/>
    <n v="0"/>
    <n v="103045"/>
    <n v="8393312"/>
    <n v="0"/>
    <n v="0"/>
    <n v="0"/>
    <n v="0"/>
  </r>
  <r>
    <x v="9"/>
    <x v="0"/>
    <x v="1"/>
    <x v="0"/>
    <n v="157"/>
    <n v="156"/>
    <n v="1049"/>
    <n v="155357"/>
    <n v="13466500"/>
    <n v="1"/>
    <n v="1"/>
    <n v="6.7"/>
    <n v="6.7"/>
  </r>
  <r>
    <x v="9"/>
    <x v="0"/>
    <x v="1"/>
    <x v="1"/>
    <n v="0"/>
    <n v="0"/>
    <n v="0"/>
    <n v="155357"/>
    <n v="13466500"/>
    <n v="0"/>
    <n v="0"/>
    <n v="0"/>
    <n v="0"/>
  </r>
  <r>
    <x v="9"/>
    <x v="0"/>
    <x v="2"/>
    <x v="0"/>
    <n v="378"/>
    <n v="374"/>
    <n v="2432"/>
    <n v="294464"/>
    <n v="25659056"/>
    <n v="1.3"/>
    <n v="1.3"/>
    <n v="6.4"/>
    <n v="6.5"/>
  </r>
  <r>
    <x v="9"/>
    <x v="0"/>
    <x v="2"/>
    <x v="1"/>
    <n v="1"/>
    <n v="1"/>
    <n v="5"/>
    <n v="294464"/>
    <n v="25659056"/>
    <n v="0"/>
    <n v="0"/>
    <n v="5"/>
    <n v="5"/>
  </r>
  <r>
    <x v="9"/>
    <x v="0"/>
    <x v="3"/>
    <x v="0"/>
    <n v="280"/>
    <n v="276"/>
    <n v="1644"/>
    <n v="321004"/>
    <n v="28067494"/>
    <n v="0.9"/>
    <n v="0.9"/>
    <n v="5.9"/>
    <n v="6"/>
  </r>
  <r>
    <x v="9"/>
    <x v="0"/>
    <x v="3"/>
    <x v="1"/>
    <n v="1"/>
    <n v="1"/>
    <n v="5"/>
    <n v="321004"/>
    <n v="28067494"/>
    <n v="0"/>
    <n v="0"/>
    <n v="5"/>
    <n v="5"/>
  </r>
  <r>
    <x v="9"/>
    <x v="0"/>
    <x v="4"/>
    <x v="0"/>
    <n v="168"/>
    <n v="167"/>
    <n v="914"/>
    <n v="275202"/>
    <n v="24075356"/>
    <n v="0.6"/>
    <n v="0.6"/>
    <n v="5.4"/>
    <n v="5.5"/>
  </r>
  <r>
    <x v="9"/>
    <x v="0"/>
    <x v="4"/>
    <x v="1"/>
    <n v="2"/>
    <n v="2"/>
    <n v="10"/>
    <n v="275202"/>
    <n v="24075356"/>
    <n v="0"/>
    <n v="0"/>
    <n v="5"/>
    <n v="5"/>
  </r>
  <r>
    <x v="9"/>
    <x v="0"/>
    <x v="5"/>
    <x v="0"/>
    <n v="125"/>
    <n v="124"/>
    <n v="691"/>
    <n v="239488"/>
    <n v="20844994"/>
    <n v="0.5"/>
    <n v="0.5"/>
    <n v="5.5"/>
    <n v="5.6"/>
  </r>
  <r>
    <x v="9"/>
    <x v="0"/>
    <x v="5"/>
    <x v="1"/>
    <n v="1"/>
    <n v="1"/>
    <n v="5"/>
    <n v="239488"/>
    <n v="20844994"/>
    <n v="0"/>
    <n v="0"/>
    <n v="5"/>
    <n v="5"/>
  </r>
  <r>
    <x v="9"/>
    <x v="0"/>
    <x v="6"/>
    <x v="0"/>
    <n v="1329"/>
    <n v="1317"/>
    <n v="7493"/>
    <n v="1763525"/>
    <n v="151969651"/>
    <n v="0.7"/>
    <n v="0.8"/>
    <n v="5.6"/>
    <n v="5.7"/>
  </r>
  <r>
    <x v="9"/>
    <x v="0"/>
    <x v="6"/>
    <x v="1"/>
    <n v="9"/>
    <n v="9"/>
    <n v="55"/>
    <n v="1763525"/>
    <n v="151969651"/>
    <n v="0"/>
    <n v="0"/>
    <n v="6.1"/>
    <n v="6.1"/>
  </r>
  <r>
    <x v="9"/>
    <x v="0"/>
    <x v="7"/>
    <x v="0"/>
    <n v="969"/>
    <n v="947"/>
    <n v="5538"/>
    <n v="1713725"/>
    <n v="150798236"/>
    <n v="0.6"/>
    <n v="0.6"/>
    <n v="5.7"/>
    <n v="5.8"/>
  </r>
  <r>
    <x v="9"/>
    <x v="0"/>
    <x v="7"/>
    <x v="1"/>
    <n v="12"/>
    <n v="11"/>
    <n v="164"/>
    <n v="1713725"/>
    <n v="150798236"/>
    <n v="0"/>
    <n v="0"/>
    <n v="13.7"/>
    <n v="14.9"/>
  </r>
  <r>
    <x v="9"/>
    <x v="0"/>
    <x v="8"/>
    <x v="0"/>
    <n v="150"/>
    <n v="138"/>
    <n v="870"/>
    <n v="383118"/>
    <n v="34387116"/>
    <n v="0.4"/>
    <n v="0.4"/>
    <n v="5.8"/>
    <n v="6.3"/>
  </r>
  <r>
    <x v="9"/>
    <x v="0"/>
    <x v="8"/>
    <x v="1"/>
    <n v="1"/>
    <n v="1"/>
    <n v="10"/>
    <n v="383118"/>
    <n v="34387116"/>
    <n v="0"/>
    <n v="0"/>
    <n v="10"/>
    <n v="10"/>
  </r>
  <r>
    <x v="9"/>
    <x v="0"/>
    <x v="9"/>
    <x v="0"/>
    <n v="150"/>
    <n v="142"/>
    <n v="1029"/>
    <n v="301438"/>
    <n v="27045573"/>
    <n v="0.5"/>
    <n v="0.5"/>
    <n v="6.9"/>
    <n v="7.2"/>
  </r>
  <r>
    <x v="9"/>
    <x v="0"/>
    <x v="9"/>
    <x v="1"/>
    <n v="0"/>
    <n v="0"/>
    <n v="0"/>
    <n v="301438"/>
    <n v="27045573"/>
    <n v="0"/>
    <n v="0"/>
    <n v="0"/>
    <n v="0"/>
  </r>
  <r>
    <x v="9"/>
    <x v="1"/>
    <x v="0"/>
    <x v="0"/>
    <n v="70"/>
    <n v="70"/>
    <n v="442"/>
    <n v="110051"/>
    <n v="8964462"/>
    <n v="0.6"/>
    <n v="0.6"/>
    <n v="6.3"/>
    <n v="6.3"/>
  </r>
  <r>
    <x v="9"/>
    <x v="1"/>
    <x v="0"/>
    <x v="1"/>
    <n v="0"/>
    <n v="0"/>
    <n v="0"/>
    <n v="110051"/>
    <n v="8964462"/>
    <n v="0"/>
    <n v="0"/>
    <n v="0"/>
    <n v="0"/>
  </r>
  <r>
    <x v="9"/>
    <x v="1"/>
    <x v="1"/>
    <x v="0"/>
    <n v="237"/>
    <n v="236"/>
    <n v="1548"/>
    <n v="164261"/>
    <n v="14238751"/>
    <n v="1.4"/>
    <n v="1.4"/>
    <n v="6.5"/>
    <n v="6.6"/>
  </r>
  <r>
    <x v="9"/>
    <x v="1"/>
    <x v="1"/>
    <x v="1"/>
    <n v="0"/>
    <n v="0"/>
    <n v="0"/>
    <n v="164261"/>
    <n v="14238751"/>
    <n v="0"/>
    <n v="0"/>
    <n v="0"/>
    <n v="0"/>
  </r>
  <r>
    <x v="9"/>
    <x v="1"/>
    <x v="2"/>
    <x v="0"/>
    <n v="405"/>
    <n v="399"/>
    <n v="2604"/>
    <n v="307313"/>
    <n v="26785563"/>
    <n v="1.3"/>
    <n v="1.3"/>
    <n v="6.4"/>
    <n v="6.5"/>
  </r>
  <r>
    <x v="9"/>
    <x v="1"/>
    <x v="2"/>
    <x v="1"/>
    <n v="1"/>
    <n v="1"/>
    <n v="5"/>
    <n v="307313"/>
    <n v="26785563"/>
    <n v="0"/>
    <n v="0"/>
    <n v="5"/>
    <n v="5"/>
  </r>
  <r>
    <x v="9"/>
    <x v="1"/>
    <x v="3"/>
    <x v="0"/>
    <n v="283"/>
    <n v="279"/>
    <n v="1606"/>
    <n v="334593"/>
    <n v="29243048"/>
    <n v="0.8"/>
    <n v="0.8"/>
    <n v="5.7"/>
    <n v="5.8"/>
  </r>
  <r>
    <x v="9"/>
    <x v="1"/>
    <x v="3"/>
    <x v="1"/>
    <n v="2"/>
    <n v="1"/>
    <n v="10"/>
    <n v="334593"/>
    <n v="29243048"/>
    <n v="0"/>
    <n v="0"/>
    <n v="5"/>
    <n v="10"/>
  </r>
  <r>
    <x v="9"/>
    <x v="1"/>
    <x v="4"/>
    <x v="0"/>
    <n v="201"/>
    <n v="198"/>
    <n v="1122"/>
    <n v="288245"/>
    <n v="25111711"/>
    <n v="0.7"/>
    <n v="0.7"/>
    <n v="5.6"/>
    <n v="5.7"/>
  </r>
  <r>
    <x v="9"/>
    <x v="1"/>
    <x v="4"/>
    <x v="1"/>
    <n v="2"/>
    <n v="2"/>
    <n v="35"/>
    <n v="288245"/>
    <n v="25111711"/>
    <n v="0"/>
    <n v="0"/>
    <n v="17.5"/>
    <n v="17.5"/>
  </r>
  <r>
    <x v="9"/>
    <x v="1"/>
    <x v="5"/>
    <x v="0"/>
    <n v="94"/>
    <n v="94"/>
    <n v="524"/>
    <n v="250432"/>
    <n v="21658417"/>
    <n v="0.4"/>
    <n v="0.4"/>
    <n v="5.6"/>
    <n v="5.6"/>
  </r>
  <r>
    <x v="9"/>
    <x v="1"/>
    <x v="5"/>
    <x v="1"/>
    <n v="2"/>
    <n v="2"/>
    <n v="10"/>
    <n v="250432"/>
    <n v="21658417"/>
    <n v="0"/>
    <n v="0"/>
    <n v="5"/>
    <n v="5"/>
  </r>
  <r>
    <x v="9"/>
    <x v="1"/>
    <x v="6"/>
    <x v="0"/>
    <n v="1135"/>
    <n v="1125"/>
    <n v="6423"/>
    <n v="1798817"/>
    <n v="154216757"/>
    <n v="0.6"/>
    <n v="0.6"/>
    <n v="5.7"/>
    <n v="5.7"/>
  </r>
  <r>
    <x v="9"/>
    <x v="1"/>
    <x v="6"/>
    <x v="1"/>
    <n v="4"/>
    <n v="4"/>
    <n v="48"/>
    <n v="1798817"/>
    <n v="154216757"/>
    <n v="0"/>
    <n v="0"/>
    <n v="12"/>
    <n v="12"/>
  </r>
  <r>
    <x v="9"/>
    <x v="1"/>
    <x v="7"/>
    <x v="0"/>
    <n v="864"/>
    <n v="849"/>
    <n v="4876"/>
    <n v="1633953"/>
    <n v="143305756"/>
    <n v="0.5"/>
    <n v="0.5"/>
    <n v="5.6"/>
    <n v="5.7"/>
  </r>
  <r>
    <x v="9"/>
    <x v="1"/>
    <x v="7"/>
    <x v="1"/>
    <n v="5"/>
    <n v="4"/>
    <n v="75"/>
    <n v="1633953"/>
    <n v="143305756"/>
    <n v="0"/>
    <n v="0"/>
    <n v="15"/>
    <n v="18.8"/>
  </r>
  <r>
    <x v="9"/>
    <x v="1"/>
    <x v="8"/>
    <x v="0"/>
    <n v="164"/>
    <n v="158"/>
    <n v="1008"/>
    <n v="344232"/>
    <n v="30812089"/>
    <n v="0.5"/>
    <n v="0.5"/>
    <n v="6.1"/>
    <n v="6.4"/>
  </r>
  <r>
    <x v="9"/>
    <x v="1"/>
    <x v="8"/>
    <x v="1"/>
    <n v="0"/>
    <n v="0"/>
    <n v="0"/>
    <n v="344232"/>
    <n v="30812089"/>
    <n v="0"/>
    <n v="0"/>
    <n v="0"/>
    <n v="0"/>
  </r>
  <r>
    <x v="9"/>
    <x v="1"/>
    <x v="9"/>
    <x v="0"/>
    <n v="104"/>
    <n v="97"/>
    <n v="631"/>
    <n v="199674"/>
    <n v="17900982"/>
    <n v="0.5"/>
    <n v="0.5"/>
    <n v="6.1"/>
    <n v="6.5"/>
  </r>
  <r>
    <x v="9"/>
    <x v="1"/>
    <x v="9"/>
    <x v="1"/>
    <n v="0"/>
    <n v="0"/>
    <n v="0"/>
    <n v="199674"/>
    <n v="17900982"/>
    <n v="0"/>
    <n v="0"/>
    <n v="0"/>
    <n v="0"/>
  </r>
  <r>
    <x v="10"/>
    <x v="0"/>
    <x v="0"/>
    <x v="0"/>
    <n v="20"/>
    <n v="20"/>
    <n v="137"/>
    <n v="102050"/>
    <n v="8332563"/>
    <n v="0.2"/>
    <n v="0.2"/>
    <n v="6.8"/>
    <n v="6.8"/>
  </r>
  <r>
    <x v="10"/>
    <x v="0"/>
    <x v="0"/>
    <x v="1"/>
    <n v="0"/>
    <n v="0"/>
    <n v="0"/>
    <n v="102050"/>
    <n v="8332563"/>
    <n v="0"/>
    <n v="0"/>
    <n v="0"/>
    <n v="0"/>
  </r>
  <r>
    <x v="10"/>
    <x v="0"/>
    <x v="1"/>
    <x v="0"/>
    <n v="24"/>
    <n v="24"/>
    <n v="152"/>
    <n v="152009"/>
    <n v="13270351"/>
    <n v="0.2"/>
    <n v="0.2"/>
    <n v="6.3"/>
    <n v="6.3"/>
  </r>
  <r>
    <x v="10"/>
    <x v="0"/>
    <x v="1"/>
    <x v="1"/>
    <n v="0"/>
    <n v="0"/>
    <n v="0"/>
    <n v="152009"/>
    <n v="13270351"/>
    <n v="0"/>
    <n v="0"/>
    <n v="0"/>
    <n v="0"/>
  </r>
  <r>
    <x v="10"/>
    <x v="0"/>
    <x v="2"/>
    <x v="0"/>
    <n v="59"/>
    <n v="59"/>
    <n v="358"/>
    <n v="289541"/>
    <n v="25412271"/>
    <n v="0.2"/>
    <n v="0.2"/>
    <n v="6.1"/>
    <n v="6.1"/>
  </r>
  <r>
    <x v="10"/>
    <x v="0"/>
    <x v="2"/>
    <x v="1"/>
    <n v="0"/>
    <n v="0"/>
    <n v="0"/>
    <n v="289541"/>
    <n v="25412271"/>
    <n v="0"/>
    <n v="0"/>
    <n v="0"/>
    <n v="0"/>
  </r>
  <r>
    <x v="10"/>
    <x v="0"/>
    <x v="3"/>
    <x v="0"/>
    <n v="56"/>
    <n v="56"/>
    <n v="347"/>
    <n v="315177"/>
    <n v="27797956"/>
    <n v="0.2"/>
    <n v="0.2"/>
    <n v="6.2"/>
    <n v="6.2"/>
  </r>
  <r>
    <x v="10"/>
    <x v="0"/>
    <x v="3"/>
    <x v="1"/>
    <n v="3"/>
    <n v="3"/>
    <n v="40"/>
    <n v="315177"/>
    <n v="27797956"/>
    <n v="0"/>
    <n v="0"/>
    <n v="13.3"/>
    <n v="13.3"/>
  </r>
  <r>
    <x v="10"/>
    <x v="0"/>
    <x v="4"/>
    <x v="0"/>
    <n v="58"/>
    <n v="57"/>
    <n v="304"/>
    <n v="280502"/>
    <n v="23983089"/>
    <n v="0.2"/>
    <n v="0.2"/>
    <n v="5.2"/>
    <n v="5.3"/>
  </r>
  <r>
    <x v="10"/>
    <x v="0"/>
    <x v="4"/>
    <x v="1"/>
    <n v="0"/>
    <n v="0"/>
    <n v="0"/>
    <n v="280502"/>
    <n v="23983089"/>
    <n v="0"/>
    <n v="0"/>
    <n v="0"/>
    <n v="0"/>
  </r>
  <r>
    <x v="10"/>
    <x v="0"/>
    <x v="5"/>
    <x v="0"/>
    <n v="37"/>
    <n v="37"/>
    <n v="194"/>
    <n v="247307"/>
    <n v="20892844"/>
    <n v="0.1"/>
    <n v="0.1"/>
    <n v="5.2"/>
    <n v="5.2"/>
  </r>
  <r>
    <x v="10"/>
    <x v="0"/>
    <x v="5"/>
    <x v="1"/>
    <n v="0"/>
    <n v="0"/>
    <n v="0"/>
    <n v="247307"/>
    <n v="20892844"/>
    <n v="0"/>
    <n v="0"/>
    <n v="0"/>
    <n v="0"/>
  </r>
  <r>
    <x v="10"/>
    <x v="0"/>
    <x v="6"/>
    <x v="0"/>
    <n v="408"/>
    <n v="398"/>
    <n v="2259"/>
    <n v="1764447"/>
    <n v="151656951"/>
    <n v="0.2"/>
    <n v="0.2"/>
    <n v="5.5"/>
    <n v="5.7"/>
  </r>
  <r>
    <x v="10"/>
    <x v="0"/>
    <x v="6"/>
    <x v="1"/>
    <n v="6"/>
    <n v="6"/>
    <n v="60"/>
    <n v="1764447"/>
    <n v="151656951"/>
    <n v="0"/>
    <n v="0"/>
    <n v="10"/>
    <n v="10"/>
  </r>
  <r>
    <x v="10"/>
    <x v="0"/>
    <x v="7"/>
    <x v="0"/>
    <n v="428"/>
    <n v="416"/>
    <n v="2391"/>
    <n v="1688528"/>
    <n v="149935726"/>
    <n v="0.2"/>
    <n v="0.3"/>
    <n v="5.6"/>
    <n v="5.7"/>
  </r>
  <r>
    <x v="10"/>
    <x v="0"/>
    <x v="7"/>
    <x v="1"/>
    <n v="8"/>
    <n v="6"/>
    <n v="89"/>
    <n v="1688528"/>
    <n v="149935726"/>
    <n v="0"/>
    <n v="0"/>
    <n v="11.1"/>
    <n v="14.8"/>
  </r>
  <r>
    <x v="10"/>
    <x v="0"/>
    <x v="8"/>
    <x v="0"/>
    <n v="71"/>
    <n v="71"/>
    <n v="399"/>
    <n v="388898"/>
    <n v="35280491"/>
    <n v="0.2"/>
    <n v="0.2"/>
    <n v="5.6"/>
    <n v="5.6"/>
  </r>
  <r>
    <x v="10"/>
    <x v="0"/>
    <x v="8"/>
    <x v="1"/>
    <n v="0"/>
    <n v="0"/>
    <n v="0"/>
    <n v="388898"/>
    <n v="35280491"/>
    <n v="0"/>
    <n v="0"/>
    <n v="0"/>
    <n v="0"/>
  </r>
  <r>
    <x v="10"/>
    <x v="0"/>
    <x v="9"/>
    <x v="0"/>
    <n v="44"/>
    <n v="42"/>
    <n v="237"/>
    <n v="302666"/>
    <n v="27467187"/>
    <n v="0.1"/>
    <n v="0.1"/>
    <n v="5.4"/>
    <n v="5.6"/>
  </r>
  <r>
    <x v="10"/>
    <x v="0"/>
    <x v="9"/>
    <x v="1"/>
    <n v="1"/>
    <n v="1"/>
    <n v="30"/>
    <n v="302666"/>
    <n v="27467187"/>
    <n v="0"/>
    <n v="0"/>
    <n v="30"/>
    <n v="30"/>
  </r>
  <r>
    <x v="10"/>
    <x v="1"/>
    <x v="0"/>
    <x v="0"/>
    <n v="18"/>
    <n v="18"/>
    <n v="94"/>
    <n v="108713"/>
    <n v="8874309"/>
    <n v="0.2"/>
    <n v="0.2"/>
    <n v="5.2"/>
    <n v="5.2"/>
  </r>
  <r>
    <x v="10"/>
    <x v="1"/>
    <x v="0"/>
    <x v="1"/>
    <n v="0"/>
    <n v="0"/>
    <n v="0"/>
    <n v="108713"/>
    <n v="8874309"/>
    <n v="0"/>
    <n v="0"/>
    <n v="0"/>
    <n v="0"/>
  </r>
  <r>
    <x v="10"/>
    <x v="1"/>
    <x v="1"/>
    <x v="0"/>
    <n v="39"/>
    <n v="38"/>
    <n v="240"/>
    <n v="160886"/>
    <n v="14037475"/>
    <n v="0.2"/>
    <n v="0.2"/>
    <n v="6.2"/>
    <n v="6.3"/>
  </r>
  <r>
    <x v="10"/>
    <x v="1"/>
    <x v="1"/>
    <x v="1"/>
    <n v="0"/>
    <n v="0"/>
    <n v="0"/>
    <n v="160886"/>
    <n v="14037475"/>
    <n v="0"/>
    <n v="0"/>
    <n v="0"/>
    <n v="0"/>
  </r>
  <r>
    <x v="10"/>
    <x v="1"/>
    <x v="2"/>
    <x v="0"/>
    <n v="71"/>
    <n v="70"/>
    <n v="425"/>
    <n v="302677"/>
    <n v="26564807"/>
    <n v="0.2"/>
    <n v="0.2"/>
    <n v="6"/>
    <n v="6.1"/>
  </r>
  <r>
    <x v="10"/>
    <x v="1"/>
    <x v="2"/>
    <x v="1"/>
    <n v="1"/>
    <n v="1"/>
    <n v="5"/>
    <n v="302677"/>
    <n v="26564807"/>
    <n v="0"/>
    <n v="0"/>
    <n v="5"/>
    <n v="5"/>
  </r>
  <r>
    <x v="10"/>
    <x v="1"/>
    <x v="3"/>
    <x v="0"/>
    <n v="46"/>
    <n v="45"/>
    <n v="244"/>
    <n v="328800"/>
    <n v="28977445"/>
    <n v="0.1"/>
    <n v="0.1"/>
    <n v="5.3"/>
    <n v="5.4"/>
  </r>
  <r>
    <x v="10"/>
    <x v="1"/>
    <x v="3"/>
    <x v="1"/>
    <n v="0"/>
    <n v="0"/>
    <n v="0"/>
    <n v="328800"/>
    <n v="28977445"/>
    <n v="0"/>
    <n v="0"/>
    <n v="0"/>
    <n v="0"/>
  </r>
  <r>
    <x v="10"/>
    <x v="1"/>
    <x v="4"/>
    <x v="0"/>
    <n v="58"/>
    <n v="58"/>
    <n v="296"/>
    <n v="291693"/>
    <n v="24985061"/>
    <n v="0.2"/>
    <n v="0.2"/>
    <n v="5.0999999999999996"/>
    <n v="5.0999999999999996"/>
  </r>
  <r>
    <x v="10"/>
    <x v="1"/>
    <x v="4"/>
    <x v="1"/>
    <n v="2"/>
    <n v="1"/>
    <n v="10"/>
    <n v="291693"/>
    <n v="24985061"/>
    <n v="0"/>
    <n v="0"/>
    <n v="5"/>
    <n v="10"/>
  </r>
  <r>
    <x v="10"/>
    <x v="1"/>
    <x v="5"/>
    <x v="0"/>
    <n v="33"/>
    <n v="33"/>
    <n v="190"/>
    <n v="258174"/>
    <n v="21795806"/>
    <n v="0.1"/>
    <n v="0.1"/>
    <n v="5.8"/>
    <n v="5.8"/>
  </r>
  <r>
    <x v="10"/>
    <x v="1"/>
    <x v="5"/>
    <x v="1"/>
    <n v="0"/>
    <n v="0"/>
    <n v="0"/>
    <n v="258174"/>
    <n v="21795806"/>
    <n v="0"/>
    <n v="0"/>
    <n v="0"/>
    <n v="0"/>
  </r>
  <r>
    <x v="10"/>
    <x v="1"/>
    <x v="6"/>
    <x v="0"/>
    <n v="367"/>
    <n v="363"/>
    <n v="2007"/>
    <n v="1799830"/>
    <n v="154307044"/>
    <n v="0.2"/>
    <n v="0.2"/>
    <n v="5.5"/>
    <n v="5.5"/>
  </r>
  <r>
    <x v="10"/>
    <x v="1"/>
    <x v="6"/>
    <x v="1"/>
    <n v="4"/>
    <n v="4"/>
    <n v="50"/>
    <n v="1799830"/>
    <n v="154307044"/>
    <n v="0"/>
    <n v="0"/>
    <n v="12.5"/>
    <n v="12.5"/>
  </r>
  <r>
    <x v="10"/>
    <x v="1"/>
    <x v="7"/>
    <x v="0"/>
    <n v="345"/>
    <n v="334"/>
    <n v="1891"/>
    <n v="1609452"/>
    <n v="142669856"/>
    <n v="0.2"/>
    <n v="0.2"/>
    <n v="5.5"/>
    <n v="5.7"/>
  </r>
  <r>
    <x v="10"/>
    <x v="1"/>
    <x v="7"/>
    <x v="1"/>
    <n v="7"/>
    <n v="6"/>
    <n v="60"/>
    <n v="1609452"/>
    <n v="142669856"/>
    <n v="0"/>
    <n v="0"/>
    <n v="8.6"/>
    <n v="10"/>
  </r>
  <r>
    <x v="10"/>
    <x v="1"/>
    <x v="8"/>
    <x v="0"/>
    <n v="72"/>
    <n v="71"/>
    <n v="374"/>
    <n v="348346"/>
    <n v="31523741"/>
    <n v="0.2"/>
    <n v="0.2"/>
    <n v="5.2"/>
    <n v="5.3"/>
  </r>
  <r>
    <x v="10"/>
    <x v="1"/>
    <x v="8"/>
    <x v="1"/>
    <n v="1"/>
    <n v="1"/>
    <n v="30"/>
    <n v="348346"/>
    <n v="31523741"/>
    <n v="0"/>
    <n v="0"/>
    <n v="30"/>
    <n v="30"/>
  </r>
  <r>
    <x v="10"/>
    <x v="1"/>
    <x v="9"/>
    <x v="0"/>
    <n v="43"/>
    <n v="39"/>
    <n v="260"/>
    <n v="200961"/>
    <n v="18221817"/>
    <n v="0.2"/>
    <n v="0.2"/>
    <n v="6"/>
    <n v="6.7"/>
  </r>
  <r>
    <x v="10"/>
    <x v="1"/>
    <x v="9"/>
    <x v="1"/>
    <n v="0"/>
    <n v="0"/>
    <n v="0"/>
    <n v="200961"/>
    <n v="18221817"/>
    <n v="0"/>
    <n v="0"/>
    <n v="0"/>
    <n v="0"/>
  </r>
  <r>
    <x v="11"/>
    <x v="0"/>
    <x v="0"/>
    <x v="0"/>
    <n v="759"/>
    <n v="753"/>
    <n v="5068"/>
    <n v="99312"/>
    <n v="8281689"/>
    <n v="7.6"/>
    <n v="7.6"/>
    <n v="6.7"/>
    <n v="6.7"/>
  </r>
  <r>
    <x v="11"/>
    <x v="0"/>
    <x v="0"/>
    <x v="1"/>
    <n v="0"/>
    <n v="0"/>
    <n v="0"/>
    <n v="99312"/>
    <n v="8281689"/>
    <n v="0"/>
    <n v="0"/>
    <n v="0"/>
    <n v="0"/>
  </r>
  <r>
    <x v="11"/>
    <x v="0"/>
    <x v="1"/>
    <x v="0"/>
    <n v="1960"/>
    <n v="1940"/>
    <n v="12818"/>
    <n v="148725"/>
    <n v="13121292"/>
    <n v="13"/>
    <n v="13.2"/>
    <n v="6.5"/>
    <n v="6.6"/>
  </r>
  <r>
    <x v="11"/>
    <x v="0"/>
    <x v="1"/>
    <x v="1"/>
    <n v="0"/>
    <n v="0"/>
    <n v="0"/>
    <n v="148725"/>
    <n v="13121292"/>
    <n v="0"/>
    <n v="0"/>
    <n v="0"/>
    <n v="0"/>
  </r>
  <r>
    <x v="11"/>
    <x v="0"/>
    <x v="2"/>
    <x v="0"/>
    <n v="3886"/>
    <n v="3840"/>
    <n v="24601"/>
    <n v="284605"/>
    <n v="25226377"/>
    <n v="13.5"/>
    <n v="13.7"/>
    <n v="6.3"/>
    <n v="6.4"/>
  </r>
  <r>
    <x v="11"/>
    <x v="0"/>
    <x v="2"/>
    <x v="1"/>
    <n v="6"/>
    <n v="6"/>
    <n v="50"/>
    <n v="284605"/>
    <n v="25226377"/>
    <n v="0"/>
    <n v="0"/>
    <n v="8.3000000000000007"/>
    <n v="8.3000000000000007"/>
  </r>
  <r>
    <x v="11"/>
    <x v="0"/>
    <x v="3"/>
    <x v="0"/>
    <n v="3022"/>
    <n v="2991"/>
    <n v="18419"/>
    <n v="311207"/>
    <n v="27667635"/>
    <n v="9.6"/>
    <n v="9.6999999999999993"/>
    <n v="6.1"/>
    <n v="6.2"/>
  </r>
  <r>
    <x v="11"/>
    <x v="0"/>
    <x v="3"/>
    <x v="1"/>
    <n v="8"/>
    <n v="8"/>
    <n v="66"/>
    <n v="311207"/>
    <n v="27667635"/>
    <n v="0"/>
    <n v="0"/>
    <n v="8.1999999999999993"/>
    <n v="8.1999999999999993"/>
  </r>
  <r>
    <x v="11"/>
    <x v="0"/>
    <x v="4"/>
    <x v="0"/>
    <n v="1658"/>
    <n v="1645"/>
    <n v="9806"/>
    <n v="272668"/>
    <n v="24272898"/>
    <n v="6"/>
    <n v="6.1"/>
    <n v="5.9"/>
    <n v="6"/>
  </r>
  <r>
    <x v="11"/>
    <x v="0"/>
    <x v="4"/>
    <x v="1"/>
    <n v="7"/>
    <n v="7"/>
    <n v="50"/>
    <n v="272668"/>
    <n v="24272898"/>
    <n v="0"/>
    <n v="0"/>
    <n v="7.1"/>
    <n v="7.1"/>
  </r>
  <r>
    <x v="11"/>
    <x v="0"/>
    <x v="5"/>
    <x v="0"/>
    <n v="890"/>
    <n v="885"/>
    <n v="5053"/>
    <n v="237522"/>
    <n v="21134069"/>
    <n v="3.7"/>
    <n v="3.7"/>
    <n v="5.7"/>
    <n v="5.7"/>
  </r>
  <r>
    <x v="11"/>
    <x v="0"/>
    <x v="5"/>
    <x v="1"/>
    <n v="3"/>
    <n v="3"/>
    <n v="15"/>
    <n v="237522"/>
    <n v="21134069"/>
    <n v="0"/>
    <n v="0"/>
    <n v="5"/>
    <n v="5"/>
  </r>
  <r>
    <x v="11"/>
    <x v="0"/>
    <x v="6"/>
    <x v="0"/>
    <n v="11380"/>
    <n v="11284"/>
    <n v="68341"/>
    <n v="1726923"/>
    <n v="151390809"/>
    <n v="6.5"/>
    <n v="6.6"/>
    <n v="6"/>
    <n v="6.1"/>
  </r>
  <r>
    <x v="11"/>
    <x v="0"/>
    <x v="6"/>
    <x v="1"/>
    <n v="37"/>
    <n v="37"/>
    <n v="258"/>
    <n v="1726923"/>
    <n v="151390809"/>
    <n v="0"/>
    <n v="0"/>
    <n v="7"/>
    <n v="7"/>
  </r>
  <r>
    <x v="11"/>
    <x v="0"/>
    <x v="7"/>
    <x v="0"/>
    <n v="7919"/>
    <n v="7779"/>
    <n v="46601"/>
    <n v="1673474"/>
    <n v="149695237"/>
    <n v="4.5999999999999996"/>
    <n v="4.7"/>
    <n v="5.9"/>
    <n v="6"/>
  </r>
  <r>
    <x v="11"/>
    <x v="0"/>
    <x v="7"/>
    <x v="1"/>
    <n v="15"/>
    <n v="14"/>
    <n v="150"/>
    <n v="1673474"/>
    <n v="149695237"/>
    <n v="0"/>
    <n v="0"/>
    <n v="10"/>
    <n v="10.7"/>
  </r>
  <r>
    <x v="11"/>
    <x v="0"/>
    <x v="8"/>
    <x v="0"/>
    <n v="1008"/>
    <n v="991"/>
    <n v="5896"/>
    <n v="392903"/>
    <n v="35724587"/>
    <n v="2.5"/>
    <n v="2.6"/>
    <n v="5.8"/>
    <n v="5.9"/>
  </r>
  <r>
    <x v="11"/>
    <x v="0"/>
    <x v="8"/>
    <x v="1"/>
    <n v="3"/>
    <n v="3"/>
    <n v="15"/>
    <n v="392903"/>
    <n v="35724587"/>
    <n v="0"/>
    <n v="0"/>
    <n v="5"/>
    <n v="5"/>
  </r>
  <r>
    <x v="11"/>
    <x v="0"/>
    <x v="9"/>
    <x v="0"/>
    <n v="860"/>
    <n v="839"/>
    <n v="6204"/>
    <n v="304347"/>
    <n v="27593748"/>
    <n v="2.8"/>
    <n v="2.8"/>
    <n v="7.2"/>
    <n v="7.4"/>
  </r>
  <r>
    <x v="11"/>
    <x v="0"/>
    <x v="9"/>
    <x v="1"/>
    <n v="1"/>
    <n v="1"/>
    <n v="5"/>
    <n v="304347"/>
    <n v="27593748"/>
    <n v="0"/>
    <n v="0"/>
    <n v="5"/>
    <n v="5"/>
  </r>
  <r>
    <x v="11"/>
    <x v="1"/>
    <x v="0"/>
    <x v="0"/>
    <n v="841"/>
    <n v="833"/>
    <n v="5615"/>
    <n v="105830"/>
    <n v="8794910"/>
    <n v="7.9"/>
    <n v="7.9"/>
    <n v="6.7"/>
    <n v="6.7"/>
  </r>
  <r>
    <x v="11"/>
    <x v="1"/>
    <x v="0"/>
    <x v="1"/>
    <n v="0"/>
    <n v="0"/>
    <n v="0"/>
    <n v="105830"/>
    <n v="8794910"/>
    <n v="0"/>
    <n v="0"/>
    <n v="0"/>
    <n v="0"/>
  </r>
  <r>
    <x v="11"/>
    <x v="1"/>
    <x v="1"/>
    <x v="0"/>
    <n v="2215"/>
    <n v="2196"/>
    <n v="14268"/>
    <n v="157423"/>
    <n v="13893195"/>
    <n v="13.9"/>
    <n v="14.1"/>
    <n v="6.4"/>
    <n v="6.5"/>
  </r>
  <r>
    <x v="11"/>
    <x v="1"/>
    <x v="1"/>
    <x v="1"/>
    <n v="0"/>
    <n v="0"/>
    <n v="0"/>
    <n v="157423"/>
    <n v="13893195"/>
    <n v="0"/>
    <n v="0"/>
    <n v="0"/>
    <n v="0"/>
  </r>
  <r>
    <x v="11"/>
    <x v="1"/>
    <x v="2"/>
    <x v="0"/>
    <n v="4408"/>
    <n v="4353"/>
    <n v="28031"/>
    <n v="297949"/>
    <n v="26402666"/>
    <n v="14.6"/>
    <n v="14.8"/>
    <n v="6.4"/>
    <n v="6.4"/>
  </r>
  <r>
    <x v="11"/>
    <x v="1"/>
    <x v="2"/>
    <x v="1"/>
    <n v="6"/>
    <n v="6"/>
    <n v="40"/>
    <n v="297949"/>
    <n v="26402666"/>
    <n v="0"/>
    <n v="0"/>
    <n v="6.7"/>
    <n v="6.7"/>
  </r>
  <r>
    <x v="11"/>
    <x v="1"/>
    <x v="3"/>
    <x v="0"/>
    <n v="3300"/>
    <n v="3270"/>
    <n v="19576"/>
    <n v="324496"/>
    <n v="28828948"/>
    <n v="10.1"/>
    <n v="10.199999999999999"/>
    <n v="5.9"/>
    <n v="6"/>
  </r>
  <r>
    <x v="11"/>
    <x v="1"/>
    <x v="3"/>
    <x v="1"/>
    <n v="7"/>
    <n v="7"/>
    <n v="40"/>
    <n v="324496"/>
    <n v="28828948"/>
    <n v="0"/>
    <n v="0"/>
    <n v="5.7"/>
    <n v="5.7"/>
  </r>
  <r>
    <x v="11"/>
    <x v="1"/>
    <x v="4"/>
    <x v="0"/>
    <n v="1859"/>
    <n v="1841"/>
    <n v="10715"/>
    <n v="284567"/>
    <n v="25248588"/>
    <n v="6.5"/>
    <n v="6.5"/>
    <n v="5.8"/>
    <n v="5.8"/>
  </r>
  <r>
    <x v="11"/>
    <x v="1"/>
    <x v="4"/>
    <x v="1"/>
    <n v="8"/>
    <n v="8"/>
    <n v="50"/>
    <n v="284567"/>
    <n v="25248588"/>
    <n v="0"/>
    <n v="0"/>
    <n v="6.2"/>
    <n v="6.2"/>
  </r>
  <r>
    <x v="11"/>
    <x v="1"/>
    <x v="5"/>
    <x v="0"/>
    <n v="675"/>
    <n v="668"/>
    <n v="3858"/>
    <n v="249231"/>
    <n v="22042948"/>
    <n v="2.7"/>
    <n v="2.7"/>
    <n v="5.7"/>
    <n v="5.8"/>
  </r>
  <r>
    <x v="11"/>
    <x v="1"/>
    <x v="5"/>
    <x v="1"/>
    <n v="3"/>
    <n v="3"/>
    <n v="15"/>
    <n v="249231"/>
    <n v="22042948"/>
    <n v="0"/>
    <n v="0"/>
    <n v="5"/>
    <n v="5"/>
  </r>
  <r>
    <x v="11"/>
    <x v="1"/>
    <x v="6"/>
    <x v="0"/>
    <n v="8778"/>
    <n v="8727"/>
    <n v="51903"/>
    <n v="1766064"/>
    <n v="154296819"/>
    <n v="4.9000000000000004"/>
    <n v="5"/>
    <n v="5.9"/>
    <n v="5.9"/>
  </r>
  <r>
    <x v="11"/>
    <x v="1"/>
    <x v="6"/>
    <x v="1"/>
    <n v="24"/>
    <n v="24"/>
    <n v="165"/>
    <n v="1766064"/>
    <n v="154296819"/>
    <n v="0"/>
    <n v="0"/>
    <n v="6.9"/>
    <n v="6.9"/>
  </r>
  <r>
    <x v="11"/>
    <x v="1"/>
    <x v="7"/>
    <x v="0"/>
    <n v="6411"/>
    <n v="6326"/>
    <n v="38030"/>
    <n v="1594663"/>
    <n v="142338717"/>
    <n v="4"/>
    <n v="4"/>
    <n v="5.9"/>
    <n v="6"/>
  </r>
  <r>
    <x v="11"/>
    <x v="1"/>
    <x v="7"/>
    <x v="1"/>
    <n v="23"/>
    <n v="22"/>
    <n v="262"/>
    <n v="1594663"/>
    <n v="142338717"/>
    <n v="0"/>
    <n v="0"/>
    <n v="11.4"/>
    <n v="11.9"/>
  </r>
  <r>
    <x v="11"/>
    <x v="1"/>
    <x v="8"/>
    <x v="0"/>
    <n v="910"/>
    <n v="890"/>
    <n v="5351"/>
    <n v="351875"/>
    <n v="31926521"/>
    <n v="2.5"/>
    <n v="2.6"/>
    <n v="5.9"/>
    <n v="6"/>
  </r>
  <r>
    <x v="11"/>
    <x v="1"/>
    <x v="8"/>
    <x v="1"/>
    <n v="4"/>
    <n v="4"/>
    <n v="68"/>
    <n v="351875"/>
    <n v="31926521"/>
    <n v="0"/>
    <n v="0"/>
    <n v="17"/>
    <n v="17"/>
  </r>
  <r>
    <x v="11"/>
    <x v="1"/>
    <x v="9"/>
    <x v="0"/>
    <n v="532"/>
    <n v="513"/>
    <n v="3400"/>
    <n v="202786"/>
    <n v="18373876"/>
    <n v="2.5"/>
    <n v="2.6"/>
    <n v="6.4"/>
    <n v="6.6"/>
  </r>
  <r>
    <x v="11"/>
    <x v="1"/>
    <x v="9"/>
    <x v="1"/>
    <n v="0"/>
    <n v="0"/>
    <n v="0"/>
    <n v="202786"/>
    <n v="18373876"/>
    <n v="0"/>
    <n v="0"/>
    <n v="0"/>
    <n v="0"/>
  </r>
  <r>
    <x v="12"/>
    <x v="0"/>
    <x v="0"/>
    <x v="0"/>
    <n v="1532"/>
    <n v="1490"/>
    <n v="9778"/>
    <n v="101341"/>
    <n v="8218666"/>
    <n v="14.7"/>
    <n v="15.1"/>
    <n v="6.4"/>
    <n v="6.6"/>
  </r>
  <r>
    <x v="12"/>
    <x v="0"/>
    <x v="0"/>
    <x v="1"/>
    <n v="0"/>
    <n v="0"/>
    <n v="0"/>
    <n v="101341"/>
    <n v="8218666"/>
    <n v="0"/>
    <n v="0"/>
    <n v="0"/>
    <n v="0"/>
  </r>
  <r>
    <x v="12"/>
    <x v="0"/>
    <x v="1"/>
    <x v="0"/>
    <n v="3590"/>
    <n v="3490"/>
    <n v="22536"/>
    <n v="149873"/>
    <n v="12865220"/>
    <n v="23.3"/>
    <n v="24"/>
    <n v="6.3"/>
    <n v="6.5"/>
  </r>
  <r>
    <x v="12"/>
    <x v="0"/>
    <x v="1"/>
    <x v="1"/>
    <n v="0"/>
    <n v="0"/>
    <n v="0"/>
    <n v="149873"/>
    <n v="12865220"/>
    <n v="0"/>
    <n v="0"/>
    <n v="0"/>
    <n v="0"/>
  </r>
  <r>
    <x v="12"/>
    <x v="0"/>
    <x v="2"/>
    <x v="0"/>
    <n v="7037"/>
    <n v="6859"/>
    <n v="43365"/>
    <n v="285671"/>
    <n v="24634130"/>
    <n v="24"/>
    <n v="24.6"/>
    <n v="6.2"/>
    <n v="6.3"/>
  </r>
  <r>
    <x v="12"/>
    <x v="0"/>
    <x v="2"/>
    <x v="1"/>
    <n v="4"/>
    <n v="4"/>
    <n v="50"/>
    <n v="285671"/>
    <n v="24634130"/>
    <n v="0"/>
    <n v="0"/>
    <n v="12.5"/>
    <n v="12.5"/>
  </r>
  <r>
    <x v="12"/>
    <x v="0"/>
    <x v="3"/>
    <x v="0"/>
    <n v="5695"/>
    <n v="5562"/>
    <n v="33338"/>
    <n v="310533"/>
    <n v="26848830"/>
    <n v="17.899999999999999"/>
    <n v="18.3"/>
    <n v="5.9"/>
    <n v="6"/>
  </r>
  <r>
    <x v="12"/>
    <x v="0"/>
    <x v="3"/>
    <x v="1"/>
    <n v="11"/>
    <n v="11"/>
    <n v="60"/>
    <n v="310533"/>
    <n v="26848830"/>
    <n v="0"/>
    <n v="0"/>
    <n v="5.5"/>
    <n v="5.5"/>
  </r>
  <r>
    <x v="12"/>
    <x v="0"/>
    <x v="4"/>
    <x v="0"/>
    <n v="3475"/>
    <n v="3433"/>
    <n v="19798"/>
    <n v="269002"/>
    <n v="23228870"/>
    <n v="12.8"/>
    <n v="12.9"/>
    <n v="5.7"/>
    <n v="5.8"/>
  </r>
  <r>
    <x v="12"/>
    <x v="0"/>
    <x v="4"/>
    <x v="1"/>
    <n v="5"/>
    <n v="5"/>
    <n v="25"/>
    <n v="269002"/>
    <n v="23228870"/>
    <n v="0"/>
    <n v="0"/>
    <n v="5"/>
    <n v="5"/>
  </r>
  <r>
    <x v="12"/>
    <x v="0"/>
    <x v="5"/>
    <x v="0"/>
    <n v="2011"/>
    <n v="1986"/>
    <n v="11196"/>
    <n v="237830"/>
    <n v="20317256"/>
    <n v="8.4"/>
    <n v="8.5"/>
    <n v="5.6"/>
    <n v="5.6"/>
  </r>
  <r>
    <x v="12"/>
    <x v="0"/>
    <x v="5"/>
    <x v="1"/>
    <n v="3"/>
    <n v="3"/>
    <n v="15"/>
    <n v="237830"/>
    <n v="20317256"/>
    <n v="0"/>
    <n v="0"/>
    <n v="5"/>
    <n v="5"/>
  </r>
  <r>
    <x v="12"/>
    <x v="0"/>
    <x v="6"/>
    <x v="0"/>
    <n v="23003"/>
    <n v="22697"/>
    <n v="134298"/>
    <n v="1744897"/>
    <n v="148643532"/>
    <n v="13"/>
    <n v="13.2"/>
    <n v="5.8"/>
    <n v="5.9"/>
  </r>
  <r>
    <x v="12"/>
    <x v="0"/>
    <x v="6"/>
    <x v="1"/>
    <n v="26"/>
    <n v="25"/>
    <n v="285"/>
    <n v="1744897"/>
    <n v="148643532"/>
    <n v="0"/>
    <n v="0"/>
    <n v="11"/>
    <n v="11.4"/>
  </r>
  <r>
    <x v="12"/>
    <x v="0"/>
    <x v="7"/>
    <x v="0"/>
    <n v="17690"/>
    <n v="17348"/>
    <n v="101704"/>
    <n v="1657766"/>
    <n v="144279939"/>
    <n v="10.5"/>
    <n v="10.7"/>
    <n v="5.7"/>
    <n v="5.9"/>
  </r>
  <r>
    <x v="12"/>
    <x v="0"/>
    <x v="7"/>
    <x v="1"/>
    <n v="30"/>
    <n v="27"/>
    <n v="255"/>
    <n v="1657766"/>
    <n v="144279939"/>
    <n v="0"/>
    <n v="0"/>
    <n v="8.5"/>
    <n v="9.4"/>
  </r>
  <r>
    <x v="12"/>
    <x v="0"/>
    <x v="8"/>
    <x v="0"/>
    <n v="2573"/>
    <n v="2492"/>
    <n v="14992"/>
    <n v="347367"/>
    <n v="30766813"/>
    <n v="7.2"/>
    <n v="7.4"/>
    <n v="5.8"/>
    <n v="6"/>
  </r>
  <r>
    <x v="12"/>
    <x v="0"/>
    <x v="8"/>
    <x v="1"/>
    <n v="4"/>
    <n v="4"/>
    <n v="45"/>
    <n v="347367"/>
    <n v="30766813"/>
    <n v="0"/>
    <n v="0"/>
    <n v="11.2"/>
    <n v="11.2"/>
  </r>
  <r>
    <x v="12"/>
    <x v="0"/>
    <x v="9"/>
    <x v="0"/>
    <n v="2323"/>
    <n v="2206"/>
    <n v="16374"/>
    <n v="280179"/>
    <n v="24774073"/>
    <n v="7.9"/>
    <n v="8.3000000000000007"/>
    <n v="7"/>
    <n v="7.4"/>
  </r>
  <r>
    <x v="12"/>
    <x v="0"/>
    <x v="9"/>
    <x v="1"/>
    <n v="2"/>
    <n v="2"/>
    <n v="10"/>
    <n v="280179"/>
    <n v="24774073"/>
    <n v="0"/>
    <n v="0"/>
    <n v="5"/>
    <n v="5"/>
  </r>
  <r>
    <x v="12"/>
    <x v="1"/>
    <x v="0"/>
    <x v="0"/>
    <n v="1746"/>
    <n v="1711"/>
    <n v="10966"/>
    <n v="107733"/>
    <n v="8722576"/>
    <n v="15.9"/>
    <n v="16.2"/>
    <n v="6.3"/>
    <n v="6.4"/>
  </r>
  <r>
    <x v="12"/>
    <x v="1"/>
    <x v="0"/>
    <x v="1"/>
    <n v="0"/>
    <n v="0"/>
    <n v="0"/>
    <n v="107733"/>
    <n v="8722576"/>
    <n v="0"/>
    <n v="0"/>
    <n v="0"/>
    <n v="0"/>
  </r>
  <r>
    <x v="12"/>
    <x v="1"/>
    <x v="1"/>
    <x v="0"/>
    <n v="4043"/>
    <n v="3931"/>
    <n v="25279"/>
    <n v="158440"/>
    <n v="13602286"/>
    <n v="24.8"/>
    <n v="25.5"/>
    <n v="6.3"/>
    <n v="6.4"/>
  </r>
  <r>
    <x v="12"/>
    <x v="1"/>
    <x v="1"/>
    <x v="1"/>
    <n v="1"/>
    <n v="1"/>
    <n v="5"/>
    <n v="158440"/>
    <n v="13602286"/>
    <n v="0"/>
    <n v="0"/>
    <n v="5"/>
    <n v="5"/>
  </r>
  <r>
    <x v="12"/>
    <x v="1"/>
    <x v="2"/>
    <x v="0"/>
    <n v="7782"/>
    <n v="7557"/>
    <n v="47351"/>
    <n v="299463"/>
    <n v="25825167"/>
    <n v="25.2"/>
    <n v="26"/>
    <n v="6.1"/>
    <n v="6.3"/>
  </r>
  <r>
    <x v="12"/>
    <x v="1"/>
    <x v="2"/>
    <x v="1"/>
    <n v="3"/>
    <n v="3"/>
    <n v="20"/>
    <n v="299463"/>
    <n v="25825167"/>
    <n v="0"/>
    <n v="0"/>
    <n v="6.7"/>
    <n v="6.7"/>
  </r>
  <r>
    <x v="12"/>
    <x v="1"/>
    <x v="3"/>
    <x v="0"/>
    <n v="6311"/>
    <n v="6181"/>
    <n v="36523"/>
    <n v="323169"/>
    <n v="27933569"/>
    <n v="19.100000000000001"/>
    <n v="19.5"/>
    <n v="5.8"/>
    <n v="5.9"/>
  </r>
  <r>
    <x v="12"/>
    <x v="1"/>
    <x v="3"/>
    <x v="1"/>
    <n v="10"/>
    <n v="10"/>
    <n v="60"/>
    <n v="323169"/>
    <n v="27933569"/>
    <n v="0"/>
    <n v="0"/>
    <n v="6"/>
    <n v="6"/>
  </r>
  <r>
    <x v="12"/>
    <x v="1"/>
    <x v="4"/>
    <x v="0"/>
    <n v="3559"/>
    <n v="3510"/>
    <n v="20134"/>
    <n v="280955"/>
    <n v="24218642"/>
    <n v="12.5"/>
    <n v="12.7"/>
    <n v="5.7"/>
    <n v="5.7"/>
  </r>
  <r>
    <x v="12"/>
    <x v="1"/>
    <x v="4"/>
    <x v="1"/>
    <n v="6"/>
    <n v="4"/>
    <n v="47"/>
    <n v="280955"/>
    <n v="24218642"/>
    <n v="0"/>
    <n v="0"/>
    <n v="7.8"/>
    <n v="11.8"/>
  </r>
  <r>
    <x v="12"/>
    <x v="1"/>
    <x v="5"/>
    <x v="0"/>
    <n v="1437"/>
    <n v="1428"/>
    <n v="7940"/>
    <n v="248932"/>
    <n v="21189350"/>
    <n v="5.7"/>
    <n v="5.8"/>
    <n v="5.5"/>
    <n v="5.6"/>
  </r>
  <r>
    <x v="12"/>
    <x v="1"/>
    <x v="5"/>
    <x v="1"/>
    <n v="3"/>
    <n v="3"/>
    <n v="20"/>
    <n v="248932"/>
    <n v="21189350"/>
    <n v="0"/>
    <n v="0"/>
    <n v="6.7"/>
    <n v="6.7"/>
  </r>
  <r>
    <x v="12"/>
    <x v="1"/>
    <x v="6"/>
    <x v="0"/>
    <n v="17953"/>
    <n v="17735"/>
    <n v="102876"/>
    <n v="1789600"/>
    <n v="151828345"/>
    <n v="9.9"/>
    <n v="10"/>
    <n v="5.7"/>
    <n v="5.8"/>
  </r>
  <r>
    <x v="12"/>
    <x v="1"/>
    <x v="6"/>
    <x v="1"/>
    <n v="29"/>
    <n v="29"/>
    <n v="235"/>
    <n v="1789600"/>
    <n v="151828345"/>
    <n v="0"/>
    <n v="0"/>
    <n v="8.1"/>
    <n v="8.1"/>
  </r>
  <r>
    <x v="12"/>
    <x v="1"/>
    <x v="7"/>
    <x v="0"/>
    <n v="14763"/>
    <n v="14510"/>
    <n v="84436"/>
    <n v="1580119"/>
    <n v="137211584"/>
    <n v="9.1999999999999993"/>
    <n v="9.3000000000000007"/>
    <n v="5.7"/>
    <n v="5.8"/>
  </r>
  <r>
    <x v="12"/>
    <x v="1"/>
    <x v="7"/>
    <x v="1"/>
    <n v="28"/>
    <n v="27"/>
    <n v="225"/>
    <n v="1580119"/>
    <n v="137211584"/>
    <n v="0"/>
    <n v="0"/>
    <n v="8"/>
    <n v="8.3000000000000007"/>
  </r>
  <r>
    <x v="12"/>
    <x v="1"/>
    <x v="8"/>
    <x v="0"/>
    <n v="2258"/>
    <n v="2174"/>
    <n v="12969"/>
    <n v="314118"/>
    <n v="27725846"/>
    <n v="6.9"/>
    <n v="7.2"/>
    <n v="5.7"/>
    <n v="6"/>
  </r>
  <r>
    <x v="12"/>
    <x v="1"/>
    <x v="8"/>
    <x v="1"/>
    <n v="3"/>
    <n v="3"/>
    <n v="40"/>
    <n v="314118"/>
    <n v="27725846"/>
    <n v="0"/>
    <n v="0"/>
    <n v="13.3"/>
    <n v="13.3"/>
  </r>
  <r>
    <x v="12"/>
    <x v="1"/>
    <x v="9"/>
    <x v="0"/>
    <n v="1433"/>
    <n v="1369"/>
    <n v="9126"/>
    <n v="185186"/>
    <n v="16348465"/>
    <n v="7.4"/>
    <n v="7.7"/>
    <n v="6.4"/>
    <n v="6.7"/>
  </r>
  <r>
    <x v="12"/>
    <x v="1"/>
    <x v="9"/>
    <x v="1"/>
    <n v="0"/>
    <n v="0"/>
    <n v="0"/>
    <n v="185186"/>
    <n v="16348465"/>
    <n v="0"/>
    <n v="0"/>
    <n v="0"/>
    <n v="0"/>
  </r>
  <r>
    <x v="13"/>
    <x v="0"/>
    <x v="0"/>
    <x v="0"/>
    <n v="103"/>
    <n v="103"/>
    <n v="668"/>
    <n v="101131"/>
    <n v="8278715"/>
    <n v="1"/>
    <n v="1"/>
    <n v="6.5"/>
    <n v="6.5"/>
  </r>
  <r>
    <x v="13"/>
    <x v="0"/>
    <x v="0"/>
    <x v="1"/>
    <n v="0"/>
    <n v="0"/>
    <n v="0"/>
    <n v="101131"/>
    <n v="8278715"/>
    <n v="0"/>
    <n v="0"/>
    <n v="0"/>
    <n v="0"/>
  </r>
  <r>
    <x v="13"/>
    <x v="0"/>
    <x v="1"/>
    <x v="0"/>
    <n v="194"/>
    <n v="193"/>
    <n v="1204"/>
    <n v="147321"/>
    <n v="12798414"/>
    <n v="1.3"/>
    <n v="1.3"/>
    <n v="6.2"/>
    <n v="6.2"/>
  </r>
  <r>
    <x v="13"/>
    <x v="0"/>
    <x v="1"/>
    <x v="1"/>
    <n v="0"/>
    <n v="0"/>
    <n v="0"/>
    <n v="147321"/>
    <n v="12798414"/>
    <n v="0"/>
    <n v="0"/>
    <n v="0"/>
    <n v="0"/>
  </r>
  <r>
    <x v="13"/>
    <x v="0"/>
    <x v="2"/>
    <x v="0"/>
    <n v="370"/>
    <n v="366"/>
    <n v="2365"/>
    <n v="282273"/>
    <n v="24655251"/>
    <n v="1.3"/>
    <n v="1.3"/>
    <n v="6.4"/>
    <n v="6.5"/>
  </r>
  <r>
    <x v="13"/>
    <x v="0"/>
    <x v="2"/>
    <x v="1"/>
    <n v="1"/>
    <n v="1"/>
    <n v="5"/>
    <n v="282273"/>
    <n v="24655251"/>
    <n v="0"/>
    <n v="0"/>
    <n v="5"/>
    <n v="5"/>
  </r>
  <r>
    <x v="13"/>
    <x v="0"/>
    <x v="3"/>
    <x v="0"/>
    <n v="283"/>
    <n v="283"/>
    <n v="1713"/>
    <n v="307343"/>
    <n v="26942091"/>
    <n v="0.9"/>
    <n v="0.9"/>
    <n v="6.1"/>
    <n v="6.1"/>
  </r>
  <r>
    <x v="13"/>
    <x v="0"/>
    <x v="3"/>
    <x v="1"/>
    <n v="1"/>
    <n v="1"/>
    <n v="5"/>
    <n v="307343"/>
    <n v="26942091"/>
    <n v="0"/>
    <n v="0"/>
    <n v="5"/>
    <n v="5"/>
  </r>
  <r>
    <x v="13"/>
    <x v="0"/>
    <x v="4"/>
    <x v="0"/>
    <n v="177"/>
    <n v="176"/>
    <n v="1020"/>
    <n v="263683"/>
    <n v="23129932"/>
    <n v="0.7"/>
    <n v="0.7"/>
    <n v="5.8"/>
    <n v="5.8"/>
  </r>
  <r>
    <x v="13"/>
    <x v="0"/>
    <x v="4"/>
    <x v="1"/>
    <n v="0"/>
    <n v="0"/>
    <n v="0"/>
    <n v="263683"/>
    <n v="23129932"/>
    <n v="0"/>
    <n v="0"/>
    <n v="0"/>
    <n v="0"/>
  </r>
  <r>
    <x v="13"/>
    <x v="0"/>
    <x v="5"/>
    <x v="0"/>
    <n v="146"/>
    <n v="146"/>
    <n v="787"/>
    <n v="231748"/>
    <n v="20258243"/>
    <n v="0.6"/>
    <n v="0.6"/>
    <n v="5.4"/>
    <n v="5.4"/>
  </r>
  <r>
    <x v="13"/>
    <x v="0"/>
    <x v="5"/>
    <x v="1"/>
    <n v="0"/>
    <n v="0"/>
    <n v="0"/>
    <n v="231748"/>
    <n v="20258243"/>
    <n v="0"/>
    <n v="0"/>
    <n v="0"/>
    <n v="0"/>
  </r>
  <r>
    <x v="13"/>
    <x v="0"/>
    <x v="6"/>
    <x v="0"/>
    <n v="1606"/>
    <n v="1590"/>
    <n v="9196"/>
    <n v="1731397"/>
    <n v="149497374"/>
    <n v="0.9"/>
    <n v="0.9"/>
    <n v="5.7"/>
    <n v="5.8"/>
  </r>
  <r>
    <x v="13"/>
    <x v="0"/>
    <x v="6"/>
    <x v="1"/>
    <n v="4"/>
    <n v="4"/>
    <n v="65"/>
    <n v="1731397"/>
    <n v="149497374"/>
    <n v="0"/>
    <n v="0"/>
    <n v="16.2"/>
    <n v="16.2"/>
  </r>
  <r>
    <x v="13"/>
    <x v="0"/>
    <x v="7"/>
    <x v="0"/>
    <n v="1353"/>
    <n v="1329"/>
    <n v="7676"/>
    <n v="1641474"/>
    <n v="144891383"/>
    <n v="0.8"/>
    <n v="0.8"/>
    <n v="5.7"/>
    <n v="5.8"/>
  </r>
  <r>
    <x v="13"/>
    <x v="0"/>
    <x v="7"/>
    <x v="1"/>
    <n v="9"/>
    <n v="9"/>
    <n v="105"/>
    <n v="1641474"/>
    <n v="144891383"/>
    <n v="0"/>
    <n v="0"/>
    <n v="11.7"/>
    <n v="11.7"/>
  </r>
  <r>
    <x v="13"/>
    <x v="0"/>
    <x v="8"/>
    <x v="0"/>
    <n v="196"/>
    <n v="193"/>
    <n v="1128"/>
    <n v="347560"/>
    <n v="31244619"/>
    <n v="0.6"/>
    <n v="0.6"/>
    <n v="5.8"/>
    <n v="5.8"/>
  </r>
  <r>
    <x v="13"/>
    <x v="0"/>
    <x v="8"/>
    <x v="1"/>
    <n v="0"/>
    <n v="0"/>
    <n v="0"/>
    <n v="347560"/>
    <n v="31244619"/>
    <n v="0"/>
    <n v="0"/>
    <n v="0"/>
    <n v="0"/>
  </r>
  <r>
    <x v="13"/>
    <x v="0"/>
    <x v="9"/>
    <x v="0"/>
    <n v="92"/>
    <n v="91"/>
    <n v="535"/>
    <n v="279859"/>
    <n v="25109940"/>
    <n v="0.3"/>
    <n v="0.3"/>
    <n v="5.8"/>
    <n v="5.9"/>
  </r>
  <r>
    <x v="13"/>
    <x v="0"/>
    <x v="9"/>
    <x v="1"/>
    <n v="0"/>
    <n v="0"/>
    <n v="0"/>
    <n v="279859"/>
    <n v="25109940"/>
    <n v="0"/>
    <n v="0"/>
    <n v="0"/>
    <n v="0"/>
  </r>
  <r>
    <x v="13"/>
    <x v="1"/>
    <x v="0"/>
    <x v="0"/>
    <n v="103"/>
    <n v="101"/>
    <n v="586"/>
    <n v="107137"/>
    <n v="8754010"/>
    <n v="0.9"/>
    <n v="1"/>
    <n v="5.7"/>
    <n v="5.8"/>
  </r>
  <r>
    <x v="13"/>
    <x v="1"/>
    <x v="0"/>
    <x v="1"/>
    <n v="0"/>
    <n v="0"/>
    <n v="0"/>
    <n v="107137"/>
    <n v="8754010"/>
    <n v="0"/>
    <n v="0"/>
    <n v="0"/>
    <n v="0"/>
  </r>
  <r>
    <x v="13"/>
    <x v="1"/>
    <x v="1"/>
    <x v="0"/>
    <n v="257"/>
    <n v="257"/>
    <n v="1628"/>
    <n v="156347"/>
    <n v="13592473"/>
    <n v="1.6"/>
    <n v="1.6"/>
    <n v="6.3"/>
    <n v="6.3"/>
  </r>
  <r>
    <x v="13"/>
    <x v="1"/>
    <x v="1"/>
    <x v="1"/>
    <n v="0"/>
    <n v="0"/>
    <n v="0"/>
    <n v="156347"/>
    <n v="13592473"/>
    <n v="0"/>
    <n v="0"/>
    <n v="0"/>
    <n v="0"/>
  </r>
  <r>
    <x v="13"/>
    <x v="1"/>
    <x v="2"/>
    <x v="0"/>
    <n v="363"/>
    <n v="357"/>
    <n v="2167"/>
    <n v="296141"/>
    <n v="25863828"/>
    <n v="1.2"/>
    <n v="1.2"/>
    <n v="6"/>
    <n v="6.1"/>
  </r>
  <r>
    <x v="13"/>
    <x v="1"/>
    <x v="2"/>
    <x v="1"/>
    <n v="1"/>
    <n v="1"/>
    <n v="5"/>
    <n v="296141"/>
    <n v="25863828"/>
    <n v="0"/>
    <n v="0"/>
    <n v="5"/>
    <n v="5"/>
  </r>
  <r>
    <x v="13"/>
    <x v="1"/>
    <x v="3"/>
    <x v="0"/>
    <n v="292"/>
    <n v="291"/>
    <n v="1689"/>
    <n v="319714"/>
    <n v="28004101"/>
    <n v="0.9"/>
    <n v="0.9"/>
    <n v="5.8"/>
    <n v="5.8"/>
  </r>
  <r>
    <x v="13"/>
    <x v="1"/>
    <x v="3"/>
    <x v="1"/>
    <n v="0"/>
    <n v="0"/>
    <n v="0"/>
    <n v="319714"/>
    <n v="28004101"/>
    <n v="0"/>
    <n v="0"/>
    <n v="0"/>
    <n v="0"/>
  </r>
  <r>
    <x v="13"/>
    <x v="1"/>
    <x v="4"/>
    <x v="0"/>
    <n v="170"/>
    <n v="169"/>
    <n v="956"/>
    <n v="275687"/>
    <n v="24081802"/>
    <n v="0.6"/>
    <n v="0.6"/>
    <n v="5.6"/>
    <n v="5.7"/>
  </r>
  <r>
    <x v="13"/>
    <x v="1"/>
    <x v="4"/>
    <x v="1"/>
    <n v="0"/>
    <n v="0"/>
    <n v="0"/>
    <n v="275687"/>
    <n v="24081802"/>
    <n v="0"/>
    <n v="0"/>
    <n v="0"/>
    <n v="0"/>
  </r>
  <r>
    <x v="13"/>
    <x v="1"/>
    <x v="5"/>
    <x v="0"/>
    <n v="109"/>
    <n v="108"/>
    <n v="562"/>
    <n v="243496"/>
    <n v="21143440"/>
    <n v="0.4"/>
    <n v="0.4"/>
    <n v="5.2"/>
    <n v="5.2"/>
  </r>
  <r>
    <x v="13"/>
    <x v="1"/>
    <x v="5"/>
    <x v="1"/>
    <n v="0"/>
    <n v="0"/>
    <n v="0"/>
    <n v="243496"/>
    <n v="21143440"/>
    <n v="0"/>
    <n v="0"/>
    <n v="0"/>
    <n v="0"/>
  </r>
  <r>
    <x v="13"/>
    <x v="1"/>
    <x v="6"/>
    <x v="0"/>
    <n v="1273"/>
    <n v="1257"/>
    <n v="7143"/>
    <n v="1776874"/>
    <n v="152778534"/>
    <n v="0.7"/>
    <n v="0.7"/>
    <n v="5.6"/>
    <n v="5.7"/>
  </r>
  <r>
    <x v="13"/>
    <x v="1"/>
    <x v="6"/>
    <x v="1"/>
    <n v="3"/>
    <n v="3"/>
    <n v="30"/>
    <n v="1776874"/>
    <n v="152778534"/>
    <n v="0"/>
    <n v="0"/>
    <n v="10"/>
    <n v="10"/>
  </r>
  <r>
    <x v="13"/>
    <x v="1"/>
    <x v="7"/>
    <x v="0"/>
    <n v="1177"/>
    <n v="1152"/>
    <n v="6785"/>
    <n v="1566368"/>
    <n v="137893788"/>
    <n v="0.7"/>
    <n v="0.8"/>
    <n v="5.8"/>
    <n v="5.9"/>
  </r>
  <r>
    <x v="13"/>
    <x v="1"/>
    <x v="7"/>
    <x v="1"/>
    <n v="5"/>
    <n v="5"/>
    <n v="75"/>
    <n v="1566368"/>
    <n v="137893788"/>
    <n v="0"/>
    <n v="0"/>
    <n v="15"/>
    <n v="15"/>
  </r>
  <r>
    <x v="13"/>
    <x v="1"/>
    <x v="8"/>
    <x v="0"/>
    <n v="198"/>
    <n v="191"/>
    <n v="1141"/>
    <n v="313460"/>
    <n v="28094089"/>
    <n v="0.6"/>
    <n v="0.6"/>
    <n v="5.8"/>
    <n v="6"/>
  </r>
  <r>
    <x v="13"/>
    <x v="1"/>
    <x v="8"/>
    <x v="1"/>
    <n v="1"/>
    <n v="1"/>
    <n v="10"/>
    <n v="313460"/>
    <n v="28094089"/>
    <n v="0"/>
    <n v="0"/>
    <n v="10"/>
    <n v="10"/>
  </r>
  <r>
    <x v="13"/>
    <x v="1"/>
    <x v="9"/>
    <x v="0"/>
    <n v="85"/>
    <n v="83"/>
    <n v="501"/>
    <n v="185458"/>
    <n v="16622515"/>
    <n v="0.4"/>
    <n v="0.5"/>
    <n v="5.9"/>
    <n v="6"/>
  </r>
  <r>
    <x v="13"/>
    <x v="1"/>
    <x v="9"/>
    <x v="1"/>
    <n v="0"/>
    <n v="0"/>
    <n v="0"/>
    <n v="185458"/>
    <n v="16622515"/>
    <n v="0"/>
    <n v="0"/>
    <n v="0"/>
    <n v="0"/>
  </r>
  <r>
    <x v="14"/>
    <x v="0"/>
    <x v="0"/>
    <x v="0"/>
    <n v="11"/>
    <n v="11"/>
    <n v="57"/>
    <n v="104214"/>
    <n v="8565129"/>
    <n v="0.1"/>
    <n v="0.1"/>
    <n v="5.2"/>
    <n v="5.2"/>
  </r>
  <r>
    <x v="14"/>
    <x v="0"/>
    <x v="0"/>
    <x v="1"/>
    <n v="0"/>
    <n v="0"/>
    <n v="0"/>
    <n v="104214"/>
    <n v="8565129"/>
    <n v="0"/>
    <n v="0"/>
    <n v="0"/>
    <n v="0"/>
  </r>
  <r>
    <x v="14"/>
    <x v="0"/>
    <x v="1"/>
    <x v="0"/>
    <n v="19"/>
    <n v="19"/>
    <n v="130"/>
    <n v="150796"/>
    <n v="13197609"/>
    <n v="0.1"/>
    <n v="0.1"/>
    <n v="6.8"/>
    <n v="6.8"/>
  </r>
  <r>
    <x v="14"/>
    <x v="0"/>
    <x v="1"/>
    <x v="1"/>
    <n v="0"/>
    <n v="0"/>
    <n v="0"/>
    <n v="150796"/>
    <n v="13197609"/>
    <n v="0"/>
    <n v="0"/>
    <n v="0"/>
    <n v="0"/>
  </r>
  <r>
    <x v="14"/>
    <x v="0"/>
    <x v="2"/>
    <x v="0"/>
    <n v="45"/>
    <n v="44"/>
    <n v="284"/>
    <n v="288762"/>
    <n v="25424306"/>
    <n v="0.2"/>
    <n v="0.2"/>
    <n v="6.3"/>
    <n v="6.5"/>
  </r>
  <r>
    <x v="14"/>
    <x v="0"/>
    <x v="2"/>
    <x v="1"/>
    <n v="0"/>
    <n v="0"/>
    <n v="0"/>
    <n v="288762"/>
    <n v="25424306"/>
    <n v="0"/>
    <n v="0"/>
    <n v="0"/>
    <n v="0"/>
  </r>
  <r>
    <x v="14"/>
    <x v="0"/>
    <x v="3"/>
    <x v="0"/>
    <n v="35"/>
    <n v="35"/>
    <n v="211"/>
    <n v="314176"/>
    <n v="27800508"/>
    <n v="0.1"/>
    <n v="0.1"/>
    <n v="6"/>
    <n v="6"/>
  </r>
  <r>
    <x v="14"/>
    <x v="0"/>
    <x v="3"/>
    <x v="1"/>
    <n v="0"/>
    <n v="0"/>
    <n v="0"/>
    <n v="314176"/>
    <n v="27800508"/>
    <n v="0"/>
    <n v="0"/>
    <n v="0"/>
    <n v="0"/>
  </r>
  <r>
    <x v="14"/>
    <x v="0"/>
    <x v="4"/>
    <x v="0"/>
    <n v="50"/>
    <n v="50"/>
    <n v="270"/>
    <n v="269352"/>
    <n v="23758294"/>
    <n v="0.2"/>
    <n v="0.2"/>
    <n v="5.4"/>
    <n v="5.4"/>
  </r>
  <r>
    <x v="14"/>
    <x v="0"/>
    <x v="4"/>
    <x v="1"/>
    <n v="0"/>
    <n v="0"/>
    <n v="0"/>
    <n v="269352"/>
    <n v="23758294"/>
    <n v="0"/>
    <n v="0"/>
    <n v="0"/>
    <n v="0"/>
  </r>
  <r>
    <x v="14"/>
    <x v="0"/>
    <x v="5"/>
    <x v="0"/>
    <n v="61"/>
    <n v="61"/>
    <n v="309"/>
    <n v="238017"/>
    <n v="20530789"/>
    <n v="0.3"/>
    <n v="0.3"/>
    <n v="5.0999999999999996"/>
    <n v="5.0999999999999996"/>
  </r>
  <r>
    <x v="14"/>
    <x v="0"/>
    <x v="5"/>
    <x v="1"/>
    <n v="1"/>
    <n v="1"/>
    <n v="30"/>
    <n v="238017"/>
    <n v="20530789"/>
    <n v="0"/>
    <n v="0"/>
    <n v="30"/>
    <n v="30"/>
  </r>
  <r>
    <x v="14"/>
    <x v="0"/>
    <x v="6"/>
    <x v="0"/>
    <n v="426"/>
    <n v="421"/>
    <n v="2318"/>
    <n v="1791170"/>
    <n v="154754063"/>
    <n v="0.2"/>
    <n v="0.2"/>
    <n v="5.4"/>
    <n v="5.5"/>
  </r>
  <r>
    <x v="14"/>
    <x v="0"/>
    <x v="6"/>
    <x v="1"/>
    <n v="2"/>
    <n v="2"/>
    <n v="60"/>
    <n v="1791170"/>
    <n v="154754063"/>
    <n v="0"/>
    <n v="0"/>
    <n v="30"/>
    <n v="30"/>
  </r>
  <r>
    <x v="14"/>
    <x v="0"/>
    <x v="7"/>
    <x v="0"/>
    <n v="439"/>
    <n v="423"/>
    <n v="2530"/>
    <n v="1691140"/>
    <n v="150883473"/>
    <n v="0.3"/>
    <n v="0.3"/>
    <n v="5.8"/>
    <n v="6"/>
  </r>
  <r>
    <x v="14"/>
    <x v="0"/>
    <x v="7"/>
    <x v="1"/>
    <n v="3"/>
    <n v="3"/>
    <n v="40"/>
    <n v="1691140"/>
    <n v="150883473"/>
    <n v="0"/>
    <n v="0"/>
    <n v="13.3"/>
    <n v="13.3"/>
  </r>
  <r>
    <x v="14"/>
    <x v="0"/>
    <x v="8"/>
    <x v="0"/>
    <n v="80"/>
    <n v="76"/>
    <n v="436"/>
    <n v="351905"/>
    <n v="31953783"/>
    <n v="0.2"/>
    <n v="0.2"/>
    <n v="5.4"/>
    <n v="5.7"/>
  </r>
  <r>
    <x v="14"/>
    <x v="0"/>
    <x v="8"/>
    <x v="1"/>
    <n v="1"/>
    <n v="1"/>
    <n v="5"/>
    <n v="351905"/>
    <n v="31953783"/>
    <n v="0"/>
    <n v="0"/>
    <n v="5"/>
    <n v="5"/>
  </r>
  <r>
    <x v="14"/>
    <x v="0"/>
    <x v="9"/>
    <x v="0"/>
    <n v="30"/>
    <n v="29"/>
    <n v="167"/>
    <n v="280738"/>
    <n v="25498651"/>
    <n v="0.1"/>
    <n v="0.1"/>
    <n v="5.6"/>
    <n v="5.8"/>
  </r>
  <r>
    <x v="14"/>
    <x v="0"/>
    <x v="9"/>
    <x v="1"/>
    <n v="0"/>
    <n v="0"/>
    <n v="0"/>
    <n v="280738"/>
    <n v="25498651"/>
    <n v="0"/>
    <n v="0"/>
    <n v="0"/>
    <n v="0"/>
  </r>
  <r>
    <x v="14"/>
    <x v="1"/>
    <x v="0"/>
    <x v="0"/>
    <n v="18"/>
    <n v="18"/>
    <n v="110"/>
    <n v="110762"/>
    <n v="9092936"/>
    <n v="0.2"/>
    <n v="0.2"/>
    <n v="6.1"/>
    <n v="6.1"/>
  </r>
  <r>
    <x v="14"/>
    <x v="1"/>
    <x v="0"/>
    <x v="1"/>
    <n v="0"/>
    <n v="0"/>
    <n v="0"/>
    <n v="110762"/>
    <n v="9092936"/>
    <n v="0"/>
    <n v="0"/>
    <n v="0"/>
    <n v="0"/>
  </r>
  <r>
    <x v="14"/>
    <x v="1"/>
    <x v="1"/>
    <x v="0"/>
    <n v="31"/>
    <n v="30"/>
    <n v="195"/>
    <n v="160150"/>
    <n v="14017587"/>
    <n v="0.2"/>
    <n v="0.2"/>
    <n v="6.3"/>
    <n v="6.5"/>
  </r>
  <r>
    <x v="14"/>
    <x v="1"/>
    <x v="1"/>
    <x v="1"/>
    <n v="0"/>
    <n v="0"/>
    <n v="0"/>
    <n v="160150"/>
    <n v="14017587"/>
    <n v="0"/>
    <n v="0"/>
    <n v="0"/>
    <n v="0"/>
  </r>
  <r>
    <x v="14"/>
    <x v="1"/>
    <x v="2"/>
    <x v="0"/>
    <n v="42"/>
    <n v="41"/>
    <n v="292"/>
    <n v="303082"/>
    <n v="26675742"/>
    <n v="0.1"/>
    <n v="0.1"/>
    <n v="7"/>
    <n v="7.1"/>
  </r>
  <r>
    <x v="14"/>
    <x v="1"/>
    <x v="2"/>
    <x v="1"/>
    <n v="0"/>
    <n v="0"/>
    <n v="0"/>
    <n v="303082"/>
    <n v="26675742"/>
    <n v="0"/>
    <n v="0"/>
    <n v="0"/>
    <n v="0"/>
  </r>
  <r>
    <x v="14"/>
    <x v="1"/>
    <x v="3"/>
    <x v="0"/>
    <n v="65"/>
    <n v="65"/>
    <n v="374"/>
    <n v="327405"/>
    <n v="28940365"/>
    <n v="0.2"/>
    <n v="0.2"/>
    <n v="5.8"/>
    <n v="5.8"/>
  </r>
  <r>
    <x v="14"/>
    <x v="1"/>
    <x v="3"/>
    <x v="1"/>
    <n v="0"/>
    <n v="0"/>
    <n v="0"/>
    <n v="327405"/>
    <n v="28940365"/>
    <n v="0"/>
    <n v="0"/>
    <n v="0"/>
    <n v="0"/>
  </r>
  <r>
    <x v="14"/>
    <x v="1"/>
    <x v="4"/>
    <x v="0"/>
    <n v="49"/>
    <n v="48"/>
    <n v="270"/>
    <n v="281512"/>
    <n v="24744671"/>
    <n v="0.2"/>
    <n v="0.2"/>
    <n v="5.5"/>
    <n v="5.6"/>
  </r>
  <r>
    <x v="14"/>
    <x v="1"/>
    <x v="4"/>
    <x v="1"/>
    <n v="1"/>
    <n v="1"/>
    <n v="3"/>
    <n v="281512"/>
    <n v="24744671"/>
    <n v="0"/>
    <n v="0"/>
    <n v="3"/>
    <n v="3"/>
  </r>
  <r>
    <x v="14"/>
    <x v="1"/>
    <x v="5"/>
    <x v="0"/>
    <n v="29"/>
    <n v="29"/>
    <n v="150"/>
    <n v="249437"/>
    <n v="21466140"/>
    <n v="0.1"/>
    <n v="0.1"/>
    <n v="5.2"/>
    <n v="5.2"/>
  </r>
  <r>
    <x v="14"/>
    <x v="1"/>
    <x v="5"/>
    <x v="1"/>
    <n v="0"/>
    <n v="0"/>
    <n v="0"/>
    <n v="249437"/>
    <n v="21466140"/>
    <n v="0"/>
    <n v="0"/>
    <n v="0"/>
    <n v="0"/>
  </r>
  <r>
    <x v="14"/>
    <x v="1"/>
    <x v="6"/>
    <x v="0"/>
    <n v="363"/>
    <n v="360"/>
    <n v="1969"/>
    <n v="1824513"/>
    <n v="157452547"/>
    <n v="0.2"/>
    <n v="0.2"/>
    <n v="5.4"/>
    <n v="5.5"/>
  </r>
  <r>
    <x v="14"/>
    <x v="1"/>
    <x v="6"/>
    <x v="1"/>
    <n v="0"/>
    <n v="0"/>
    <n v="0"/>
    <n v="1824513"/>
    <n v="157452547"/>
    <n v="0"/>
    <n v="0"/>
    <n v="0"/>
    <n v="0"/>
  </r>
  <r>
    <x v="14"/>
    <x v="1"/>
    <x v="7"/>
    <x v="0"/>
    <n v="318"/>
    <n v="310"/>
    <n v="1849"/>
    <n v="1605817"/>
    <n v="143054869"/>
    <n v="0.2"/>
    <n v="0.2"/>
    <n v="5.8"/>
    <n v="6"/>
  </r>
  <r>
    <x v="14"/>
    <x v="1"/>
    <x v="7"/>
    <x v="1"/>
    <n v="3"/>
    <n v="3"/>
    <n v="15"/>
    <n v="1605817"/>
    <n v="143054869"/>
    <n v="0"/>
    <n v="0"/>
    <n v="5"/>
    <n v="5"/>
  </r>
  <r>
    <x v="14"/>
    <x v="1"/>
    <x v="8"/>
    <x v="0"/>
    <n v="75"/>
    <n v="71"/>
    <n v="405"/>
    <n v="318301"/>
    <n v="28826472"/>
    <n v="0.2"/>
    <n v="0.2"/>
    <n v="5.4"/>
    <n v="5.7"/>
  </r>
  <r>
    <x v="14"/>
    <x v="1"/>
    <x v="8"/>
    <x v="1"/>
    <n v="0"/>
    <n v="0"/>
    <n v="0"/>
    <n v="318301"/>
    <n v="28826472"/>
    <n v="0"/>
    <n v="0"/>
    <n v="0"/>
    <n v="0"/>
  </r>
  <r>
    <x v="14"/>
    <x v="1"/>
    <x v="9"/>
    <x v="0"/>
    <n v="28"/>
    <n v="28"/>
    <n v="177"/>
    <n v="187154"/>
    <n v="16987811"/>
    <n v="0.1"/>
    <n v="0.1"/>
    <n v="6.3"/>
    <n v="6.3"/>
  </r>
  <r>
    <x v="14"/>
    <x v="1"/>
    <x v="9"/>
    <x v="1"/>
    <n v="1"/>
    <n v="1"/>
    <n v="5"/>
    <n v="187154"/>
    <n v="16987811"/>
    <n v="0"/>
    <n v="0"/>
    <n v="5"/>
    <n v="5"/>
  </r>
  <r>
    <x v="15"/>
    <x v="0"/>
    <x v="0"/>
    <x v="0"/>
    <n v="523"/>
    <n v="517"/>
    <n v="3510"/>
    <n v="102480"/>
    <n v="8499075"/>
    <n v="5"/>
    <n v="5.0999999999999996"/>
    <n v="6.7"/>
    <n v="6.8"/>
  </r>
  <r>
    <x v="15"/>
    <x v="0"/>
    <x v="0"/>
    <x v="1"/>
    <n v="0"/>
    <n v="0"/>
    <n v="0"/>
    <n v="102480"/>
    <n v="8499075"/>
    <n v="0"/>
    <n v="0"/>
    <n v="0"/>
    <n v="0"/>
  </r>
  <r>
    <x v="15"/>
    <x v="0"/>
    <x v="1"/>
    <x v="0"/>
    <n v="882"/>
    <n v="873"/>
    <n v="5736"/>
    <n v="149678"/>
    <n v="13117732"/>
    <n v="5.8"/>
    <n v="5.9"/>
    <n v="6.5"/>
    <n v="6.6"/>
  </r>
  <r>
    <x v="15"/>
    <x v="0"/>
    <x v="1"/>
    <x v="1"/>
    <n v="0"/>
    <n v="0"/>
    <n v="0"/>
    <n v="149678"/>
    <n v="13117732"/>
    <n v="0"/>
    <n v="0"/>
    <n v="0"/>
    <n v="0"/>
  </r>
  <r>
    <x v="15"/>
    <x v="0"/>
    <x v="2"/>
    <x v="0"/>
    <n v="1615"/>
    <n v="1596"/>
    <n v="10442"/>
    <n v="286996"/>
    <n v="25273260"/>
    <n v="5.6"/>
    <n v="5.6"/>
    <n v="6.5"/>
    <n v="6.5"/>
  </r>
  <r>
    <x v="15"/>
    <x v="0"/>
    <x v="2"/>
    <x v="1"/>
    <n v="2"/>
    <n v="2"/>
    <n v="10"/>
    <n v="286996"/>
    <n v="25273260"/>
    <n v="0"/>
    <n v="0"/>
    <n v="5"/>
    <n v="5"/>
  </r>
  <r>
    <x v="15"/>
    <x v="0"/>
    <x v="3"/>
    <x v="0"/>
    <n v="1117"/>
    <n v="1105"/>
    <n v="6925"/>
    <n v="313657"/>
    <n v="27729042"/>
    <n v="3.5"/>
    <n v="3.6"/>
    <n v="6.2"/>
    <n v="6.3"/>
  </r>
  <r>
    <x v="15"/>
    <x v="0"/>
    <x v="3"/>
    <x v="1"/>
    <n v="2"/>
    <n v="2"/>
    <n v="10"/>
    <n v="313657"/>
    <n v="27729042"/>
    <n v="0"/>
    <n v="0"/>
    <n v="5"/>
    <n v="5"/>
  </r>
  <r>
    <x v="15"/>
    <x v="0"/>
    <x v="4"/>
    <x v="0"/>
    <n v="761"/>
    <n v="754"/>
    <n v="4548"/>
    <n v="265203"/>
    <n v="23474640"/>
    <n v="2.8"/>
    <n v="2.9"/>
    <n v="6"/>
    <n v="6"/>
  </r>
  <r>
    <x v="15"/>
    <x v="0"/>
    <x v="4"/>
    <x v="1"/>
    <n v="1"/>
    <n v="1"/>
    <n v="10"/>
    <n v="265203"/>
    <n v="23474640"/>
    <n v="0"/>
    <n v="0"/>
    <n v="10"/>
    <n v="10"/>
  </r>
  <r>
    <x v="15"/>
    <x v="0"/>
    <x v="5"/>
    <x v="0"/>
    <n v="637"/>
    <n v="634"/>
    <n v="3603"/>
    <n v="208730"/>
    <n v="18396335"/>
    <n v="3"/>
    <n v="3.1"/>
    <n v="5.7"/>
    <n v="5.7"/>
  </r>
  <r>
    <x v="15"/>
    <x v="0"/>
    <x v="5"/>
    <x v="1"/>
    <n v="1"/>
    <n v="1"/>
    <n v="30"/>
    <n v="208730"/>
    <n v="18396335"/>
    <n v="0"/>
    <n v="0"/>
    <n v="30"/>
    <n v="30"/>
  </r>
  <r>
    <x v="15"/>
    <x v="0"/>
    <x v="6"/>
    <x v="0"/>
    <n v="7585"/>
    <n v="7533"/>
    <n v="43354"/>
    <n v="1751176"/>
    <n v="152513573"/>
    <n v="4.3"/>
    <n v="4.3"/>
    <n v="5.7"/>
    <n v="5.8"/>
  </r>
  <r>
    <x v="15"/>
    <x v="0"/>
    <x v="6"/>
    <x v="1"/>
    <n v="12"/>
    <n v="12"/>
    <n v="120"/>
    <n v="1751176"/>
    <n v="152513573"/>
    <n v="0"/>
    <n v="0"/>
    <n v="10"/>
    <n v="10"/>
  </r>
  <r>
    <x v="15"/>
    <x v="0"/>
    <x v="7"/>
    <x v="0"/>
    <n v="5219"/>
    <n v="5118"/>
    <n v="29827"/>
    <n v="1691697"/>
    <n v="150457120"/>
    <n v="3"/>
    <n v="3.1"/>
    <n v="5.7"/>
    <n v="5.8"/>
  </r>
  <r>
    <x v="15"/>
    <x v="0"/>
    <x v="7"/>
    <x v="1"/>
    <n v="14"/>
    <n v="13"/>
    <n v="169"/>
    <n v="1691697"/>
    <n v="150457120"/>
    <n v="0"/>
    <n v="0"/>
    <n v="12.1"/>
    <n v="13"/>
  </r>
  <r>
    <x v="15"/>
    <x v="0"/>
    <x v="8"/>
    <x v="0"/>
    <n v="551"/>
    <n v="531"/>
    <n v="3186"/>
    <n v="352902"/>
    <n v="32090999"/>
    <n v="1.5"/>
    <n v="1.6"/>
    <n v="5.8"/>
    <n v="6"/>
  </r>
  <r>
    <x v="15"/>
    <x v="0"/>
    <x v="8"/>
    <x v="1"/>
    <n v="0"/>
    <n v="0"/>
    <n v="0"/>
    <n v="352902"/>
    <n v="32090999"/>
    <n v="0"/>
    <n v="0"/>
    <n v="0"/>
    <n v="0"/>
  </r>
  <r>
    <x v="15"/>
    <x v="0"/>
    <x v="9"/>
    <x v="0"/>
    <n v="227"/>
    <n v="221"/>
    <n v="1361"/>
    <n v="282381"/>
    <n v="25641689"/>
    <n v="0.8"/>
    <n v="0.8"/>
    <n v="6"/>
    <n v="6.2"/>
  </r>
  <r>
    <x v="15"/>
    <x v="0"/>
    <x v="9"/>
    <x v="1"/>
    <n v="0"/>
    <n v="0"/>
    <n v="0"/>
    <n v="282381"/>
    <n v="25641689"/>
    <n v="0"/>
    <n v="0"/>
    <n v="0"/>
    <n v="0"/>
  </r>
  <r>
    <x v="15"/>
    <x v="1"/>
    <x v="0"/>
    <x v="0"/>
    <n v="571"/>
    <n v="563"/>
    <n v="3811"/>
    <n v="108829"/>
    <n v="9028885"/>
    <n v="5.2"/>
    <n v="5.2"/>
    <n v="6.7"/>
    <n v="6.8"/>
  </r>
  <r>
    <x v="15"/>
    <x v="1"/>
    <x v="0"/>
    <x v="1"/>
    <n v="0"/>
    <n v="0"/>
    <n v="0"/>
    <n v="108829"/>
    <n v="9028885"/>
    <n v="0"/>
    <n v="0"/>
    <n v="0"/>
    <n v="0"/>
  </r>
  <r>
    <x v="15"/>
    <x v="1"/>
    <x v="1"/>
    <x v="0"/>
    <n v="1069"/>
    <n v="1058"/>
    <n v="6954"/>
    <n v="158230"/>
    <n v="13882511"/>
    <n v="6.7"/>
    <n v="6.8"/>
    <n v="6.5"/>
    <n v="6.6"/>
  </r>
  <r>
    <x v="15"/>
    <x v="1"/>
    <x v="1"/>
    <x v="1"/>
    <n v="0"/>
    <n v="0"/>
    <n v="0"/>
    <n v="158230"/>
    <n v="13882511"/>
    <n v="0"/>
    <n v="0"/>
    <n v="0"/>
    <n v="0"/>
  </r>
  <r>
    <x v="15"/>
    <x v="1"/>
    <x v="2"/>
    <x v="0"/>
    <n v="1672"/>
    <n v="1652"/>
    <n v="10889"/>
    <n v="301799"/>
    <n v="26570872"/>
    <n v="5.5"/>
    <n v="5.5"/>
    <n v="6.5"/>
    <n v="6.6"/>
  </r>
  <r>
    <x v="15"/>
    <x v="1"/>
    <x v="2"/>
    <x v="1"/>
    <n v="1"/>
    <n v="1"/>
    <n v="5"/>
    <n v="301799"/>
    <n v="26570872"/>
    <n v="0"/>
    <n v="0"/>
    <n v="5"/>
    <n v="5"/>
  </r>
  <r>
    <x v="15"/>
    <x v="1"/>
    <x v="3"/>
    <x v="0"/>
    <n v="1152"/>
    <n v="1145"/>
    <n v="7126"/>
    <n v="326340"/>
    <n v="28832109"/>
    <n v="3.5"/>
    <n v="3.5"/>
    <n v="6.2"/>
    <n v="6.2"/>
  </r>
  <r>
    <x v="15"/>
    <x v="1"/>
    <x v="3"/>
    <x v="1"/>
    <n v="5"/>
    <n v="5"/>
    <n v="25"/>
    <n v="326340"/>
    <n v="28832109"/>
    <n v="0"/>
    <n v="0"/>
    <n v="5"/>
    <n v="5"/>
  </r>
  <r>
    <x v="15"/>
    <x v="1"/>
    <x v="4"/>
    <x v="0"/>
    <n v="799"/>
    <n v="795"/>
    <n v="4679"/>
    <n v="278293"/>
    <n v="24544375"/>
    <n v="2.9"/>
    <n v="2.9"/>
    <n v="5.9"/>
    <n v="5.9"/>
  </r>
  <r>
    <x v="15"/>
    <x v="1"/>
    <x v="4"/>
    <x v="1"/>
    <n v="4"/>
    <n v="4"/>
    <n v="55"/>
    <n v="278293"/>
    <n v="24544375"/>
    <n v="0"/>
    <n v="0"/>
    <n v="13.8"/>
    <n v="13.8"/>
  </r>
  <r>
    <x v="15"/>
    <x v="1"/>
    <x v="5"/>
    <x v="0"/>
    <n v="467"/>
    <n v="461"/>
    <n v="2587"/>
    <n v="225481"/>
    <n v="19716891"/>
    <n v="2"/>
    <n v="2.1"/>
    <n v="5.5"/>
    <n v="5.6"/>
  </r>
  <r>
    <x v="15"/>
    <x v="1"/>
    <x v="5"/>
    <x v="1"/>
    <n v="2"/>
    <n v="2"/>
    <n v="10"/>
    <n v="225481"/>
    <n v="19716891"/>
    <n v="0"/>
    <n v="0"/>
    <n v="5"/>
    <n v="5"/>
  </r>
  <r>
    <x v="15"/>
    <x v="1"/>
    <x v="6"/>
    <x v="0"/>
    <n v="6664"/>
    <n v="6604"/>
    <n v="37393"/>
    <n v="1791825"/>
    <n v="155083673"/>
    <n v="3.7"/>
    <n v="3.7"/>
    <n v="5.6"/>
    <n v="5.7"/>
  </r>
  <r>
    <x v="15"/>
    <x v="1"/>
    <x v="6"/>
    <x v="1"/>
    <n v="5"/>
    <n v="5"/>
    <n v="25"/>
    <n v="1791825"/>
    <n v="155083673"/>
    <n v="0"/>
    <n v="0"/>
    <n v="5"/>
    <n v="5"/>
  </r>
  <r>
    <x v="15"/>
    <x v="1"/>
    <x v="7"/>
    <x v="0"/>
    <n v="4362"/>
    <n v="4293"/>
    <n v="24894"/>
    <n v="1611585"/>
    <n v="142903026"/>
    <n v="2.7"/>
    <n v="2.7"/>
    <n v="5.7"/>
    <n v="5.8"/>
  </r>
  <r>
    <x v="15"/>
    <x v="1"/>
    <x v="7"/>
    <x v="1"/>
    <n v="16"/>
    <n v="14"/>
    <n v="153"/>
    <n v="1611585"/>
    <n v="142903026"/>
    <n v="0"/>
    <n v="0"/>
    <n v="9.6"/>
    <n v="10.9"/>
  </r>
  <r>
    <x v="15"/>
    <x v="1"/>
    <x v="8"/>
    <x v="0"/>
    <n v="471"/>
    <n v="457"/>
    <n v="2777"/>
    <n v="319156"/>
    <n v="28944785"/>
    <n v="1.4"/>
    <n v="1.5"/>
    <n v="5.9"/>
    <n v="6.1"/>
  </r>
  <r>
    <x v="15"/>
    <x v="1"/>
    <x v="8"/>
    <x v="1"/>
    <n v="1"/>
    <n v="1"/>
    <n v="30"/>
    <n v="319156"/>
    <n v="28944785"/>
    <n v="0"/>
    <n v="0"/>
    <n v="30"/>
    <n v="30"/>
  </r>
  <r>
    <x v="15"/>
    <x v="1"/>
    <x v="9"/>
    <x v="0"/>
    <n v="190"/>
    <n v="186"/>
    <n v="1153"/>
    <n v="189267"/>
    <n v="17170696"/>
    <n v="1"/>
    <n v="1"/>
    <n v="6.1"/>
    <n v="6.2"/>
  </r>
  <r>
    <x v="15"/>
    <x v="1"/>
    <x v="9"/>
    <x v="1"/>
    <n v="0"/>
    <n v="0"/>
    <n v="0"/>
    <n v="189267"/>
    <n v="17170696"/>
    <n v="0"/>
    <n v="0"/>
    <n v="0"/>
    <n v="0"/>
  </r>
  <r>
    <x v="16"/>
    <x v="0"/>
    <x v="0"/>
    <x v="0"/>
    <n v="1088"/>
    <n v="1071"/>
    <n v="7326"/>
    <n v="104060"/>
    <n v="8432533"/>
    <n v="10.3"/>
    <n v="10.5"/>
    <n v="6.7"/>
    <n v="6.8"/>
  </r>
  <r>
    <x v="16"/>
    <x v="0"/>
    <x v="0"/>
    <x v="1"/>
    <n v="0"/>
    <n v="0"/>
    <n v="0"/>
    <n v="104060"/>
    <n v="8432533"/>
    <n v="0"/>
    <n v="0"/>
    <n v="0"/>
    <n v="0"/>
  </r>
  <r>
    <x v="16"/>
    <x v="0"/>
    <x v="1"/>
    <x v="0"/>
    <n v="1831"/>
    <n v="1811"/>
    <n v="12024"/>
    <n v="150938"/>
    <n v="12942667"/>
    <n v="12"/>
    <n v="12.1"/>
    <n v="6.6"/>
    <n v="6.6"/>
  </r>
  <r>
    <x v="16"/>
    <x v="0"/>
    <x v="1"/>
    <x v="1"/>
    <n v="0"/>
    <n v="0"/>
    <n v="0"/>
    <n v="150938"/>
    <n v="12942667"/>
    <n v="0"/>
    <n v="0"/>
    <n v="0"/>
    <n v="0"/>
  </r>
  <r>
    <x v="16"/>
    <x v="0"/>
    <x v="2"/>
    <x v="0"/>
    <n v="3009"/>
    <n v="2970"/>
    <n v="19766"/>
    <n v="288752"/>
    <n v="24846839"/>
    <n v="10.3"/>
    <n v="10.4"/>
    <n v="6.6"/>
    <n v="6.7"/>
  </r>
  <r>
    <x v="16"/>
    <x v="0"/>
    <x v="2"/>
    <x v="1"/>
    <n v="3"/>
    <n v="3"/>
    <n v="20"/>
    <n v="288752"/>
    <n v="24846839"/>
    <n v="0"/>
    <n v="0"/>
    <n v="6.7"/>
    <n v="6.7"/>
  </r>
  <r>
    <x v="16"/>
    <x v="0"/>
    <x v="3"/>
    <x v="0"/>
    <n v="2198"/>
    <n v="2166"/>
    <n v="13640"/>
    <n v="316482"/>
    <n v="27331570"/>
    <n v="6.8"/>
    <n v="6.9"/>
    <n v="6.2"/>
    <n v="6.3"/>
  </r>
  <r>
    <x v="16"/>
    <x v="0"/>
    <x v="3"/>
    <x v="1"/>
    <n v="4"/>
    <n v="4"/>
    <n v="50"/>
    <n v="316482"/>
    <n v="27331570"/>
    <n v="0"/>
    <n v="0"/>
    <n v="12.5"/>
    <n v="12.5"/>
  </r>
  <r>
    <x v="16"/>
    <x v="0"/>
    <x v="4"/>
    <x v="0"/>
    <n v="1857"/>
    <n v="1835"/>
    <n v="10700"/>
    <n v="267104"/>
    <n v="23076237"/>
    <n v="6.9"/>
    <n v="7"/>
    <n v="5.8"/>
    <n v="5.8"/>
  </r>
  <r>
    <x v="16"/>
    <x v="0"/>
    <x v="4"/>
    <x v="1"/>
    <n v="2"/>
    <n v="2"/>
    <n v="12"/>
    <n v="267104"/>
    <n v="23076237"/>
    <n v="0"/>
    <n v="0"/>
    <n v="6"/>
    <n v="6"/>
  </r>
  <r>
    <x v="16"/>
    <x v="0"/>
    <x v="5"/>
    <x v="0"/>
    <n v="1392"/>
    <n v="1385"/>
    <n v="7671"/>
    <n v="215160"/>
    <n v="18359324"/>
    <n v="6.4"/>
    <n v="6.5"/>
    <n v="5.5"/>
    <n v="5.5"/>
  </r>
  <r>
    <x v="16"/>
    <x v="0"/>
    <x v="5"/>
    <x v="1"/>
    <n v="1"/>
    <n v="1"/>
    <n v="5"/>
    <n v="215160"/>
    <n v="18359324"/>
    <n v="0"/>
    <n v="0"/>
    <n v="5"/>
    <n v="5"/>
  </r>
  <r>
    <x v="16"/>
    <x v="0"/>
    <x v="6"/>
    <x v="0"/>
    <n v="16651"/>
    <n v="16494"/>
    <n v="94325"/>
    <n v="1816282"/>
    <n v="153631792"/>
    <n v="9.1"/>
    <n v="9.1999999999999993"/>
    <n v="5.7"/>
    <n v="5.7"/>
  </r>
  <r>
    <x v="16"/>
    <x v="0"/>
    <x v="6"/>
    <x v="1"/>
    <n v="25"/>
    <n v="25"/>
    <n v="210"/>
    <n v="1816282"/>
    <n v="153631792"/>
    <n v="0"/>
    <n v="0"/>
    <n v="8.4"/>
    <n v="8.4"/>
  </r>
  <r>
    <x v="16"/>
    <x v="0"/>
    <x v="7"/>
    <x v="0"/>
    <n v="12046"/>
    <n v="11846"/>
    <n v="67401"/>
    <n v="1777677"/>
    <n v="152414414"/>
    <n v="6.7"/>
    <n v="6.8"/>
    <n v="5.6"/>
    <n v="5.7"/>
  </r>
  <r>
    <x v="16"/>
    <x v="0"/>
    <x v="7"/>
    <x v="1"/>
    <n v="15"/>
    <n v="15"/>
    <n v="154"/>
    <n v="1777677"/>
    <n v="152414414"/>
    <n v="0"/>
    <n v="0"/>
    <n v="10.3"/>
    <n v="10.3"/>
  </r>
  <r>
    <x v="16"/>
    <x v="0"/>
    <x v="8"/>
    <x v="0"/>
    <n v="1345"/>
    <n v="1303"/>
    <n v="7702"/>
    <n v="362095"/>
    <n v="32147081"/>
    <n v="3.6"/>
    <n v="3.7"/>
    <n v="5.7"/>
    <n v="5.9"/>
  </r>
  <r>
    <x v="16"/>
    <x v="0"/>
    <x v="8"/>
    <x v="1"/>
    <n v="2"/>
    <n v="2"/>
    <n v="10"/>
    <n v="362095"/>
    <n v="32147081"/>
    <n v="0"/>
    <n v="0"/>
    <n v="5"/>
    <n v="5"/>
  </r>
  <r>
    <x v="16"/>
    <x v="0"/>
    <x v="9"/>
    <x v="0"/>
    <n v="758"/>
    <n v="720"/>
    <n v="4892"/>
    <n v="287497"/>
    <n v="25519308"/>
    <n v="2.5"/>
    <n v="2.6"/>
    <n v="6.5"/>
    <n v="6.8"/>
  </r>
  <r>
    <x v="16"/>
    <x v="0"/>
    <x v="9"/>
    <x v="1"/>
    <n v="0"/>
    <n v="0"/>
    <n v="0"/>
    <n v="287497"/>
    <n v="25519308"/>
    <n v="0"/>
    <n v="0"/>
    <n v="0"/>
    <n v="0"/>
  </r>
  <r>
    <x v="16"/>
    <x v="1"/>
    <x v="0"/>
    <x v="0"/>
    <n v="1295"/>
    <n v="1282"/>
    <n v="8646"/>
    <n v="110586"/>
    <n v="8961790"/>
    <n v="11.6"/>
    <n v="11.7"/>
    <n v="6.7"/>
    <n v="6.7"/>
  </r>
  <r>
    <x v="16"/>
    <x v="1"/>
    <x v="0"/>
    <x v="1"/>
    <n v="0"/>
    <n v="0"/>
    <n v="0"/>
    <n v="110586"/>
    <n v="8961790"/>
    <n v="0"/>
    <n v="0"/>
    <n v="0"/>
    <n v="0"/>
  </r>
  <r>
    <x v="16"/>
    <x v="1"/>
    <x v="1"/>
    <x v="0"/>
    <n v="2190"/>
    <n v="2156"/>
    <n v="14149"/>
    <n v="159151"/>
    <n v="13661760"/>
    <n v="13.5"/>
    <n v="13.8"/>
    <n v="6.5"/>
    <n v="6.6"/>
  </r>
  <r>
    <x v="16"/>
    <x v="1"/>
    <x v="1"/>
    <x v="1"/>
    <n v="0"/>
    <n v="0"/>
    <n v="0"/>
    <n v="159151"/>
    <n v="13661760"/>
    <n v="0"/>
    <n v="0"/>
    <n v="0"/>
    <n v="0"/>
  </r>
  <r>
    <x v="16"/>
    <x v="1"/>
    <x v="2"/>
    <x v="0"/>
    <n v="3302"/>
    <n v="3243"/>
    <n v="21366"/>
    <n v="302821"/>
    <n v="26081611"/>
    <n v="10.7"/>
    <n v="10.9"/>
    <n v="6.5"/>
    <n v="6.6"/>
  </r>
  <r>
    <x v="16"/>
    <x v="1"/>
    <x v="2"/>
    <x v="1"/>
    <n v="2"/>
    <n v="2"/>
    <n v="10"/>
    <n v="302821"/>
    <n v="26081611"/>
    <n v="0"/>
    <n v="0"/>
    <n v="5"/>
    <n v="5"/>
  </r>
  <r>
    <x v="16"/>
    <x v="1"/>
    <x v="3"/>
    <x v="0"/>
    <n v="2547"/>
    <n v="2509"/>
    <n v="15661"/>
    <n v="328626"/>
    <n v="28358535"/>
    <n v="7.6"/>
    <n v="7.8"/>
    <n v="6.1"/>
    <n v="6.2"/>
  </r>
  <r>
    <x v="16"/>
    <x v="1"/>
    <x v="3"/>
    <x v="1"/>
    <n v="4"/>
    <n v="4"/>
    <n v="25"/>
    <n v="328626"/>
    <n v="28358535"/>
    <n v="0"/>
    <n v="0"/>
    <n v="6.2"/>
    <n v="6.2"/>
  </r>
  <r>
    <x v="16"/>
    <x v="1"/>
    <x v="4"/>
    <x v="0"/>
    <n v="1762"/>
    <n v="1744"/>
    <n v="10136"/>
    <n v="279618"/>
    <n v="24092401"/>
    <n v="6.2"/>
    <n v="6.3"/>
    <n v="5.8"/>
    <n v="5.8"/>
  </r>
  <r>
    <x v="16"/>
    <x v="1"/>
    <x v="4"/>
    <x v="1"/>
    <n v="1"/>
    <n v="1"/>
    <n v="5"/>
    <n v="279618"/>
    <n v="24092401"/>
    <n v="0"/>
    <n v="0"/>
    <n v="5"/>
    <n v="5"/>
  </r>
  <r>
    <x v="16"/>
    <x v="1"/>
    <x v="5"/>
    <x v="0"/>
    <n v="1091"/>
    <n v="1082"/>
    <n v="5906"/>
    <n v="231514"/>
    <n v="19672332"/>
    <n v="4.7"/>
    <n v="4.7"/>
    <n v="5.4"/>
    <n v="5.5"/>
  </r>
  <r>
    <x v="16"/>
    <x v="1"/>
    <x v="5"/>
    <x v="1"/>
    <n v="0"/>
    <n v="0"/>
    <n v="0"/>
    <n v="231514"/>
    <n v="19672332"/>
    <n v="0"/>
    <n v="0"/>
    <n v="0"/>
    <n v="0"/>
  </r>
  <r>
    <x v="16"/>
    <x v="1"/>
    <x v="6"/>
    <x v="0"/>
    <n v="14022"/>
    <n v="13885"/>
    <n v="78124"/>
    <n v="1851697"/>
    <n v="156138396"/>
    <n v="7.5"/>
    <n v="7.6"/>
    <n v="5.6"/>
    <n v="5.6"/>
  </r>
  <r>
    <x v="16"/>
    <x v="1"/>
    <x v="6"/>
    <x v="1"/>
    <n v="12"/>
    <n v="12"/>
    <n v="90"/>
    <n v="1851697"/>
    <n v="156138396"/>
    <n v="0"/>
    <n v="0"/>
    <n v="7.5"/>
    <n v="7.5"/>
  </r>
  <r>
    <x v="16"/>
    <x v="1"/>
    <x v="7"/>
    <x v="0"/>
    <n v="10508"/>
    <n v="10342"/>
    <n v="58588"/>
    <n v="1678788"/>
    <n v="144010304"/>
    <n v="6.2"/>
    <n v="6.3"/>
    <n v="5.6"/>
    <n v="5.7"/>
  </r>
  <r>
    <x v="16"/>
    <x v="1"/>
    <x v="7"/>
    <x v="1"/>
    <n v="9"/>
    <n v="9"/>
    <n v="104"/>
    <n v="1678788"/>
    <n v="144010304"/>
    <n v="0"/>
    <n v="0"/>
    <n v="11.6"/>
    <n v="11.6"/>
  </r>
  <r>
    <x v="16"/>
    <x v="1"/>
    <x v="8"/>
    <x v="0"/>
    <n v="1205"/>
    <n v="1177"/>
    <n v="6800"/>
    <n v="319369"/>
    <n v="28257425"/>
    <n v="3.7"/>
    <n v="3.8"/>
    <n v="5.6"/>
    <n v="5.8"/>
  </r>
  <r>
    <x v="16"/>
    <x v="1"/>
    <x v="8"/>
    <x v="1"/>
    <n v="1"/>
    <n v="1"/>
    <n v="10"/>
    <n v="319369"/>
    <n v="28257425"/>
    <n v="0"/>
    <n v="0"/>
    <n v="10"/>
    <n v="10"/>
  </r>
  <r>
    <x v="16"/>
    <x v="1"/>
    <x v="9"/>
    <x v="0"/>
    <n v="524"/>
    <n v="498"/>
    <n v="3079"/>
    <n v="189002"/>
    <n v="16741199"/>
    <n v="2.6"/>
    <n v="2.8"/>
    <n v="5.9"/>
    <n v="6.2"/>
  </r>
  <r>
    <x v="16"/>
    <x v="1"/>
    <x v="9"/>
    <x v="1"/>
    <n v="0"/>
    <n v="0"/>
    <n v="0"/>
    <n v="189002"/>
    <n v="16741199"/>
    <n v="0"/>
    <n v="0"/>
    <n v="0"/>
    <n v="0"/>
  </r>
  <r>
    <x v="17"/>
    <x v="0"/>
    <x v="0"/>
    <x v="0"/>
    <n v="105"/>
    <n v="105"/>
    <n v="715"/>
    <n v="104527"/>
    <n v="8520104"/>
    <n v="1"/>
    <n v="1"/>
    <n v="6.8"/>
    <n v="6.8"/>
  </r>
  <r>
    <x v="17"/>
    <x v="0"/>
    <x v="0"/>
    <x v="1"/>
    <n v="0"/>
    <n v="0"/>
    <n v="0"/>
    <n v="104527"/>
    <n v="8520104"/>
    <n v="0"/>
    <n v="0"/>
    <n v="0"/>
    <n v="0"/>
  </r>
  <r>
    <x v="17"/>
    <x v="0"/>
    <x v="1"/>
    <x v="0"/>
    <n v="188"/>
    <n v="185"/>
    <n v="1225"/>
    <n v="149494"/>
    <n v="12935197"/>
    <n v="1.2"/>
    <n v="1.3"/>
    <n v="6.5"/>
    <n v="6.6"/>
  </r>
  <r>
    <x v="17"/>
    <x v="0"/>
    <x v="1"/>
    <x v="1"/>
    <n v="0"/>
    <n v="0"/>
    <n v="0"/>
    <n v="149494"/>
    <n v="12935197"/>
    <n v="0"/>
    <n v="0"/>
    <n v="0"/>
    <n v="0"/>
  </r>
  <r>
    <x v="17"/>
    <x v="0"/>
    <x v="2"/>
    <x v="0"/>
    <n v="432"/>
    <n v="426"/>
    <n v="2777"/>
    <n v="285866"/>
    <n v="24846647"/>
    <n v="1.5"/>
    <n v="1.5"/>
    <n v="6.4"/>
    <n v="6.5"/>
  </r>
  <r>
    <x v="17"/>
    <x v="0"/>
    <x v="2"/>
    <x v="1"/>
    <n v="0"/>
    <n v="0"/>
    <n v="0"/>
    <n v="285866"/>
    <n v="24846647"/>
    <n v="0"/>
    <n v="0"/>
    <n v="0"/>
    <n v="0"/>
  </r>
  <r>
    <x v="17"/>
    <x v="0"/>
    <x v="3"/>
    <x v="0"/>
    <n v="358"/>
    <n v="354"/>
    <n v="2197"/>
    <n v="314113"/>
    <n v="27402837"/>
    <n v="1.1000000000000001"/>
    <n v="1.1000000000000001"/>
    <n v="6.1"/>
    <n v="6.2"/>
  </r>
  <r>
    <x v="17"/>
    <x v="0"/>
    <x v="3"/>
    <x v="1"/>
    <n v="0"/>
    <n v="0"/>
    <n v="0"/>
    <n v="314113"/>
    <n v="27402837"/>
    <n v="0"/>
    <n v="0"/>
    <n v="0"/>
    <n v="0"/>
  </r>
  <r>
    <x v="17"/>
    <x v="0"/>
    <x v="4"/>
    <x v="0"/>
    <n v="292"/>
    <n v="290"/>
    <n v="1692"/>
    <n v="265064"/>
    <n v="23101016"/>
    <n v="1.1000000000000001"/>
    <n v="1.1000000000000001"/>
    <n v="5.8"/>
    <n v="5.8"/>
  </r>
  <r>
    <x v="17"/>
    <x v="0"/>
    <x v="4"/>
    <x v="1"/>
    <n v="1"/>
    <n v="1"/>
    <n v="5"/>
    <n v="265064"/>
    <n v="23101016"/>
    <n v="0"/>
    <n v="0"/>
    <n v="5"/>
    <n v="5"/>
  </r>
  <r>
    <x v="17"/>
    <x v="0"/>
    <x v="5"/>
    <x v="0"/>
    <n v="170"/>
    <n v="167"/>
    <n v="942"/>
    <n v="217658"/>
    <n v="18741951"/>
    <n v="0.8"/>
    <n v="0.8"/>
    <n v="5.5"/>
    <n v="5.6"/>
  </r>
  <r>
    <x v="17"/>
    <x v="0"/>
    <x v="5"/>
    <x v="1"/>
    <n v="1"/>
    <n v="1"/>
    <n v="5"/>
    <n v="217658"/>
    <n v="18741951"/>
    <n v="0"/>
    <n v="0"/>
    <n v="5"/>
    <n v="5"/>
  </r>
  <r>
    <x v="17"/>
    <x v="0"/>
    <x v="6"/>
    <x v="0"/>
    <n v="1972"/>
    <n v="1961"/>
    <n v="11116"/>
    <n v="1850176"/>
    <n v="158061043"/>
    <n v="1.1000000000000001"/>
    <n v="1.1000000000000001"/>
    <n v="5.6"/>
    <n v="5.7"/>
  </r>
  <r>
    <x v="17"/>
    <x v="0"/>
    <x v="6"/>
    <x v="1"/>
    <n v="1"/>
    <n v="1"/>
    <n v="2"/>
    <n v="1850176"/>
    <n v="158061043"/>
    <n v="0"/>
    <n v="0"/>
    <n v="2"/>
    <n v="2"/>
  </r>
  <r>
    <x v="17"/>
    <x v="0"/>
    <x v="7"/>
    <x v="0"/>
    <n v="1881"/>
    <n v="1853"/>
    <n v="10412"/>
    <n v="1820703"/>
    <n v="158494288"/>
    <n v="1"/>
    <n v="1"/>
    <n v="5.5"/>
    <n v="5.6"/>
  </r>
  <r>
    <x v="17"/>
    <x v="0"/>
    <x v="7"/>
    <x v="1"/>
    <n v="4"/>
    <n v="4"/>
    <n v="50"/>
    <n v="1820703"/>
    <n v="158494288"/>
    <n v="0"/>
    <n v="0"/>
    <n v="12.5"/>
    <n v="12.5"/>
  </r>
  <r>
    <x v="17"/>
    <x v="0"/>
    <x v="8"/>
    <x v="0"/>
    <n v="321"/>
    <n v="312"/>
    <n v="1895"/>
    <n v="363436"/>
    <n v="32666547"/>
    <n v="0.9"/>
    <n v="0.9"/>
    <n v="5.9"/>
    <n v="6.1"/>
  </r>
  <r>
    <x v="17"/>
    <x v="0"/>
    <x v="8"/>
    <x v="1"/>
    <n v="0"/>
    <n v="0"/>
    <n v="0"/>
    <n v="363436"/>
    <n v="32666547"/>
    <n v="0"/>
    <n v="0"/>
    <n v="0"/>
    <n v="0"/>
  </r>
  <r>
    <x v="17"/>
    <x v="0"/>
    <x v="9"/>
    <x v="0"/>
    <n v="276"/>
    <n v="266"/>
    <n v="1986"/>
    <n v="288196"/>
    <n v="25891717"/>
    <n v="0.9"/>
    <n v="1"/>
    <n v="7.2"/>
    <n v="7.5"/>
  </r>
  <r>
    <x v="17"/>
    <x v="0"/>
    <x v="9"/>
    <x v="1"/>
    <n v="0"/>
    <n v="0"/>
    <n v="0"/>
    <n v="288196"/>
    <n v="25891717"/>
    <n v="0"/>
    <n v="0"/>
    <n v="0"/>
    <n v="0"/>
  </r>
  <r>
    <x v="17"/>
    <x v="1"/>
    <x v="0"/>
    <x v="0"/>
    <n v="110"/>
    <n v="110"/>
    <n v="788"/>
    <n v="111109"/>
    <n v="9056234"/>
    <n v="1"/>
    <n v="1"/>
    <n v="7.2"/>
    <n v="7.2"/>
  </r>
  <r>
    <x v="17"/>
    <x v="1"/>
    <x v="0"/>
    <x v="1"/>
    <n v="0"/>
    <n v="0"/>
    <n v="0"/>
    <n v="111109"/>
    <n v="9056234"/>
    <n v="0"/>
    <n v="0"/>
    <n v="0"/>
    <n v="0"/>
  </r>
  <r>
    <x v="17"/>
    <x v="1"/>
    <x v="1"/>
    <x v="0"/>
    <n v="220"/>
    <n v="217"/>
    <n v="1385"/>
    <n v="157870"/>
    <n v="13654474"/>
    <n v="1.4"/>
    <n v="1.4"/>
    <n v="6.3"/>
    <n v="6.4"/>
  </r>
  <r>
    <x v="17"/>
    <x v="1"/>
    <x v="1"/>
    <x v="1"/>
    <n v="0"/>
    <n v="0"/>
    <n v="0"/>
    <n v="157870"/>
    <n v="13654474"/>
    <n v="0"/>
    <n v="0"/>
    <n v="0"/>
    <n v="0"/>
  </r>
  <r>
    <x v="17"/>
    <x v="1"/>
    <x v="2"/>
    <x v="0"/>
    <n v="474"/>
    <n v="462"/>
    <n v="3042"/>
    <n v="299625"/>
    <n v="26025150"/>
    <n v="1.5"/>
    <n v="1.6"/>
    <n v="6.4"/>
    <n v="6.6"/>
  </r>
  <r>
    <x v="17"/>
    <x v="1"/>
    <x v="2"/>
    <x v="1"/>
    <n v="0"/>
    <n v="0"/>
    <n v="0"/>
    <n v="299625"/>
    <n v="26025150"/>
    <n v="0"/>
    <n v="0"/>
    <n v="0"/>
    <n v="0"/>
  </r>
  <r>
    <x v="17"/>
    <x v="1"/>
    <x v="3"/>
    <x v="0"/>
    <n v="421"/>
    <n v="419"/>
    <n v="2544"/>
    <n v="326282"/>
    <n v="28434481"/>
    <n v="1.3"/>
    <n v="1.3"/>
    <n v="6"/>
    <n v="6.1"/>
  </r>
  <r>
    <x v="17"/>
    <x v="1"/>
    <x v="3"/>
    <x v="1"/>
    <n v="0"/>
    <n v="0"/>
    <n v="0"/>
    <n v="326282"/>
    <n v="28434481"/>
    <n v="0"/>
    <n v="0"/>
    <n v="0"/>
    <n v="0"/>
  </r>
  <r>
    <x v="17"/>
    <x v="1"/>
    <x v="4"/>
    <x v="0"/>
    <n v="307"/>
    <n v="304"/>
    <n v="1711"/>
    <n v="278065"/>
    <n v="24157072"/>
    <n v="1.1000000000000001"/>
    <n v="1.1000000000000001"/>
    <n v="5.6"/>
    <n v="5.6"/>
  </r>
  <r>
    <x v="17"/>
    <x v="1"/>
    <x v="4"/>
    <x v="1"/>
    <n v="1"/>
    <n v="1"/>
    <n v="5"/>
    <n v="278065"/>
    <n v="24157072"/>
    <n v="0"/>
    <n v="0"/>
    <n v="5"/>
    <n v="5"/>
  </r>
  <r>
    <x v="17"/>
    <x v="1"/>
    <x v="5"/>
    <x v="0"/>
    <n v="140"/>
    <n v="139"/>
    <n v="751"/>
    <n v="233507"/>
    <n v="20018634"/>
    <n v="0.6"/>
    <n v="0.6"/>
    <n v="5.4"/>
    <n v="5.4"/>
  </r>
  <r>
    <x v="17"/>
    <x v="1"/>
    <x v="5"/>
    <x v="1"/>
    <n v="0"/>
    <n v="0"/>
    <n v="0"/>
    <n v="233507"/>
    <n v="20018634"/>
    <n v="0"/>
    <n v="0"/>
    <n v="0"/>
    <n v="0"/>
  </r>
  <r>
    <x v="17"/>
    <x v="1"/>
    <x v="6"/>
    <x v="0"/>
    <n v="1621"/>
    <n v="1610"/>
    <n v="8934"/>
    <n v="1884777"/>
    <n v="160301724"/>
    <n v="0.9"/>
    <n v="0.9"/>
    <n v="5.5"/>
    <n v="5.5"/>
  </r>
  <r>
    <x v="17"/>
    <x v="1"/>
    <x v="6"/>
    <x v="1"/>
    <n v="6"/>
    <n v="6"/>
    <n v="77"/>
    <n v="1884777"/>
    <n v="160301724"/>
    <n v="0"/>
    <n v="0"/>
    <n v="12.8"/>
    <n v="12.8"/>
  </r>
  <r>
    <x v="17"/>
    <x v="1"/>
    <x v="7"/>
    <x v="0"/>
    <n v="1560"/>
    <n v="1545"/>
    <n v="8655"/>
    <n v="1716741"/>
    <n v="149167872"/>
    <n v="0.9"/>
    <n v="0.9"/>
    <n v="5.5"/>
    <n v="5.6"/>
  </r>
  <r>
    <x v="17"/>
    <x v="1"/>
    <x v="7"/>
    <x v="1"/>
    <n v="0"/>
    <n v="0"/>
    <n v="0"/>
    <n v="1716741"/>
    <n v="149167872"/>
    <n v="0"/>
    <n v="0"/>
    <n v="0"/>
    <n v="0"/>
  </r>
  <r>
    <x v="17"/>
    <x v="1"/>
    <x v="8"/>
    <x v="0"/>
    <n v="266"/>
    <n v="262"/>
    <n v="1567"/>
    <n v="320226"/>
    <n v="28684845"/>
    <n v="0.8"/>
    <n v="0.8"/>
    <n v="5.9"/>
    <n v="6"/>
  </r>
  <r>
    <x v="17"/>
    <x v="1"/>
    <x v="8"/>
    <x v="1"/>
    <n v="2"/>
    <n v="2"/>
    <n v="15"/>
    <n v="320226"/>
    <n v="28684845"/>
    <n v="0"/>
    <n v="0"/>
    <n v="7.5"/>
    <n v="7.5"/>
  </r>
  <r>
    <x v="17"/>
    <x v="1"/>
    <x v="9"/>
    <x v="0"/>
    <n v="162"/>
    <n v="155"/>
    <n v="1015"/>
    <n v="189840"/>
    <n v="17038398"/>
    <n v="0.8"/>
    <n v="0.9"/>
    <n v="6.3"/>
    <n v="6.5"/>
  </r>
  <r>
    <x v="17"/>
    <x v="1"/>
    <x v="9"/>
    <x v="1"/>
    <n v="0"/>
    <n v="0"/>
    <n v="0"/>
    <n v="189840"/>
    <n v="17038398"/>
    <n v="0"/>
    <n v="0"/>
    <n v="0"/>
    <n v="0"/>
  </r>
  <r>
    <x v="18"/>
    <x v="0"/>
    <x v="0"/>
    <x v="0"/>
    <n v="23"/>
    <n v="23"/>
    <n v="166"/>
    <n v="104154"/>
    <n v="8530933"/>
    <n v="0.2"/>
    <n v="0.2"/>
    <n v="7.2"/>
    <n v="7.2"/>
  </r>
  <r>
    <x v="18"/>
    <x v="0"/>
    <x v="0"/>
    <x v="1"/>
    <n v="0"/>
    <n v="0"/>
    <n v="0"/>
    <n v="104154"/>
    <n v="8530933"/>
    <n v="0"/>
    <n v="0"/>
    <n v="0"/>
    <n v="0"/>
  </r>
  <r>
    <x v="18"/>
    <x v="0"/>
    <x v="1"/>
    <x v="0"/>
    <n v="43"/>
    <n v="41"/>
    <n v="264"/>
    <n v="147195"/>
    <n v="12859179"/>
    <n v="0.3"/>
    <n v="0.3"/>
    <n v="6.1"/>
    <n v="6.4"/>
  </r>
  <r>
    <x v="18"/>
    <x v="0"/>
    <x v="1"/>
    <x v="1"/>
    <n v="0"/>
    <n v="0"/>
    <n v="0"/>
    <n v="147195"/>
    <n v="12859179"/>
    <n v="0"/>
    <n v="0"/>
    <n v="0"/>
    <n v="0"/>
  </r>
  <r>
    <x v="18"/>
    <x v="0"/>
    <x v="2"/>
    <x v="0"/>
    <n v="53"/>
    <n v="52"/>
    <n v="353"/>
    <n v="280464"/>
    <n v="24653332"/>
    <n v="0.2"/>
    <n v="0.2"/>
    <n v="6.7"/>
    <n v="6.8"/>
  </r>
  <r>
    <x v="18"/>
    <x v="0"/>
    <x v="2"/>
    <x v="1"/>
    <n v="0"/>
    <n v="0"/>
    <n v="0"/>
    <n v="280464"/>
    <n v="24653332"/>
    <n v="0"/>
    <n v="0"/>
    <n v="0"/>
    <n v="0"/>
  </r>
  <r>
    <x v="18"/>
    <x v="0"/>
    <x v="3"/>
    <x v="0"/>
    <n v="53"/>
    <n v="53"/>
    <n v="295"/>
    <n v="308783"/>
    <n v="27264790"/>
    <n v="0.2"/>
    <n v="0.2"/>
    <n v="5.6"/>
    <n v="5.6"/>
  </r>
  <r>
    <x v="18"/>
    <x v="0"/>
    <x v="3"/>
    <x v="1"/>
    <n v="0"/>
    <n v="0"/>
    <n v="0"/>
    <n v="308783"/>
    <n v="27264790"/>
    <n v="0"/>
    <n v="0"/>
    <n v="0"/>
    <n v="0"/>
  </r>
  <r>
    <x v="18"/>
    <x v="0"/>
    <x v="4"/>
    <x v="0"/>
    <n v="48"/>
    <n v="48"/>
    <n v="270"/>
    <n v="261587"/>
    <n v="23057945"/>
    <n v="0.2"/>
    <n v="0.2"/>
    <n v="5.6"/>
    <n v="5.6"/>
  </r>
  <r>
    <x v="18"/>
    <x v="0"/>
    <x v="4"/>
    <x v="1"/>
    <n v="0"/>
    <n v="0"/>
    <n v="0"/>
    <n v="261587"/>
    <n v="23057945"/>
    <n v="0"/>
    <n v="0"/>
    <n v="0"/>
    <n v="0"/>
  </r>
  <r>
    <x v="18"/>
    <x v="0"/>
    <x v="5"/>
    <x v="0"/>
    <n v="41"/>
    <n v="41"/>
    <n v="226"/>
    <n v="214191"/>
    <n v="18659471"/>
    <n v="0.2"/>
    <n v="0.2"/>
    <n v="5.5"/>
    <n v="5.5"/>
  </r>
  <r>
    <x v="18"/>
    <x v="0"/>
    <x v="5"/>
    <x v="1"/>
    <n v="0"/>
    <n v="0"/>
    <n v="0"/>
    <n v="214191"/>
    <n v="18659471"/>
    <n v="0"/>
    <n v="0"/>
    <n v="0"/>
    <n v="0"/>
  </r>
  <r>
    <x v="18"/>
    <x v="0"/>
    <x v="6"/>
    <x v="0"/>
    <n v="466"/>
    <n v="464"/>
    <n v="2581"/>
    <n v="1823715"/>
    <n v="157498732"/>
    <n v="0.3"/>
    <n v="0.3"/>
    <n v="5.5"/>
    <n v="5.6"/>
  </r>
  <r>
    <x v="18"/>
    <x v="0"/>
    <x v="6"/>
    <x v="1"/>
    <n v="3"/>
    <n v="3"/>
    <n v="45"/>
    <n v="1823715"/>
    <n v="157498732"/>
    <n v="0"/>
    <n v="0"/>
    <n v="15"/>
    <n v="15"/>
  </r>
  <r>
    <x v="18"/>
    <x v="0"/>
    <x v="7"/>
    <x v="0"/>
    <n v="481"/>
    <n v="467"/>
    <n v="2652"/>
    <n v="1789636"/>
    <n v="159184084"/>
    <n v="0.3"/>
    <n v="0.3"/>
    <n v="5.5"/>
    <n v="5.7"/>
  </r>
  <r>
    <x v="18"/>
    <x v="0"/>
    <x v="7"/>
    <x v="1"/>
    <n v="3"/>
    <n v="3"/>
    <n v="15"/>
    <n v="1789636"/>
    <n v="159184084"/>
    <n v="0"/>
    <n v="0"/>
    <n v="5"/>
    <n v="5"/>
  </r>
  <r>
    <x v="18"/>
    <x v="0"/>
    <x v="8"/>
    <x v="0"/>
    <n v="80"/>
    <n v="71"/>
    <n v="443"/>
    <n v="366127"/>
    <n v="33210739"/>
    <n v="0.2"/>
    <n v="0.2"/>
    <n v="5.5"/>
    <n v="6.2"/>
  </r>
  <r>
    <x v="18"/>
    <x v="0"/>
    <x v="8"/>
    <x v="1"/>
    <n v="0"/>
    <n v="0"/>
    <n v="0"/>
    <n v="366127"/>
    <n v="33210739"/>
    <n v="0"/>
    <n v="0"/>
    <n v="0"/>
    <n v="0"/>
  </r>
  <r>
    <x v="18"/>
    <x v="0"/>
    <x v="9"/>
    <x v="0"/>
    <n v="43"/>
    <n v="41"/>
    <n v="259"/>
    <n v="291222"/>
    <n v="26415549"/>
    <n v="0.1"/>
    <n v="0.1"/>
    <n v="6"/>
    <n v="6.3"/>
  </r>
  <r>
    <x v="18"/>
    <x v="0"/>
    <x v="9"/>
    <x v="1"/>
    <n v="0"/>
    <n v="0"/>
    <n v="0"/>
    <n v="291222"/>
    <n v="26415549"/>
    <n v="0"/>
    <n v="0"/>
    <n v="0"/>
    <n v="0"/>
  </r>
  <r>
    <x v="18"/>
    <x v="1"/>
    <x v="0"/>
    <x v="0"/>
    <n v="27"/>
    <n v="27"/>
    <n v="168"/>
    <n v="110644"/>
    <n v="9062681"/>
    <n v="0.2"/>
    <n v="0.2"/>
    <n v="6.2"/>
    <n v="6.2"/>
  </r>
  <r>
    <x v="18"/>
    <x v="1"/>
    <x v="0"/>
    <x v="1"/>
    <n v="0"/>
    <n v="0"/>
    <n v="0"/>
    <n v="110644"/>
    <n v="9062681"/>
    <n v="0"/>
    <n v="0"/>
    <n v="0"/>
    <n v="0"/>
  </r>
  <r>
    <x v="18"/>
    <x v="1"/>
    <x v="1"/>
    <x v="0"/>
    <n v="41"/>
    <n v="41"/>
    <n v="278"/>
    <n v="154899"/>
    <n v="13533089"/>
    <n v="0.3"/>
    <n v="0.3"/>
    <n v="6.8"/>
    <n v="6.8"/>
  </r>
  <r>
    <x v="18"/>
    <x v="1"/>
    <x v="1"/>
    <x v="1"/>
    <n v="0"/>
    <n v="0"/>
    <n v="0"/>
    <n v="154899"/>
    <n v="13533089"/>
    <n v="0"/>
    <n v="0"/>
    <n v="0"/>
    <n v="0"/>
  </r>
  <r>
    <x v="18"/>
    <x v="1"/>
    <x v="2"/>
    <x v="0"/>
    <n v="59"/>
    <n v="59"/>
    <n v="393"/>
    <n v="294172"/>
    <n v="25845992"/>
    <n v="0.2"/>
    <n v="0.2"/>
    <n v="6.7"/>
    <n v="6.7"/>
  </r>
  <r>
    <x v="18"/>
    <x v="1"/>
    <x v="2"/>
    <x v="1"/>
    <n v="0"/>
    <n v="0"/>
    <n v="0"/>
    <n v="294172"/>
    <n v="25845992"/>
    <n v="0"/>
    <n v="0"/>
    <n v="0"/>
    <n v="0"/>
  </r>
  <r>
    <x v="18"/>
    <x v="1"/>
    <x v="3"/>
    <x v="0"/>
    <n v="80"/>
    <n v="76"/>
    <n v="465"/>
    <n v="320957"/>
    <n v="28351989"/>
    <n v="0.2"/>
    <n v="0.2"/>
    <n v="5.8"/>
    <n v="6.1"/>
  </r>
  <r>
    <x v="18"/>
    <x v="1"/>
    <x v="3"/>
    <x v="1"/>
    <n v="0"/>
    <n v="0"/>
    <n v="0"/>
    <n v="320957"/>
    <n v="28351989"/>
    <n v="0"/>
    <n v="0"/>
    <n v="0"/>
    <n v="0"/>
  </r>
  <r>
    <x v="18"/>
    <x v="1"/>
    <x v="4"/>
    <x v="0"/>
    <n v="57"/>
    <n v="56"/>
    <n v="310"/>
    <n v="273869"/>
    <n v="24069199"/>
    <n v="0.2"/>
    <n v="0.2"/>
    <n v="5.4"/>
    <n v="5.5"/>
  </r>
  <r>
    <x v="18"/>
    <x v="1"/>
    <x v="4"/>
    <x v="1"/>
    <n v="2"/>
    <n v="2"/>
    <n v="35"/>
    <n v="273869"/>
    <n v="24069199"/>
    <n v="0"/>
    <n v="0"/>
    <n v="17.5"/>
    <n v="17.5"/>
  </r>
  <r>
    <x v="18"/>
    <x v="1"/>
    <x v="5"/>
    <x v="0"/>
    <n v="42"/>
    <n v="42"/>
    <n v="219"/>
    <n v="231101"/>
    <n v="19991925"/>
    <n v="0.2"/>
    <n v="0.2"/>
    <n v="5.2"/>
    <n v="5.2"/>
  </r>
  <r>
    <x v="18"/>
    <x v="1"/>
    <x v="5"/>
    <x v="1"/>
    <n v="0"/>
    <n v="0"/>
    <n v="0"/>
    <n v="231101"/>
    <n v="19991925"/>
    <n v="0"/>
    <n v="0"/>
    <n v="0"/>
    <n v="0"/>
  </r>
  <r>
    <x v="18"/>
    <x v="1"/>
    <x v="6"/>
    <x v="0"/>
    <n v="435"/>
    <n v="428"/>
    <n v="2345"/>
    <n v="1858962"/>
    <n v="160045868"/>
    <n v="0.2"/>
    <n v="0.2"/>
    <n v="5.4"/>
    <n v="5.5"/>
  </r>
  <r>
    <x v="18"/>
    <x v="1"/>
    <x v="6"/>
    <x v="1"/>
    <n v="2"/>
    <n v="2"/>
    <n v="35"/>
    <n v="1858962"/>
    <n v="160045868"/>
    <n v="0"/>
    <n v="0"/>
    <n v="17.5"/>
    <n v="17.5"/>
  </r>
  <r>
    <x v="18"/>
    <x v="1"/>
    <x v="7"/>
    <x v="0"/>
    <n v="364"/>
    <n v="357"/>
    <n v="2046"/>
    <n v="1689295"/>
    <n v="149966738"/>
    <n v="0.2"/>
    <n v="0.2"/>
    <n v="5.6"/>
    <n v="5.7"/>
  </r>
  <r>
    <x v="18"/>
    <x v="1"/>
    <x v="7"/>
    <x v="1"/>
    <n v="4"/>
    <n v="4"/>
    <n v="25"/>
    <n v="1689295"/>
    <n v="149966738"/>
    <n v="0"/>
    <n v="0"/>
    <n v="6.2"/>
    <n v="6.2"/>
  </r>
  <r>
    <x v="18"/>
    <x v="1"/>
    <x v="8"/>
    <x v="0"/>
    <n v="79"/>
    <n v="76"/>
    <n v="486"/>
    <n v="322015"/>
    <n v="29120061"/>
    <n v="0.2"/>
    <n v="0.2"/>
    <n v="6.2"/>
    <n v="6.4"/>
  </r>
  <r>
    <x v="18"/>
    <x v="1"/>
    <x v="8"/>
    <x v="1"/>
    <n v="0"/>
    <n v="0"/>
    <n v="0"/>
    <n v="322015"/>
    <n v="29120061"/>
    <n v="0"/>
    <n v="0"/>
    <n v="0"/>
    <n v="0"/>
  </r>
  <r>
    <x v="18"/>
    <x v="1"/>
    <x v="9"/>
    <x v="0"/>
    <n v="38"/>
    <n v="37"/>
    <n v="206"/>
    <n v="192409"/>
    <n v="17444817"/>
    <n v="0.2"/>
    <n v="0.2"/>
    <n v="5.4"/>
    <n v="5.6"/>
  </r>
  <r>
    <x v="18"/>
    <x v="1"/>
    <x v="9"/>
    <x v="1"/>
    <n v="0"/>
    <n v="0"/>
    <n v="0"/>
    <n v="192409"/>
    <n v="17444817"/>
    <n v="0"/>
    <n v="0"/>
    <n v="0"/>
    <n v="0"/>
  </r>
  <r>
    <x v="19"/>
    <x v="0"/>
    <x v="0"/>
    <x v="0"/>
    <n v="1548"/>
    <n v="1531"/>
    <n v="10100"/>
    <n v="101535"/>
    <n v="8433086"/>
    <n v="15.1"/>
    <n v="15.2"/>
    <n v="6.5"/>
    <n v="6.6"/>
  </r>
  <r>
    <x v="19"/>
    <x v="0"/>
    <x v="0"/>
    <x v="1"/>
    <n v="0"/>
    <n v="0"/>
    <n v="0"/>
    <n v="101535"/>
    <n v="8433086"/>
    <n v="0"/>
    <n v="0"/>
    <n v="0"/>
    <n v="0"/>
  </r>
  <r>
    <x v="19"/>
    <x v="0"/>
    <x v="1"/>
    <x v="0"/>
    <n v="2842"/>
    <n v="2810"/>
    <n v="18652"/>
    <n v="144697"/>
    <n v="12684281"/>
    <n v="19.399999999999999"/>
    <n v="19.600000000000001"/>
    <n v="6.6"/>
    <n v="6.6"/>
  </r>
  <r>
    <x v="19"/>
    <x v="0"/>
    <x v="1"/>
    <x v="1"/>
    <n v="0"/>
    <n v="0"/>
    <n v="0"/>
    <n v="144697"/>
    <n v="12684281"/>
    <n v="0"/>
    <n v="0"/>
    <n v="0"/>
    <n v="0"/>
  </r>
  <r>
    <x v="19"/>
    <x v="0"/>
    <x v="2"/>
    <x v="0"/>
    <n v="6026"/>
    <n v="5953"/>
    <n v="38388"/>
    <n v="276223"/>
    <n v="24318105"/>
    <n v="21.6"/>
    <n v="21.8"/>
    <n v="6.4"/>
    <n v="6.4"/>
  </r>
  <r>
    <x v="19"/>
    <x v="0"/>
    <x v="2"/>
    <x v="1"/>
    <n v="3"/>
    <n v="3"/>
    <n v="45"/>
    <n v="276223"/>
    <n v="24318105"/>
    <n v="0"/>
    <n v="0"/>
    <n v="15"/>
    <n v="15"/>
  </r>
  <r>
    <x v="19"/>
    <x v="0"/>
    <x v="3"/>
    <x v="0"/>
    <n v="5309"/>
    <n v="5248"/>
    <n v="31885"/>
    <n v="304636"/>
    <n v="26917002"/>
    <n v="17.2"/>
    <n v="17.399999999999999"/>
    <n v="6"/>
    <n v="6.1"/>
  </r>
  <r>
    <x v="19"/>
    <x v="0"/>
    <x v="3"/>
    <x v="1"/>
    <n v="2"/>
    <n v="2"/>
    <n v="15"/>
    <n v="304636"/>
    <n v="26917002"/>
    <n v="0"/>
    <n v="0"/>
    <n v="7.5"/>
    <n v="7.5"/>
  </r>
  <r>
    <x v="19"/>
    <x v="0"/>
    <x v="4"/>
    <x v="0"/>
    <n v="2882"/>
    <n v="2863"/>
    <n v="16830"/>
    <n v="257354"/>
    <n v="22766673"/>
    <n v="11.1"/>
    <n v="11.2"/>
    <n v="5.8"/>
    <n v="5.9"/>
  </r>
  <r>
    <x v="19"/>
    <x v="0"/>
    <x v="4"/>
    <x v="1"/>
    <n v="2"/>
    <n v="2"/>
    <n v="15"/>
    <n v="257354"/>
    <n v="22766673"/>
    <n v="0"/>
    <n v="0"/>
    <n v="7.5"/>
    <n v="7.5"/>
  </r>
  <r>
    <x v="19"/>
    <x v="0"/>
    <x v="5"/>
    <x v="0"/>
    <n v="1463"/>
    <n v="1456"/>
    <n v="8313"/>
    <n v="207094"/>
    <n v="18246618"/>
    <n v="7"/>
    <n v="7.1"/>
    <n v="5.7"/>
    <n v="5.7"/>
  </r>
  <r>
    <x v="19"/>
    <x v="0"/>
    <x v="5"/>
    <x v="1"/>
    <n v="3"/>
    <n v="3"/>
    <n v="40"/>
    <n v="207094"/>
    <n v="18246618"/>
    <n v="0"/>
    <n v="0"/>
    <n v="13.3"/>
    <n v="13.3"/>
  </r>
  <r>
    <x v="19"/>
    <x v="0"/>
    <x v="6"/>
    <x v="0"/>
    <n v="17423"/>
    <n v="17254"/>
    <n v="105851"/>
    <n v="1783201"/>
    <n v="155061419"/>
    <n v="9.6999999999999993"/>
    <n v="9.8000000000000007"/>
    <n v="6.1"/>
    <n v="6.1"/>
  </r>
  <r>
    <x v="19"/>
    <x v="0"/>
    <x v="6"/>
    <x v="1"/>
    <n v="13"/>
    <n v="13"/>
    <n v="85"/>
    <n v="1783201"/>
    <n v="155061419"/>
    <n v="0"/>
    <n v="0"/>
    <n v="6.5"/>
    <n v="6.5"/>
  </r>
  <r>
    <x v="19"/>
    <x v="0"/>
    <x v="7"/>
    <x v="0"/>
    <n v="13258"/>
    <n v="13085"/>
    <n v="79105"/>
    <n v="1763277"/>
    <n v="156627987"/>
    <n v="7.4"/>
    <n v="7.5"/>
    <n v="6"/>
    <n v="6"/>
  </r>
  <r>
    <x v="19"/>
    <x v="0"/>
    <x v="7"/>
    <x v="1"/>
    <n v="20"/>
    <n v="18"/>
    <n v="196"/>
    <n v="1763277"/>
    <n v="156627987"/>
    <n v="0"/>
    <n v="0"/>
    <n v="9.8000000000000007"/>
    <n v="10.9"/>
  </r>
  <r>
    <x v="19"/>
    <x v="0"/>
    <x v="8"/>
    <x v="0"/>
    <n v="2791"/>
    <n v="2759"/>
    <n v="16437"/>
    <n v="367124"/>
    <n v="33353177"/>
    <n v="7.5"/>
    <n v="7.6"/>
    <n v="5.9"/>
    <n v="6"/>
  </r>
  <r>
    <x v="19"/>
    <x v="0"/>
    <x v="8"/>
    <x v="1"/>
    <n v="6"/>
    <n v="5"/>
    <n v="120"/>
    <n v="367124"/>
    <n v="33353177"/>
    <n v="0"/>
    <n v="0"/>
    <n v="20"/>
    <n v="24"/>
  </r>
  <r>
    <x v="19"/>
    <x v="0"/>
    <x v="9"/>
    <x v="0"/>
    <n v="2619"/>
    <n v="2541"/>
    <n v="17704"/>
    <n v="293201"/>
    <n v="26616633"/>
    <n v="8.6999999999999993"/>
    <n v="8.9"/>
    <n v="6.8"/>
    <n v="7"/>
  </r>
  <r>
    <x v="19"/>
    <x v="0"/>
    <x v="9"/>
    <x v="1"/>
    <n v="1"/>
    <n v="1"/>
    <n v="2"/>
    <n v="293201"/>
    <n v="26616633"/>
    <n v="0"/>
    <n v="0"/>
    <n v="2"/>
    <n v="2"/>
  </r>
  <r>
    <x v="19"/>
    <x v="1"/>
    <x v="0"/>
    <x v="0"/>
    <n v="1739"/>
    <n v="1716"/>
    <n v="11274"/>
    <n v="107456"/>
    <n v="8932096"/>
    <n v="16"/>
    <n v="16.2"/>
    <n v="6.5"/>
    <n v="6.6"/>
  </r>
  <r>
    <x v="19"/>
    <x v="1"/>
    <x v="0"/>
    <x v="1"/>
    <n v="0"/>
    <n v="0"/>
    <n v="0"/>
    <n v="107456"/>
    <n v="8932096"/>
    <n v="0"/>
    <n v="0"/>
    <n v="0"/>
    <n v="0"/>
  </r>
  <r>
    <x v="19"/>
    <x v="1"/>
    <x v="1"/>
    <x v="0"/>
    <n v="3186"/>
    <n v="3158"/>
    <n v="20734"/>
    <n v="152885"/>
    <n v="13397870"/>
    <n v="20.7"/>
    <n v="20.8"/>
    <n v="6.5"/>
    <n v="6.6"/>
  </r>
  <r>
    <x v="19"/>
    <x v="1"/>
    <x v="1"/>
    <x v="1"/>
    <n v="0"/>
    <n v="0"/>
    <n v="0"/>
    <n v="152885"/>
    <n v="13397870"/>
    <n v="0"/>
    <n v="0"/>
    <n v="0"/>
    <n v="0"/>
  </r>
  <r>
    <x v="19"/>
    <x v="1"/>
    <x v="2"/>
    <x v="0"/>
    <n v="6447"/>
    <n v="6368"/>
    <n v="40879"/>
    <n v="289244"/>
    <n v="25464081"/>
    <n v="22"/>
    <n v="22.3"/>
    <n v="6.3"/>
    <n v="6.4"/>
  </r>
  <r>
    <x v="19"/>
    <x v="1"/>
    <x v="2"/>
    <x v="1"/>
    <n v="0"/>
    <n v="0"/>
    <n v="0"/>
    <n v="289244"/>
    <n v="25464081"/>
    <n v="0"/>
    <n v="0"/>
    <n v="0"/>
    <n v="0"/>
  </r>
  <r>
    <x v="19"/>
    <x v="1"/>
    <x v="3"/>
    <x v="0"/>
    <n v="5744"/>
    <n v="5683"/>
    <n v="34259"/>
    <n v="316844"/>
    <n v="27996189"/>
    <n v="17.899999999999999"/>
    <n v="18.100000000000001"/>
    <n v="6"/>
    <n v="6"/>
  </r>
  <r>
    <x v="19"/>
    <x v="1"/>
    <x v="3"/>
    <x v="1"/>
    <n v="3"/>
    <n v="3"/>
    <n v="45"/>
    <n v="316844"/>
    <n v="27996189"/>
    <n v="0"/>
    <n v="0"/>
    <n v="15"/>
    <n v="15"/>
  </r>
  <r>
    <x v="19"/>
    <x v="1"/>
    <x v="4"/>
    <x v="0"/>
    <n v="2958"/>
    <n v="2933"/>
    <n v="17128"/>
    <n v="269515"/>
    <n v="23764856"/>
    <n v="10.9"/>
    <n v="11"/>
    <n v="5.8"/>
    <n v="5.8"/>
  </r>
  <r>
    <x v="19"/>
    <x v="1"/>
    <x v="4"/>
    <x v="1"/>
    <n v="5"/>
    <n v="5"/>
    <n v="30"/>
    <n v="269515"/>
    <n v="23764856"/>
    <n v="0"/>
    <n v="0"/>
    <n v="6"/>
    <n v="6"/>
  </r>
  <r>
    <x v="19"/>
    <x v="1"/>
    <x v="5"/>
    <x v="0"/>
    <n v="1166"/>
    <n v="1160"/>
    <n v="6771"/>
    <n v="223549"/>
    <n v="19567220"/>
    <n v="5.2"/>
    <n v="5.2"/>
    <n v="5.8"/>
    <n v="5.8"/>
  </r>
  <r>
    <x v="19"/>
    <x v="1"/>
    <x v="5"/>
    <x v="1"/>
    <n v="2"/>
    <n v="2"/>
    <n v="20"/>
    <n v="223549"/>
    <n v="19567220"/>
    <n v="0"/>
    <n v="0"/>
    <n v="10"/>
    <n v="10"/>
  </r>
  <r>
    <x v="19"/>
    <x v="1"/>
    <x v="6"/>
    <x v="0"/>
    <n v="12626"/>
    <n v="12511"/>
    <n v="76318"/>
    <n v="1820353"/>
    <n v="157647762"/>
    <n v="6.9"/>
    <n v="6.9"/>
    <n v="6"/>
    <n v="6.1"/>
  </r>
  <r>
    <x v="19"/>
    <x v="1"/>
    <x v="6"/>
    <x v="1"/>
    <n v="9"/>
    <n v="9"/>
    <n v="55"/>
    <n v="1820353"/>
    <n v="157647762"/>
    <n v="0"/>
    <n v="0"/>
    <n v="6.1"/>
    <n v="6.1"/>
  </r>
  <r>
    <x v="19"/>
    <x v="1"/>
    <x v="7"/>
    <x v="0"/>
    <n v="10289"/>
    <n v="10161"/>
    <n v="61388"/>
    <n v="1667944"/>
    <n v="147831232"/>
    <n v="6.1"/>
    <n v="6.2"/>
    <n v="6"/>
    <n v="6"/>
  </r>
  <r>
    <x v="19"/>
    <x v="1"/>
    <x v="7"/>
    <x v="1"/>
    <n v="14"/>
    <n v="14"/>
    <n v="191"/>
    <n v="1667944"/>
    <n v="147831232"/>
    <n v="0"/>
    <n v="0"/>
    <n v="13.6"/>
    <n v="13.6"/>
  </r>
  <r>
    <x v="19"/>
    <x v="1"/>
    <x v="8"/>
    <x v="0"/>
    <n v="2172"/>
    <n v="2144"/>
    <n v="12833"/>
    <n v="322118"/>
    <n v="29173991"/>
    <n v="6.7"/>
    <n v="6.7"/>
    <n v="5.9"/>
    <n v="6"/>
  </r>
  <r>
    <x v="19"/>
    <x v="1"/>
    <x v="8"/>
    <x v="1"/>
    <n v="3"/>
    <n v="3"/>
    <n v="17"/>
    <n v="322118"/>
    <n v="29173991"/>
    <n v="0"/>
    <n v="0"/>
    <n v="5.7"/>
    <n v="5.7"/>
  </r>
  <r>
    <x v="19"/>
    <x v="1"/>
    <x v="9"/>
    <x v="0"/>
    <n v="1435"/>
    <n v="1397"/>
    <n v="8927"/>
    <n v="194267"/>
    <n v="17627659"/>
    <n v="7.2"/>
    <n v="7.4"/>
    <n v="6.2"/>
    <n v="6.4"/>
  </r>
  <r>
    <x v="19"/>
    <x v="1"/>
    <x v="9"/>
    <x v="1"/>
    <n v="2"/>
    <n v="2"/>
    <n v="25"/>
    <n v="194267"/>
    <n v="17627659"/>
    <n v="0"/>
    <n v="0"/>
    <n v="12.5"/>
    <n v="12.5"/>
  </r>
  <r>
    <x v="20"/>
    <x v="0"/>
    <x v="0"/>
    <x v="0"/>
    <n v="1506"/>
    <n v="1482"/>
    <n v="9645"/>
    <n v="102098"/>
    <n v="8279378"/>
    <n v="14.5"/>
    <n v="14.8"/>
    <n v="6.4"/>
    <n v="6.5"/>
  </r>
  <r>
    <x v="20"/>
    <x v="0"/>
    <x v="0"/>
    <x v="1"/>
    <n v="0"/>
    <n v="0"/>
    <n v="0"/>
    <n v="102098"/>
    <n v="8279378"/>
    <n v="0"/>
    <n v="0"/>
    <n v="0"/>
    <n v="0"/>
  </r>
  <r>
    <x v="20"/>
    <x v="0"/>
    <x v="1"/>
    <x v="0"/>
    <n v="2740"/>
    <n v="2683"/>
    <n v="17657"/>
    <n v="144220"/>
    <n v="12361120"/>
    <n v="18.600000000000001"/>
    <n v="19"/>
    <n v="6.4"/>
    <n v="6.6"/>
  </r>
  <r>
    <x v="20"/>
    <x v="0"/>
    <x v="1"/>
    <x v="1"/>
    <n v="0"/>
    <n v="0"/>
    <n v="0"/>
    <n v="144220"/>
    <n v="12361120"/>
    <n v="0"/>
    <n v="0"/>
    <n v="0"/>
    <n v="0"/>
  </r>
  <r>
    <x v="20"/>
    <x v="0"/>
    <x v="2"/>
    <x v="0"/>
    <n v="4845"/>
    <n v="4750"/>
    <n v="31094"/>
    <n v="273993"/>
    <n v="23600452"/>
    <n v="17.3"/>
    <n v="17.7"/>
    <n v="6.4"/>
    <n v="6.5"/>
  </r>
  <r>
    <x v="20"/>
    <x v="0"/>
    <x v="2"/>
    <x v="1"/>
    <n v="2"/>
    <n v="2"/>
    <n v="10"/>
    <n v="273993"/>
    <n v="23600452"/>
    <n v="0"/>
    <n v="0"/>
    <n v="5"/>
    <n v="5"/>
  </r>
  <r>
    <x v="20"/>
    <x v="0"/>
    <x v="3"/>
    <x v="0"/>
    <n v="4401"/>
    <n v="4339"/>
    <n v="26255"/>
    <n v="303323"/>
    <n v="26190902"/>
    <n v="14.3"/>
    <n v="14.5"/>
    <n v="6"/>
    <n v="6.1"/>
  </r>
  <r>
    <x v="20"/>
    <x v="0"/>
    <x v="3"/>
    <x v="1"/>
    <n v="2"/>
    <n v="2"/>
    <n v="10"/>
    <n v="303323"/>
    <n v="26190902"/>
    <n v="0"/>
    <n v="0"/>
    <n v="5"/>
    <n v="5"/>
  </r>
  <r>
    <x v="20"/>
    <x v="0"/>
    <x v="4"/>
    <x v="0"/>
    <n v="3198"/>
    <n v="3159"/>
    <n v="17956"/>
    <n v="255690"/>
    <n v="22070410"/>
    <n v="12.4"/>
    <n v="12.5"/>
    <n v="5.6"/>
    <n v="5.7"/>
  </r>
  <r>
    <x v="20"/>
    <x v="0"/>
    <x v="4"/>
    <x v="1"/>
    <n v="1"/>
    <n v="1"/>
    <n v="2"/>
    <n v="255690"/>
    <n v="22070410"/>
    <n v="0"/>
    <n v="0"/>
    <n v="2"/>
    <n v="2"/>
  </r>
  <r>
    <x v="20"/>
    <x v="0"/>
    <x v="5"/>
    <x v="0"/>
    <n v="2096"/>
    <n v="2076"/>
    <n v="11466"/>
    <n v="209609"/>
    <n v="17815638"/>
    <n v="9.9"/>
    <n v="10"/>
    <n v="5.5"/>
    <n v="5.5"/>
  </r>
  <r>
    <x v="20"/>
    <x v="0"/>
    <x v="5"/>
    <x v="1"/>
    <n v="0"/>
    <n v="0"/>
    <n v="0"/>
    <n v="209609"/>
    <n v="17815638"/>
    <n v="0"/>
    <n v="0"/>
    <n v="0"/>
    <n v="0"/>
  </r>
  <r>
    <x v="20"/>
    <x v="0"/>
    <x v="6"/>
    <x v="0"/>
    <n v="19454"/>
    <n v="19200"/>
    <n v="112275"/>
    <n v="1808268"/>
    <n v="152045211"/>
    <n v="10.6"/>
    <n v="10.8"/>
    <n v="5.8"/>
    <n v="5.8"/>
  </r>
  <r>
    <x v="20"/>
    <x v="0"/>
    <x v="6"/>
    <x v="1"/>
    <n v="15"/>
    <n v="15"/>
    <n v="109"/>
    <n v="1808268"/>
    <n v="152045211"/>
    <n v="0"/>
    <n v="0"/>
    <n v="7.3"/>
    <n v="7.3"/>
  </r>
  <r>
    <x v="20"/>
    <x v="0"/>
    <x v="7"/>
    <x v="0"/>
    <n v="17205"/>
    <n v="16879"/>
    <n v="98127"/>
    <n v="1757514"/>
    <n v="150551673"/>
    <n v="9.6"/>
    <n v="9.8000000000000007"/>
    <n v="5.7"/>
    <n v="5.8"/>
  </r>
  <r>
    <x v="20"/>
    <x v="0"/>
    <x v="7"/>
    <x v="1"/>
    <n v="21"/>
    <n v="21"/>
    <n v="245"/>
    <n v="1757514"/>
    <n v="150551673"/>
    <n v="0"/>
    <n v="0"/>
    <n v="11.7"/>
    <n v="11.7"/>
  </r>
  <r>
    <x v="20"/>
    <x v="0"/>
    <x v="8"/>
    <x v="0"/>
    <n v="2580"/>
    <n v="2502"/>
    <n v="15045"/>
    <n v="312239"/>
    <n v="27653987"/>
    <n v="8"/>
    <n v="8.3000000000000007"/>
    <n v="5.8"/>
    <n v="6"/>
  </r>
  <r>
    <x v="20"/>
    <x v="0"/>
    <x v="8"/>
    <x v="1"/>
    <n v="3"/>
    <n v="3"/>
    <n v="20"/>
    <n v="312239"/>
    <n v="27653987"/>
    <n v="0"/>
    <n v="0"/>
    <n v="6.7"/>
    <n v="6.7"/>
  </r>
  <r>
    <x v="20"/>
    <x v="0"/>
    <x v="9"/>
    <x v="0"/>
    <n v="2956"/>
    <n v="2732"/>
    <n v="21405"/>
    <n v="257020"/>
    <n v="22718410"/>
    <n v="10.6"/>
    <n v="11.5"/>
    <n v="7.2"/>
    <n v="7.8"/>
  </r>
  <r>
    <x v="20"/>
    <x v="0"/>
    <x v="9"/>
    <x v="1"/>
    <n v="0"/>
    <n v="0"/>
    <n v="0"/>
    <n v="257020"/>
    <n v="22718410"/>
    <n v="0"/>
    <n v="0"/>
    <n v="0"/>
    <n v="0"/>
  </r>
  <r>
    <x v="20"/>
    <x v="1"/>
    <x v="0"/>
    <x v="0"/>
    <n v="1710"/>
    <n v="1679"/>
    <n v="11228"/>
    <n v="107744"/>
    <n v="8725226"/>
    <n v="15.6"/>
    <n v="15.9"/>
    <n v="6.6"/>
    <n v="6.7"/>
  </r>
  <r>
    <x v="20"/>
    <x v="1"/>
    <x v="0"/>
    <x v="1"/>
    <n v="0"/>
    <n v="0"/>
    <n v="0"/>
    <n v="107744"/>
    <n v="8725226"/>
    <n v="0"/>
    <n v="0"/>
    <n v="0"/>
    <n v="0"/>
  </r>
  <r>
    <x v="20"/>
    <x v="1"/>
    <x v="1"/>
    <x v="0"/>
    <n v="2947"/>
    <n v="2894"/>
    <n v="19059"/>
    <n v="152611"/>
    <n v="13077313"/>
    <n v="19"/>
    <n v="19.3"/>
    <n v="6.5"/>
    <n v="6.6"/>
  </r>
  <r>
    <x v="20"/>
    <x v="1"/>
    <x v="1"/>
    <x v="1"/>
    <n v="0"/>
    <n v="0"/>
    <n v="0"/>
    <n v="152611"/>
    <n v="13077313"/>
    <n v="0"/>
    <n v="0"/>
    <n v="0"/>
    <n v="0"/>
  </r>
  <r>
    <x v="20"/>
    <x v="1"/>
    <x v="2"/>
    <x v="0"/>
    <n v="5155"/>
    <n v="5063"/>
    <n v="32849"/>
    <n v="287477"/>
    <n v="24733624"/>
    <n v="17.600000000000001"/>
    <n v="17.899999999999999"/>
    <n v="6.4"/>
    <n v="6.5"/>
  </r>
  <r>
    <x v="20"/>
    <x v="1"/>
    <x v="2"/>
    <x v="1"/>
    <n v="1"/>
    <n v="1"/>
    <n v="5"/>
    <n v="287477"/>
    <n v="24733624"/>
    <n v="0"/>
    <n v="0"/>
    <n v="5"/>
    <n v="5"/>
  </r>
  <r>
    <x v="20"/>
    <x v="1"/>
    <x v="3"/>
    <x v="0"/>
    <n v="4619"/>
    <n v="4544"/>
    <n v="27393"/>
    <n v="315034"/>
    <n v="27195983"/>
    <n v="14.4"/>
    <n v="14.7"/>
    <n v="5.9"/>
    <n v="6"/>
  </r>
  <r>
    <x v="20"/>
    <x v="1"/>
    <x v="3"/>
    <x v="1"/>
    <n v="3"/>
    <n v="3"/>
    <n v="15"/>
    <n v="315034"/>
    <n v="27195983"/>
    <n v="0"/>
    <n v="0"/>
    <n v="5"/>
    <n v="5"/>
  </r>
  <r>
    <x v="20"/>
    <x v="1"/>
    <x v="4"/>
    <x v="0"/>
    <n v="3317"/>
    <n v="3281"/>
    <n v="18336"/>
    <n v="268390"/>
    <n v="23077650"/>
    <n v="12.2"/>
    <n v="12.4"/>
    <n v="5.5"/>
    <n v="5.6"/>
  </r>
  <r>
    <x v="20"/>
    <x v="1"/>
    <x v="4"/>
    <x v="1"/>
    <n v="1"/>
    <n v="1"/>
    <n v="30"/>
    <n v="268390"/>
    <n v="23077650"/>
    <n v="0"/>
    <n v="0"/>
    <n v="30"/>
    <n v="30"/>
  </r>
  <r>
    <x v="20"/>
    <x v="1"/>
    <x v="5"/>
    <x v="0"/>
    <n v="1544"/>
    <n v="1524"/>
    <n v="8344"/>
    <n v="225534"/>
    <n v="19094239"/>
    <n v="6.8"/>
    <n v="6.8"/>
    <n v="5.4"/>
    <n v="5.5"/>
  </r>
  <r>
    <x v="20"/>
    <x v="1"/>
    <x v="5"/>
    <x v="1"/>
    <n v="0"/>
    <n v="0"/>
    <n v="0"/>
    <n v="225534"/>
    <n v="19094239"/>
    <n v="0"/>
    <n v="0"/>
    <n v="0"/>
    <n v="0"/>
  </r>
  <r>
    <x v="20"/>
    <x v="1"/>
    <x v="6"/>
    <x v="0"/>
    <n v="14911"/>
    <n v="14737"/>
    <n v="84863"/>
    <n v="1853581"/>
    <n v="155316306"/>
    <n v="8"/>
    <n v="8"/>
    <n v="5.7"/>
    <n v="5.8"/>
  </r>
  <r>
    <x v="20"/>
    <x v="1"/>
    <x v="6"/>
    <x v="1"/>
    <n v="10"/>
    <n v="10"/>
    <n v="80"/>
    <n v="1853581"/>
    <n v="155316306"/>
    <n v="0"/>
    <n v="0"/>
    <n v="8"/>
    <n v="8"/>
  </r>
  <r>
    <x v="20"/>
    <x v="1"/>
    <x v="7"/>
    <x v="0"/>
    <n v="14007"/>
    <n v="13780"/>
    <n v="79464"/>
    <n v="1672186"/>
    <n v="143059658"/>
    <n v="8.1999999999999993"/>
    <n v="8.4"/>
    <n v="5.7"/>
    <n v="5.8"/>
  </r>
  <r>
    <x v="20"/>
    <x v="1"/>
    <x v="7"/>
    <x v="1"/>
    <n v="16"/>
    <n v="15"/>
    <n v="155"/>
    <n v="1672186"/>
    <n v="143059658"/>
    <n v="0"/>
    <n v="0"/>
    <n v="9.6999999999999993"/>
    <n v="10.3"/>
  </r>
  <r>
    <x v="20"/>
    <x v="1"/>
    <x v="8"/>
    <x v="0"/>
    <n v="2180"/>
    <n v="2117"/>
    <n v="12488"/>
    <n v="282627"/>
    <n v="24945334"/>
    <n v="7.5"/>
    <n v="7.7"/>
    <n v="5.7"/>
    <n v="5.9"/>
  </r>
  <r>
    <x v="20"/>
    <x v="1"/>
    <x v="8"/>
    <x v="1"/>
    <n v="2"/>
    <n v="1"/>
    <n v="12"/>
    <n v="282627"/>
    <n v="24945334"/>
    <n v="0"/>
    <n v="0"/>
    <n v="6"/>
    <n v="12"/>
  </r>
  <r>
    <x v="20"/>
    <x v="1"/>
    <x v="9"/>
    <x v="0"/>
    <n v="1621"/>
    <n v="1542"/>
    <n v="10476"/>
    <n v="172673"/>
    <n v="15265762"/>
    <n v="8.9"/>
    <n v="9.4"/>
    <n v="6.5"/>
    <n v="6.8"/>
  </r>
  <r>
    <x v="20"/>
    <x v="1"/>
    <x v="9"/>
    <x v="1"/>
    <n v="1"/>
    <n v="1"/>
    <n v="5"/>
    <n v="172673"/>
    <n v="15265762"/>
    <n v="0"/>
    <n v="0"/>
    <n v="5"/>
    <n v="5"/>
  </r>
  <r>
    <x v="0"/>
    <x v="0"/>
    <x v="0"/>
    <x v="0"/>
    <n v="1"/>
    <n v="1"/>
    <n v="5"/>
    <n v="792"/>
    <n v="65365"/>
    <n v="1.3"/>
    <n v="1.3"/>
    <n v="5"/>
    <n v="5"/>
  </r>
  <r>
    <x v="0"/>
    <x v="0"/>
    <x v="0"/>
    <x v="1"/>
    <n v="0"/>
    <n v="0"/>
    <n v="0"/>
    <n v="792"/>
    <n v="65365"/>
    <n v="0"/>
    <n v="0"/>
    <n v="0"/>
    <n v="0"/>
  </r>
  <r>
    <x v="0"/>
    <x v="0"/>
    <x v="1"/>
    <x v="0"/>
    <n v="1"/>
    <n v="1"/>
    <n v="5"/>
    <n v="1175"/>
    <n v="103563"/>
    <n v="0.9"/>
    <n v="0.9"/>
    <n v="5"/>
    <n v="5"/>
  </r>
  <r>
    <x v="0"/>
    <x v="0"/>
    <x v="1"/>
    <x v="1"/>
    <n v="0"/>
    <n v="0"/>
    <n v="0"/>
    <n v="1175"/>
    <n v="103563"/>
    <n v="0"/>
    <n v="0"/>
    <n v="0"/>
    <n v="0"/>
  </r>
  <r>
    <x v="0"/>
    <x v="0"/>
    <x v="2"/>
    <x v="0"/>
    <n v="1"/>
    <n v="1"/>
    <n v="5"/>
    <n v="2229"/>
    <n v="195462"/>
    <n v="0.4"/>
    <n v="0.4"/>
    <n v="5"/>
    <n v="5"/>
  </r>
  <r>
    <x v="0"/>
    <x v="0"/>
    <x v="2"/>
    <x v="1"/>
    <n v="0"/>
    <n v="0"/>
    <n v="0"/>
    <n v="2229"/>
    <n v="195462"/>
    <n v="0"/>
    <n v="0"/>
    <n v="0"/>
    <n v="0"/>
  </r>
  <r>
    <x v="0"/>
    <x v="0"/>
    <x v="3"/>
    <x v="0"/>
    <n v="0"/>
    <n v="0"/>
    <n v="0"/>
    <n v="2492"/>
    <n v="219296"/>
    <n v="0"/>
    <n v="0"/>
    <n v="0"/>
    <n v="0"/>
  </r>
  <r>
    <x v="0"/>
    <x v="0"/>
    <x v="3"/>
    <x v="1"/>
    <n v="0"/>
    <n v="0"/>
    <n v="0"/>
    <n v="2492"/>
    <n v="219296"/>
    <n v="0"/>
    <n v="0"/>
    <n v="0"/>
    <n v="0"/>
  </r>
  <r>
    <x v="0"/>
    <x v="0"/>
    <x v="4"/>
    <x v="0"/>
    <n v="3"/>
    <n v="3"/>
    <n v="15"/>
    <n v="2259"/>
    <n v="200035"/>
    <n v="1.3"/>
    <n v="1.3"/>
    <n v="5"/>
    <n v="5"/>
  </r>
  <r>
    <x v="0"/>
    <x v="0"/>
    <x v="4"/>
    <x v="1"/>
    <n v="0"/>
    <n v="0"/>
    <n v="0"/>
    <n v="2259"/>
    <n v="200035"/>
    <n v="0"/>
    <n v="0"/>
    <n v="0"/>
    <n v="0"/>
  </r>
  <r>
    <x v="0"/>
    <x v="0"/>
    <x v="5"/>
    <x v="0"/>
    <n v="0"/>
    <n v="0"/>
    <n v="0"/>
    <n v="1498"/>
    <n v="131227"/>
    <n v="0"/>
    <n v="0"/>
    <n v="0"/>
    <n v="0"/>
  </r>
  <r>
    <x v="0"/>
    <x v="0"/>
    <x v="5"/>
    <x v="1"/>
    <n v="1"/>
    <n v="1"/>
    <n v="7"/>
    <n v="1498"/>
    <n v="131227"/>
    <n v="0.7"/>
    <n v="0.7"/>
    <n v="7"/>
    <n v="7"/>
  </r>
  <r>
    <x v="0"/>
    <x v="0"/>
    <x v="6"/>
    <x v="0"/>
    <n v="4"/>
    <n v="4"/>
    <n v="20"/>
    <n v="10474"/>
    <n v="919693"/>
    <n v="0.4"/>
    <n v="0.4"/>
    <n v="5"/>
    <n v="5"/>
  </r>
  <r>
    <x v="0"/>
    <x v="0"/>
    <x v="6"/>
    <x v="1"/>
    <n v="0"/>
    <n v="0"/>
    <n v="0"/>
    <n v="10474"/>
    <n v="919693"/>
    <n v="0"/>
    <n v="0"/>
    <n v="0"/>
    <n v="0"/>
  </r>
  <r>
    <x v="0"/>
    <x v="0"/>
    <x v="7"/>
    <x v="0"/>
    <n v="8"/>
    <n v="8"/>
    <n v="44"/>
    <n v="13210"/>
    <n v="1172208"/>
    <n v="0.6"/>
    <n v="0.6"/>
    <n v="5.5"/>
    <n v="5.5"/>
  </r>
  <r>
    <x v="0"/>
    <x v="0"/>
    <x v="7"/>
    <x v="1"/>
    <n v="0"/>
    <n v="0"/>
    <n v="0"/>
    <n v="13210"/>
    <n v="1172208"/>
    <n v="0"/>
    <n v="0"/>
    <n v="0"/>
    <n v="0"/>
  </r>
  <r>
    <x v="0"/>
    <x v="0"/>
    <x v="8"/>
    <x v="0"/>
    <n v="1"/>
    <n v="1"/>
    <n v="5"/>
    <n v="5851"/>
    <n v="519525"/>
    <n v="0.2"/>
    <n v="0.2"/>
    <n v="5"/>
    <n v="5"/>
  </r>
  <r>
    <x v="0"/>
    <x v="0"/>
    <x v="8"/>
    <x v="1"/>
    <n v="0"/>
    <n v="0"/>
    <n v="0"/>
    <n v="5851"/>
    <n v="519525"/>
    <n v="0"/>
    <n v="0"/>
    <n v="0"/>
    <n v="0"/>
  </r>
  <r>
    <x v="0"/>
    <x v="0"/>
    <x v="9"/>
    <x v="0"/>
    <n v="1"/>
    <n v="1"/>
    <n v="5"/>
    <n v="6321"/>
    <n v="559011"/>
    <n v="0.2"/>
    <n v="0.2"/>
    <n v="5"/>
    <n v="5"/>
  </r>
  <r>
    <x v="0"/>
    <x v="0"/>
    <x v="9"/>
    <x v="1"/>
    <n v="0"/>
    <n v="0"/>
    <n v="0"/>
    <n v="6321"/>
    <n v="559011"/>
    <n v="0"/>
    <n v="0"/>
    <n v="0"/>
    <n v="0"/>
  </r>
  <r>
    <x v="0"/>
    <x v="1"/>
    <x v="0"/>
    <x v="0"/>
    <n v="0"/>
    <n v="0"/>
    <n v="0"/>
    <n v="874"/>
    <n v="71752"/>
    <n v="0"/>
    <n v="0"/>
    <n v="0"/>
    <n v="0"/>
  </r>
  <r>
    <x v="0"/>
    <x v="1"/>
    <x v="0"/>
    <x v="1"/>
    <n v="0"/>
    <n v="0"/>
    <n v="0"/>
    <n v="874"/>
    <n v="71752"/>
    <n v="0"/>
    <n v="0"/>
    <n v="0"/>
    <n v="0"/>
  </r>
  <r>
    <x v="0"/>
    <x v="1"/>
    <x v="1"/>
    <x v="0"/>
    <n v="1"/>
    <n v="1"/>
    <n v="5"/>
    <n v="1236"/>
    <n v="107693"/>
    <n v="0.8"/>
    <n v="0.8"/>
    <n v="5"/>
    <n v="5"/>
  </r>
  <r>
    <x v="0"/>
    <x v="1"/>
    <x v="1"/>
    <x v="1"/>
    <n v="0"/>
    <n v="0"/>
    <n v="0"/>
    <n v="1236"/>
    <n v="107693"/>
    <n v="0"/>
    <n v="0"/>
    <n v="0"/>
    <n v="0"/>
  </r>
  <r>
    <x v="0"/>
    <x v="1"/>
    <x v="2"/>
    <x v="0"/>
    <n v="0"/>
    <n v="0"/>
    <n v="0"/>
    <n v="2165"/>
    <n v="189167"/>
    <n v="0"/>
    <n v="0"/>
    <n v="0"/>
    <n v="0"/>
  </r>
  <r>
    <x v="0"/>
    <x v="1"/>
    <x v="2"/>
    <x v="1"/>
    <n v="0"/>
    <n v="0"/>
    <n v="0"/>
    <n v="2165"/>
    <n v="189167"/>
    <n v="0"/>
    <n v="0"/>
    <n v="0"/>
    <n v="0"/>
  </r>
  <r>
    <x v="0"/>
    <x v="1"/>
    <x v="3"/>
    <x v="0"/>
    <n v="0"/>
    <n v="0"/>
    <n v="0"/>
    <n v="2589"/>
    <n v="228896"/>
    <n v="0"/>
    <n v="0"/>
    <n v="0"/>
    <n v="0"/>
  </r>
  <r>
    <x v="0"/>
    <x v="1"/>
    <x v="3"/>
    <x v="1"/>
    <n v="0"/>
    <n v="0"/>
    <n v="0"/>
    <n v="2589"/>
    <n v="228896"/>
    <n v="0"/>
    <n v="0"/>
    <n v="0"/>
    <n v="0"/>
  </r>
  <r>
    <x v="0"/>
    <x v="1"/>
    <x v="4"/>
    <x v="0"/>
    <n v="2"/>
    <n v="2"/>
    <n v="10"/>
    <n v="2334"/>
    <n v="206777"/>
    <n v="0.9"/>
    <n v="0.9"/>
    <n v="5"/>
    <n v="5"/>
  </r>
  <r>
    <x v="0"/>
    <x v="1"/>
    <x v="4"/>
    <x v="1"/>
    <n v="0"/>
    <n v="0"/>
    <n v="0"/>
    <n v="2334"/>
    <n v="206777"/>
    <n v="0"/>
    <n v="0"/>
    <n v="0"/>
    <n v="0"/>
  </r>
  <r>
    <x v="0"/>
    <x v="1"/>
    <x v="5"/>
    <x v="0"/>
    <n v="0"/>
    <n v="0"/>
    <n v="0"/>
    <n v="1455"/>
    <n v="128048"/>
    <n v="0"/>
    <n v="0"/>
    <n v="0"/>
    <n v="0"/>
  </r>
  <r>
    <x v="0"/>
    <x v="1"/>
    <x v="5"/>
    <x v="1"/>
    <n v="0"/>
    <n v="0"/>
    <n v="0"/>
    <n v="1455"/>
    <n v="128048"/>
    <n v="0"/>
    <n v="0"/>
    <n v="0"/>
    <n v="0"/>
  </r>
  <r>
    <x v="0"/>
    <x v="1"/>
    <x v="6"/>
    <x v="0"/>
    <n v="1"/>
    <n v="1"/>
    <n v="5"/>
    <n v="7955"/>
    <n v="697992"/>
    <n v="0.1"/>
    <n v="0.1"/>
    <n v="5"/>
    <n v="5"/>
  </r>
  <r>
    <x v="0"/>
    <x v="1"/>
    <x v="6"/>
    <x v="1"/>
    <n v="0"/>
    <n v="0"/>
    <n v="0"/>
    <n v="7955"/>
    <n v="697992"/>
    <n v="0"/>
    <n v="0"/>
    <n v="0"/>
    <n v="0"/>
  </r>
  <r>
    <x v="0"/>
    <x v="1"/>
    <x v="7"/>
    <x v="0"/>
    <n v="3"/>
    <n v="3"/>
    <n v="15"/>
    <n v="11258"/>
    <n v="996884"/>
    <n v="0.3"/>
    <n v="0.3"/>
    <n v="5"/>
    <n v="5"/>
  </r>
  <r>
    <x v="0"/>
    <x v="1"/>
    <x v="7"/>
    <x v="1"/>
    <n v="0"/>
    <n v="0"/>
    <n v="0"/>
    <n v="11258"/>
    <n v="996884"/>
    <n v="0"/>
    <n v="0"/>
    <n v="0"/>
    <n v="0"/>
  </r>
  <r>
    <x v="0"/>
    <x v="1"/>
    <x v="8"/>
    <x v="0"/>
    <n v="2"/>
    <n v="2"/>
    <n v="9"/>
    <n v="4954"/>
    <n v="439142"/>
    <n v="0.4"/>
    <n v="0.4"/>
    <n v="4.5"/>
    <n v="4.5"/>
  </r>
  <r>
    <x v="0"/>
    <x v="1"/>
    <x v="8"/>
    <x v="1"/>
    <n v="0"/>
    <n v="0"/>
    <n v="0"/>
    <n v="4954"/>
    <n v="439142"/>
    <n v="0"/>
    <n v="0"/>
    <n v="0"/>
    <n v="0"/>
  </r>
  <r>
    <x v="0"/>
    <x v="1"/>
    <x v="9"/>
    <x v="0"/>
    <n v="1"/>
    <n v="1"/>
    <n v="7"/>
    <n v="3717"/>
    <n v="326421"/>
    <n v="0.3"/>
    <n v="0.3"/>
    <n v="7"/>
    <n v="7"/>
  </r>
  <r>
    <x v="0"/>
    <x v="1"/>
    <x v="9"/>
    <x v="1"/>
    <n v="0"/>
    <n v="0"/>
    <n v="0"/>
    <n v="3717"/>
    <n v="326421"/>
    <n v="0"/>
    <n v="0"/>
    <n v="0"/>
    <n v="0"/>
  </r>
  <r>
    <x v="1"/>
    <x v="0"/>
    <x v="0"/>
    <x v="0"/>
    <n v="0"/>
    <n v="0"/>
    <n v="0"/>
    <n v="758"/>
    <n v="63588"/>
    <n v="0"/>
    <n v="0"/>
    <n v="0"/>
    <n v="0"/>
  </r>
  <r>
    <x v="1"/>
    <x v="0"/>
    <x v="0"/>
    <x v="1"/>
    <n v="0"/>
    <n v="0"/>
    <n v="0"/>
    <n v="758"/>
    <n v="63588"/>
    <n v="0"/>
    <n v="0"/>
    <n v="0"/>
    <n v="0"/>
  </r>
  <r>
    <x v="1"/>
    <x v="0"/>
    <x v="1"/>
    <x v="0"/>
    <n v="0"/>
    <n v="0"/>
    <n v="0"/>
    <n v="1173"/>
    <n v="104118"/>
    <n v="0"/>
    <n v="0"/>
    <n v="0"/>
    <n v="0"/>
  </r>
  <r>
    <x v="1"/>
    <x v="0"/>
    <x v="1"/>
    <x v="1"/>
    <n v="0"/>
    <n v="0"/>
    <n v="0"/>
    <n v="1173"/>
    <n v="104118"/>
    <n v="0"/>
    <n v="0"/>
    <n v="0"/>
    <n v="0"/>
  </r>
  <r>
    <x v="1"/>
    <x v="0"/>
    <x v="2"/>
    <x v="0"/>
    <n v="0"/>
    <n v="0"/>
    <n v="0"/>
    <n v="2222"/>
    <n v="197862"/>
    <n v="0"/>
    <n v="0"/>
    <n v="0"/>
    <n v="0"/>
  </r>
  <r>
    <x v="1"/>
    <x v="0"/>
    <x v="2"/>
    <x v="1"/>
    <n v="0"/>
    <n v="0"/>
    <n v="0"/>
    <n v="2222"/>
    <n v="197862"/>
    <n v="0"/>
    <n v="0"/>
    <n v="0"/>
    <n v="0"/>
  </r>
  <r>
    <x v="1"/>
    <x v="0"/>
    <x v="3"/>
    <x v="0"/>
    <n v="0"/>
    <n v="0"/>
    <n v="0"/>
    <n v="2469"/>
    <n v="219626"/>
    <n v="0"/>
    <n v="0"/>
    <n v="0"/>
    <n v="0"/>
  </r>
  <r>
    <x v="1"/>
    <x v="0"/>
    <x v="3"/>
    <x v="1"/>
    <n v="0"/>
    <n v="0"/>
    <n v="0"/>
    <n v="2469"/>
    <n v="219626"/>
    <n v="0"/>
    <n v="0"/>
    <n v="0"/>
    <n v="0"/>
  </r>
  <r>
    <x v="1"/>
    <x v="0"/>
    <x v="4"/>
    <x v="0"/>
    <n v="0"/>
    <n v="0"/>
    <n v="0"/>
    <n v="2270"/>
    <n v="202905"/>
    <n v="0"/>
    <n v="0"/>
    <n v="0"/>
    <n v="0"/>
  </r>
  <r>
    <x v="1"/>
    <x v="0"/>
    <x v="4"/>
    <x v="1"/>
    <n v="0"/>
    <n v="0"/>
    <n v="0"/>
    <n v="2270"/>
    <n v="202905"/>
    <n v="0"/>
    <n v="0"/>
    <n v="0"/>
    <n v="0"/>
  </r>
  <r>
    <x v="1"/>
    <x v="0"/>
    <x v="5"/>
    <x v="0"/>
    <n v="0"/>
    <n v="0"/>
    <n v="0"/>
    <n v="1592"/>
    <n v="140876"/>
    <n v="0"/>
    <n v="0"/>
    <n v="0"/>
    <n v="0"/>
  </r>
  <r>
    <x v="1"/>
    <x v="0"/>
    <x v="5"/>
    <x v="1"/>
    <n v="0"/>
    <n v="0"/>
    <n v="0"/>
    <n v="1592"/>
    <n v="140876"/>
    <n v="0"/>
    <n v="0"/>
    <n v="0"/>
    <n v="0"/>
  </r>
  <r>
    <x v="1"/>
    <x v="0"/>
    <x v="6"/>
    <x v="0"/>
    <n v="3"/>
    <n v="3"/>
    <n v="15"/>
    <n v="10547"/>
    <n v="931231"/>
    <n v="0.3"/>
    <n v="0.3"/>
    <n v="5"/>
    <n v="5"/>
  </r>
  <r>
    <x v="1"/>
    <x v="0"/>
    <x v="6"/>
    <x v="1"/>
    <n v="0"/>
    <n v="0"/>
    <n v="0"/>
    <n v="10547"/>
    <n v="931231"/>
    <n v="0"/>
    <n v="0"/>
    <n v="0"/>
    <n v="0"/>
  </r>
  <r>
    <x v="1"/>
    <x v="0"/>
    <x v="7"/>
    <x v="0"/>
    <n v="1"/>
    <n v="1"/>
    <n v="5"/>
    <n v="13417"/>
    <n v="1199536"/>
    <n v="0.1"/>
    <n v="0.1"/>
    <n v="5"/>
    <n v="5"/>
  </r>
  <r>
    <x v="1"/>
    <x v="0"/>
    <x v="7"/>
    <x v="1"/>
    <n v="0"/>
    <n v="0"/>
    <n v="0"/>
    <n v="13417"/>
    <n v="1199536"/>
    <n v="0"/>
    <n v="0"/>
    <n v="0"/>
    <n v="0"/>
  </r>
  <r>
    <x v="1"/>
    <x v="0"/>
    <x v="8"/>
    <x v="0"/>
    <n v="0"/>
    <n v="0"/>
    <n v="0"/>
    <n v="5914"/>
    <n v="532580"/>
    <n v="0"/>
    <n v="0"/>
    <n v="0"/>
    <n v="0"/>
  </r>
  <r>
    <x v="1"/>
    <x v="0"/>
    <x v="8"/>
    <x v="1"/>
    <n v="0"/>
    <n v="0"/>
    <n v="0"/>
    <n v="5914"/>
    <n v="532580"/>
    <n v="0"/>
    <n v="0"/>
    <n v="0"/>
    <n v="0"/>
  </r>
  <r>
    <x v="1"/>
    <x v="0"/>
    <x v="9"/>
    <x v="0"/>
    <n v="0"/>
    <n v="0"/>
    <n v="0"/>
    <n v="6399"/>
    <n v="572851"/>
    <n v="0"/>
    <n v="0"/>
    <n v="0"/>
    <n v="0"/>
  </r>
  <r>
    <x v="1"/>
    <x v="0"/>
    <x v="9"/>
    <x v="1"/>
    <n v="0"/>
    <n v="0"/>
    <n v="0"/>
    <n v="6399"/>
    <n v="572851"/>
    <n v="0"/>
    <n v="0"/>
    <n v="0"/>
    <n v="0"/>
  </r>
  <r>
    <x v="1"/>
    <x v="1"/>
    <x v="0"/>
    <x v="0"/>
    <n v="0"/>
    <n v="0"/>
    <n v="0"/>
    <n v="852"/>
    <n v="71635"/>
    <n v="0"/>
    <n v="0"/>
    <n v="0"/>
    <n v="0"/>
  </r>
  <r>
    <x v="1"/>
    <x v="1"/>
    <x v="0"/>
    <x v="1"/>
    <n v="0"/>
    <n v="0"/>
    <n v="0"/>
    <n v="852"/>
    <n v="71635"/>
    <n v="0"/>
    <n v="0"/>
    <n v="0"/>
    <n v="0"/>
  </r>
  <r>
    <x v="1"/>
    <x v="1"/>
    <x v="1"/>
    <x v="0"/>
    <n v="0"/>
    <n v="0"/>
    <n v="0"/>
    <n v="1230"/>
    <n v="108984"/>
    <n v="0"/>
    <n v="0"/>
    <n v="0"/>
    <n v="0"/>
  </r>
  <r>
    <x v="1"/>
    <x v="1"/>
    <x v="1"/>
    <x v="1"/>
    <n v="0"/>
    <n v="0"/>
    <n v="0"/>
    <n v="1230"/>
    <n v="108984"/>
    <n v="0"/>
    <n v="0"/>
    <n v="0"/>
    <n v="0"/>
  </r>
  <r>
    <x v="1"/>
    <x v="1"/>
    <x v="2"/>
    <x v="0"/>
    <n v="0"/>
    <n v="0"/>
    <n v="0"/>
    <n v="2119"/>
    <n v="188788"/>
    <n v="0"/>
    <n v="0"/>
    <n v="0"/>
    <n v="0"/>
  </r>
  <r>
    <x v="1"/>
    <x v="1"/>
    <x v="2"/>
    <x v="1"/>
    <n v="0"/>
    <n v="0"/>
    <n v="0"/>
    <n v="2119"/>
    <n v="188788"/>
    <n v="0"/>
    <n v="0"/>
    <n v="0"/>
    <n v="0"/>
  </r>
  <r>
    <x v="1"/>
    <x v="1"/>
    <x v="3"/>
    <x v="0"/>
    <n v="0"/>
    <n v="0"/>
    <n v="0"/>
    <n v="2605"/>
    <n v="231207"/>
    <n v="0"/>
    <n v="0"/>
    <n v="0"/>
    <n v="0"/>
  </r>
  <r>
    <x v="1"/>
    <x v="1"/>
    <x v="3"/>
    <x v="1"/>
    <n v="0"/>
    <n v="0"/>
    <n v="0"/>
    <n v="2605"/>
    <n v="231207"/>
    <n v="0"/>
    <n v="0"/>
    <n v="0"/>
    <n v="0"/>
  </r>
  <r>
    <x v="1"/>
    <x v="1"/>
    <x v="4"/>
    <x v="0"/>
    <n v="0"/>
    <n v="0"/>
    <n v="0"/>
    <n v="2328"/>
    <n v="208155"/>
    <n v="0"/>
    <n v="0"/>
    <n v="0"/>
    <n v="0"/>
  </r>
  <r>
    <x v="1"/>
    <x v="1"/>
    <x v="4"/>
    <x v="1"/>
    <n v="0"/>
    <n v="0"/>
    <n v="0"/>
    <n v="2328"/>
    <n v="208155"/>
    <n v="0"/>
    <n v="0"/>
    <n v="0"/>
    <n v="0"/>
  </r>
  <r>
    <x v="1"/>
    <x v="1"/>
    <x v="5"/>
    <x v="0"/>
    <n v="0"/>
    <n v="0"/>
    <n v="0"/>
    <n v="1514"/>
    <n v="134711"/>
    <n v="0"/>
    <n v="0"/>
    <n v="0"/>
    <n v="0"/>
  </r>
  <r>
    <x v="1"/>
    <x v="1"/>
    <x v="5"/>
    <x v="1"/>
    <n v="0"/>
    <n v="0"/>
    <n v="0"/>
    <n v="1514"/>
    <n v="134711"/>
    <n v="0"/>
    <n v="0"/>
    <n v="0"/>
    <n v="0"/>
  </r>
  <r>
    <x v="1"/>
    <x v="1"/>
    <x v="6"/>
    <x v="0"/>
    <n v="0"/>
    <n v="0"/>
    <n v="0"/>
    <n v="8074"/>
    <n v="711172"/>
    <n v="0"/>
    <n v="0"/>
    <n v="0"/>
    <n v="0"/>
  </r>
  <r>
    <x v="1"/>
    <x v="1"/>
    <x v="6"/>
    <x v="1"/>
    <n v="0"/>
    <n v="0"/>
    <n v="0"/>
    <n v="8074"/>
    <n v="711172"/>
    <n v="0"/>
    <n v="0"/>
    <n v="0"/>
    <n v="0"/>
  </r>
  <r>
    <x v="1"/>
    <x v="1"/>
    <x v="7"/>
    <x v="0"/>
    <n v="1"/>
    <n v="1"/>
    <n v="5"/>
    <n v="11363"/>
    <n v="1015257"/>
    <n v="0.1"/>
    <n v="0.1"/>
    <n v="5"/>
    <n v="5"/>
  </r>
  <r>
    <x v="1"/>
    <x v="1"/>
    <x v="7"/>
    <x v="1"/>
    <n v="0"/>
    <n v="0"/>
    <n v="0"/>
    <n v="11363"/>
    <n v="1015257"/>
    <n v="0"/>
    <n v="0"/>
    <n v="0"/>
    <n v="0"/>
  </r>
  <r>
    <x v="1"/>
    <x v="1"/>
    <x v="8"/>
    <x v="0"/>
    <n v="0"/>
    <n v="0"/>
    <n v="0"/>
    <n v="5030"/>
    <n v="453487"/>
    <n v="0"/>
    <n v="0"/>
    <n v="0"/>
    <n v="0"/>
  </r>
  <r>
    <x v="1"/>
    <x v="1"/>
    <x v="8"/>
    <x v="1"/>
    <n v="0"/>
    <n v="0"/>
    <n v="0"/>
    <n v="5030"/>
    <n v="453487"/>
    <n v="0"/>
    <n v="0"/>
    <n v="0"/>
    <n v="0"/>
  </r>
  <r>
    <x v="1"/>
    <x v="1"/>
    <x v="9"/>
    <x v="0"/>
    <n v="0"/>
    <n v="0"/>
    <n v="0"/>
    <n v="3712"/>
    <n v="332835"/>
    <n v="0"/>
    <n v="0"/>
    <n v="0"/>
    <n v="0"/>
  </r>
  <r>
    <x v="1"/>
    <x v="1"/>
    <x v="9"/>
    <x v="1"/>
    <n v="0"/>
    <n v="0"/>
    <n v="0"/>
    <n v="3712"/>
    <n v="332835"/>
    <n v="0"/>
    <n v="0"/>
    <n v="0"/>
    <n v="0"/>
  </r>
  <r>
    <x v="2"/>
    <x v="0"/>
    <x v="0"/>
    <x v="0"/>
    <n v="0"/>
    <n v="0"/>
    <n v="0"/>
    <n v="740"/>
    <n v="61628"/>
    <n v="0"/>
    <n v="0"/>
    <n v="0"/>
    <n v="0"/>
  </r>
  <r>
    <x v="2"/>
    <x v="0"/>
    <x v="0"/>
    <x v="1"/>
    <n v="0"/>
    <n v="0"/>
    <n v="0"/>
    <n v="740"/>
    <n v="61628"/>
    <n v="0"/>
    <n v="0"/>
    <n v="0"/>
    <n v="0"/>
  </r>
  <r>
    <x v="2"/>
    <x v="0"/>
    <x v="1"/>
    <x v="0"/>
    <n v="0"/>
    <n v="0"/>
    <n v="0"/>
    <n v="1186"/>
    <n v="105727"/>
    <n v="0"/>
    <n v="0"/>
    <n v="0"/>
    <n v="0"/>
  </r>
  <r>
    <x v="2"/>
    <x v="0"/>
    <x v="1"/>
    <x v="1"/>
    <n v="0"/>
    <n v="0"/>
    <n v="0"/>
    <n v="1186"/>
    <n v="105727"/>
    <n v="0"/>
    <n v="0"/>
    <n v="0"/>
    <n v="0"/>
  </r>
  <r>
    <x v="2"/>
    <x v="0"/>
    <x v="2"/>
    <x v="0"/>
    <n v="0"/>
    <n v="0"/>
    <n v="0"/>
    <n v="2227"/>
    <n v="198418"/>
    <n v="0"/>
    <n v="0"/>
    <n v="0"/>
    <n v="0"/>
  </r>
  <r>
    <x v="2"/>
    <x v="0"/>
    <x v="2"/>
    <x v="1"/>
    <n v="0"/>
    <n v="0"/>
    <n v="0"/>
    <n v="2227"/>
    <n v="198418"/>
    <n v="0"/>
    <n v="0"/>
    <n v="0"/>
    <n v="0"/>
  </r>
  <r>
    <x v="2"/>
    <x v="0"/>
    <x v="3"/>
    <x v="0"/>
    <n v="0"/>
    <n v="0"/>
    <n v="0"/>
    <n v="2482"/>
    <n v="222037"/>
    <n v="0"/>
    <n v="0"/>
    <n v="0"/>
    <n v="0"/>
  </r>
  <r>
    <x v="2"/>
    <x v="0"/>
    <x v="3"/>
    <x v="1"/>
    <n v="0"/>
    <n v="0"/>
    <n v="0"/>
    <n v="2482"/>
    <n v="222037"/>
    <n v="0"/>
    <n v="0"/>
    <n v="0"/>
    <n v="0"/>
  </r>
  <r>
    <x v="2"/>
    <x v="0"/>
    <x v="4"/>
    <x v="0"/>
    <n v="0"/>
    <n v="0"/>
    <n v="0"/>
    <n v="2278"/>
    <n v="204865"/>
    <n v="0"/>
    <n v="0"/>
    <n v="0"/>
    <n v="0"/>
  </r>
  <r>
    <x v="2"/>
    <x v="0"/>
    <x v="4"/>
    <x v="1"/>
    <n v="0"/>
    <n v="0"/>
    <n v="0"/>
    <n v="2278"/>
    <n v="204865"/>
    <n v="0"/>
    <n v="0"/>
    <n v="0"/>
    <n v="0"/>
  </r>
  <r>
    <x v="2"/>
    <x v="0"/>
    <x v="5"/>
    <x v="0"/>
    <n v="0"/>
    <n v="0"/>
    <n v="0"/>
    <n v="1669"/>
    <n v="149065"/>
    <n v="0"/>
    <n v="0"/>
    <n v="0"/>
    <n v="0"/>
  </r>
  <r>
    <x v="2"/>
    <x v="0"/>
    <x v="5"/>
    <x v="1"/>
    <n v="0"/>
    <n v="0"/>
    <n v="0"/>
    <n v="1669"/>
    <n v="149065"/>
    <n v="0"/>
    <n v="0"/>
    <n v="0"/>
    <n v="0"/>
  </r>
  <r>
    <x v="2"/>
    <x v="0"/>
    <x v="6"/>
    <x v="0"/>
    <n v="0"/>
    <n v="0"/>
    <n v="0"/>
    <n v="10645"/>
    <n v="943354"/>
    <n v="0"/>
    <n v="0"/>
    <n v="0"/>
    <n v="0"/>
  </r>
  <r>
    <x v="2"/>
    <x v="0"/>
    <x v="6"/>
    <x v="1"/>
    <n v="0"/>
    <n v="0"/>
    <n v="0"/>
    <n v="10645"/>
    <n v="943354"/>
    <n v="0"/>
    <n v="0"/>
    <n v="0"/>
    <n v="0"/>
  </r>
  <r>
    <x v="2"/>
    <x v="0"/>
    <x v="7"/>
    <x v="0"/>
    <n v="0"/>
    <n v="0"/>
    <n v="0"/>
    <n v="13542"/>
    <n v="1223342"/>
    <n v="0"/>
    <n v="0"/>
    <n v="0"/>
    <n v="0"/>
  </r>
  <r>
    <x v="2"/>
    <x v="0"/>
    <x v="7"/>
    <x v="1"/>
    <n v="0"/>
    <n v="0"/>
    <n v="0"/>
    <n v="13542"/>
    <n v="1223342"/>
    <n v="0"/>
    <n v="0"/>
    <n v="0"/>
    <n v="0"/>
  </r>
  <r>
    <x v="2"/>
    <x v="0"/>
    <x v="8"/>
    <x v="0"/>
    <n v="0"/>
    <n v="0"/>
    <n v="0"/>
    <n v="5927"/>
    <n v="540999"/>
    <n v="0"/>
    <n v="0"/>
    <n v="0"/>
    <n v="0"/>
  </r>
  <r>
    <x v="2"/>
    <x v="0"/>
    <x v="8"/>
    <x v="1"/>
    <n v="0"/>
    <n v="0"/>
    <n v="0"/>
    <n v="5927"/>
    <n v="540999"/>
    <n v="0"/>
    <n v="0"/>
    <n v="0"/>
    <n v="0"/>
  </r>
  <r>
    <x v="2"/>
    <x v="0"/>
    <x v="9"/>
    <x v="0"/>
    <n v="2"/>
    <n v="2"/>
    <n v="10"/>
    <n v="6420"/>
    <n v="581786"/>
    <n v="0.3"/>
    <n v="0.3"/>
    <n v="5"/>
    <n v="5"/>
  </r>
  <r>
    <x v="2"/>
    <x v="0"/>
    <x v="9"/>
    <x v="1"/>
    <n v="0"/>
    <n v="0"/>
    <n v="0"/>
    <n v="6420"/>
    <n v="581786"/>
    <n v="0"/>
    <n v="0"/>
    <n v="0"/>
    <n v="0"/>
  </r>
  <r>
    <x v="2"/>
    <x v="1"/>
    <x v="0"/>
    <x v="0"/>
    <n v="0"/>
    <n v="0"/>
    <n v="0"/>
    <n v="854"/>
    <n v="71849"/>
    <n v="0"/>
    <n v="0"/>
    <n v="0"/>
    <n v="0"/>
  </r>
  <r>
    <x v="2"/>
    <x v="1"/>
    <x v="0"/>
    <x v="1"/>
    <n v="0"/>
    <n v="0"/>
    <n v="0"/>
    <n v="854"/>
    <n v="71849"/>
    <n v="0"/>
    <n v="0"/>
    <n v="0"/>
    <n v="0"/>
  </r>
  <r>
    <x v="2"/>
    <x v="1"/>
    <x v="1"/>
    <x v="0"/>
    <n v="0"/>
    <n v="0"/>
    <n v="0"/>
    <n v="1199"/>
    <n v="107171"/>
    <n v="0"/>
    <n v="0"/>
    <n v="0"/>
    <n v="0"/>
  </r>
  <r>
    <x v="2"/>
    <x v="1"/>
    <x v="1"/>
    <x v="1"/>
    <n v="0"/>
    <n v="0"/>
    <n v="0"/>
    <n v="1199"/>
    <n v="107171"/>
    <n v="0"/>
    <n v="0"/>
    <n v="0"/>
    <n v="0"/>
  </r>
  <r>
    <x v="2"/>
    <x v="1"/>
    <x v="2"/>
    <x v="0"/>
    <n v="0"/>
    <n v="0"/>
    <n v="0"/>
    <n v="2127"/>
    <n v="190223"/>
    <n v="0"/>
    <n v="0"/>
    <n v="0"/>
    <n v="0"/>
  </r>
  <r>
    <x v="2"/>
    <x v="1"/>
    <x v="2"/>
    <x v="1"/>
    <n v="0"/>
    <n v="0"/>
    <n v="0"/>
    <n v="2127"/>
    <n v="190223"/>
    <n v="0"/>
    <n v="0"/>
    <n v="0"/>
    <n v="0"/>
  </r>
  <r>
    <x v="2"/>
    <x v="1"/>
    <x v="3"/>
    <x v="0"/>
    <n v="0"/>
    <n v="0"/>
    <n v="0"/>
    <n v="2613"/>
    <n v="234418"/>
    <n v="0"/>
    <n v="0"/>
    <n v="0"/>
    <n v="0"/>
  </r>
  <r>
    <x v="2"/>
    <x v="1"/>
    <x v="3"/>
    <x v="1"/>
    <n v="0"/>
    <n v="0"/>
    <n v="0"/>
    <n v="2613"/>
    <n v="234418"/>
    <n v="0"/>
    <n v="0"/>
    <n v="0"/>
    <n v="0"/>
  </r>
  <r>
    <x v="2"/>
    <x v="1"/>
    <x v="4"/>
    <x v="0"/>
    <n v="0"/>
    <n v="0"/>
    <n v="0"/>
    <n v="2339"/>
    <n v="209607"/>
    <n v="0"/>
    <n v="0"/>
    <n v="0"/>
    <n v="0"/>
  </r>
  <r>
    <x v="2"/>
    <x v="1"/>
    <x v="4"/>
    <x v="1"/>
    <n v="0"/>
    <n v="0"/>
    <n v="0"/>
    <n v="2339"/>
    <n v="209607"/>
    <n v="0"/>
    <n v="0"/>
    <n v="0"/>
    <n v="0"/>
  </r>
  <r>
    <x v="2"/>
    <x v="1"/>
    <x v="5"/>
    <x v="0"/>
    <n v="1"/>
    <n v="1"/>
    <n v="5"/>
    <n v="1598"/>
    <n v="142719"/>
    <n v="0.6"/>
    <n v="0.6"/>
    <n v="5"/>
    <n v="5"/>
  </r>
  <r>
    <x v="2"/>
    <x v="1"/>
    <x v="5"/>
    <x v="1"/>
    <n v="0"/>
    <n v="0"/>
    <n v="0"/>
    <n v="1598"/>
    <n v="142719"/>
    <n v="0"/>
    <n v="0"/>
    <n v="0"/>
    <n v="0"/>
  </r>
  <r>
    <x v="2"/>
    <x v="1"/>
    <x v="6"/>
    <x v="0"/>
    <n v="0"/>
    <n v="0"/>
    <n v="0"/>
    <n v="8222"/>
    <n v="727933"/>
    <n v="0"/>
    <n v="0"/>
    <n v="0"/>
    <n v="0"/>
  </r>
  <r>
    <x v="2"/>
    <x v="1"/>
    <x v="6"/>
    <x v="1"/>
    <n v="1"/>
    <n v="1"/>
    <n v="5"/>
    <n v="8222"/>
    <n v="727933"/>
    <n v="0.1"/>
    <n v="0.1"/>
    <n v="5"/>
    <n v="5"/>
  </r>
  <r>
    <x v="2"/>
    <x v="1"/>
    <x v="7"/>
    <x v="0"/>
    <n v="0"/>
    <n v="0"/>
    <n v="0"/>
    <n v="11408"/>
    <n v="1031261"/>
    <n v="0"/>
    <n v="0"/>
    <n v="0"/>
    <n v="0"/>
  </r>
  <r>
    <x v="2"/>
    <x v="1"/>
    <x v="7"/>
    <x v="1"/>
    <n v="0"/>
    <n v="0"/>
    <n v="0"/>
    <n v="11408"/>
    <n v="1031261"/>
    <n v="0"/>
    <n v="0"/>
    <n v="0"/>
    <n v="0"/>
  </r>
  <r>
    <x v="2"/>
    <x v="1"/>
    <x v="8"/>
    <x v="0"/>
    <n v="0"/>
    <n v="0"/>
    <n v="0"/>
    <n v="5070"/>
    <n v="462347"/>
    <n v="0"/>
    <n v="0"/>
    <n v="0"/>
    <n v="0"/>
  </r>
  <r>
    <x v="2"/>
    <x v="1"/>
    <x v="8"/>
    <x v="1"/>
    <n v="0"/>
    <n v="0"/>
    <n v="0"/>
    <n v="5070"/>
    <n v="462347"/>
    <n v="0"/>
    <n v="0"/>
    <n v="0"/>
    <n v="0"/>
  </r>
  <r>
    <x v="2"/>
    <x v="1"/>
    <x v="9"/>
    <x v="0"/>
    <n v="0"/>
    <n v="0"/>
    <n v="0"/>
    <n v="3751"/>
    <n v="339895"/>
    <n v="0"/>
    <n v="0"/>
    <n v="0"/>
    <n v="0"/>
  </r>
  <r>
    <x v="2"/>
    <x v="1"/>
    <x v="9"/>
    <x v="1"/>
    <n v="0"/>
    <n v="0"/>
    <n v="0"/>
    <n v="3751"/>
    <n v="339895"/>
    <n v="0"/>
    <n v="0"/>
    <n v="0"/>
    <n v="0"/>
  </r>
  <r>
    <x v="3"/>
    <x v="0"/>
    <x v="0"/>
    <x v="0"/>
    <n v="0"/>
    <n v="0"/>
    <n v="0"/>
    <n v="678"/>
    <n v="57503"/>
    <n v="0"/>
    <n v="0"/>
    <n v="0"/>
    <n v="0"/>
  </r>
  <r>
    <x v="3"/>
    <x v="0"/>
    <x v="0"/>
    <x v="1"/>
    <n v="0"/>
    <n v="0"/>
    <n v="0"/>
    <n v="678"/>
    <n v="57503"/>
    <n v="0"/>
    <n v="0"/>
    <n v="0"/>
    <n v="0"/>
  </r>
  <r>
    <x v="3"/>
    <x v="0"/>
    <x v="1"/>
    <x v="0"/>
    <n v="0"/>
    <n v="0"/>
    <n v="0"/>
    <n v="1087"/>
    <n v="97575"/>
    <n v="0"/>
    <n v="0"/>
    <n v="0"/>
    <n v="0"/>
  </r>
  <r>
    <x v="3"/>
    <x v="0"/>
    <x v="1"/>
    <x v="1"/>
    <n v="0"/>
    <n v="0"/>
    <n v="0"/>
    <n v="1087"/>
    <n v="97575"/>
    <n v="0"/>
    <n v="0"/>
    <n v="0"/>
    <n v="0"/>
  </r>
  <r>
    <x v="3"/>
    <x v="0"/>
    <x v="2"/>
    <x v="0"/>
    <n v="0"/>
    <n v="0"/>
    <n v="0"/>
    <n v="2020"/>
    <n v="182413"/>
    <n v="0"/>
    <n v="0"/>
    <n v="0"/>
    <n v="0"/>
  </r>
  <r>
    <x v="3"/>
    <x v="0"/>
    <x v="2"/>
    <x v="1"/>
    <n v="0"/>
    <n v="0"/>
    <n v="0"/>
    <n v="2020"/>
    <n v="182413"/>
    <n v="0"/>
    <n v="0"/>
    <n v="0"/>
    <n v="0"/>
  </r>
  <r>
    <x v="3"/>
    <x v="0"/>
    <x v="3"/>
    <x v="0"/>
    <n v="0"/>
    <n v="0"/>
    <n v="0"/>
    <n v="2299"/>
    <n v="206646"/>
    <n v="0"/>
    <n v="0"/>
    <n v="0"/>
    <n v="0"/>
  </r>
  <r>
    <x v="3"/>
    <x v="0"/>
    <x v="3"/>
    <x v="1"/>
    <n v="0"/>
    <n v="0"/>
    <n v="0"/>
    <n v="2299"/>
    <n v="206646"/>
    <n v="0"/>
    <n v="0"/>
    <n v="0"/>
    <n v="0"/>
  </r>
  <r>
    <x v="3"/>
    <x v="0"/>
    <x v="4"/>
    <x v="0"/>
    <n v="0"/>
    <n v="0"/>
    <n v="0"/>
    <n v="2111"/>
    <n v="189925"/>
    <n v="0"/>
    <n v="0"/>
    <n v="0"/>
    <n v="0"/>
  </r>
  <r>
    <x v="3"/>
    <x v="0"/>
    <x v="4"/>
    <x v="1"/>
    <n v="0"/>
    <n v="0"/>
    <n v="0"/>
    <n v="2111"/>
    <n v="189925"/>
    <n v="0"/>
    <n v="0"/>
    <n v="0"/>
    <n v="0"/>
  </r>
  <r>
    <x v="3"/>
    <x v="0"/>
    <x v="5"/>
    <x v="0"/>
    <n v="0"/>
    <n v="0"/>
    <n v="0"/>
    <n v="1561"/>
    <n v="139593"/>
    <n v="0"/>
    <n v="0"/>
    <n v="0"/>
    <n v="0"/>
  </r>
  <r>
    <x v="3"/>
    <x v="0"/>
    <x v="5"/>
    <x v="1"/>
    <n v="0"/>
    <n v="0"/>
    <n v="0"/>
    <n v="1561"/>
    <n v="139593"/>
    <n v="0"/>
    <n v="0"/>
    <n v="0"/>
    <n v="0"/>
  </r>
  <r>
    <x v="3"/>
    <x v="0"/>
    <x v="6"/>
    <x v="0"/>
    <n v="4"/>
    <n v="4"/>
    <n v="30"/>
    <n v="9783"/>
    <n v="875822"/>
    <n v="0.4"/>
    <n v="0.4"/>
    <n v="7.5"/>
    <n v="7.5"/>
  </r>
  <r>
    <x v="3"/>
    <x v="0"/>
    <x v="6"/>
    <x v="1"/>
    <n v="0"/>
    <n v="0"/>
    <n v="0"/>
    <n v="9783"/>
    <n v="875822"/>
    <n v="0"/>
    <n v="0"/>
    <n v="0"/>
    <n v="0"/>
  </r>
  <r>
    <x v="3"/>
    <x v="0"/>
    <x v="7"/>
    <x v="0"/>
    <n v="4"/>
    <n v="4"/>
    <n v="18"/>
    <n v="12466"/>
    <n v="1126875"/>
    <n v="0.3"/>
    <n v="0.3"/>
    <n v="4.5"/>
    <n v="4.5"/>
  </r>
  <r>
    <x v="3"/>
    <x v="0"/>
    <x v="7"/>
    <x v="1"/>
    <n v="0"/>
    <n v="0"/>
    <n v="0"/>
    <n v="12466"/>
    <n v="1126875"/>
    <n v="0"/>
    <n v="0"/>
    <n v="0"/>
    <n v="0"/>
  </r>
  <r>
    <x v="3"/>
    <x v="0"/>
    <x v="8"/>
    <x v="0"/>
    <n v="0"/>
    <n v="0"/>
    <n v="0"/>
    <n v="5633"/>
    <n v="513064"/>
    <n v="0"/>
    <n v="0"/>
    <n v="0"/>
    <n v="0"/>
  </r>
  <r>
    <x v="3"/>
    <x v="0"/>
    <x v="8"/>
    <x v="1"/>
    <n v="0"/>
    <n v="0"/>
    <n v="0"/>
    <n v="5633"/>
    <n v="513064"/>
    <n v="0"/>
    <n v="0"/>
    <n v="0"/>
    <n v="0"/>
  </r>
  <r>
    <x v="3"/>
    <x v="0"/>
    <x v="9"/>
    <x v="0"/>
    <n v="0"/>
    <n v="0"/>
    <n v="0"/>
    <n v="6143"/>
    <n v="555440"/>
    <n v="0"/>
    <n v="0"/>
    <n v="0"/>
    <n v="0"/>
  </r>
  <r>
    <x v="3"/>
    <x v="0"/>
    <x v="9"/>
    <x v="1"/>
    <n v="0"/>
    <n v="0"/>
    <n v="0"/>
    <n v="6143"/>
    <n v="555440"/>
    <n v="0"/>
    <n v="0"/>
    <n v="0"/>
    <n v="0"/>
  </r>
  <r>
    <x v="3"/>
    <x v="1"/>
    <x v="0"/>
    <x v="0"/>
    <n v="0"/>
    <n v="0"/>
    <n v="0"/>
    <n v="778"/>
    <n v="66317"/>
    <n v="0"/>
    <n v="0"/>
    <n v="0"/>
    <n v="0"/>
  </r>
  <r>
    <x v="3"/>
    <x v="1"/>
    <x v="0"/>
    <x v="1"/>
    <n v="0"/>
    <n v="0"/>
    <n v="0"/>
    <n v="778"/>
    <n v="66317"/>
    <n v="0"/>
    <n v="0"/>
    <n v="0"/>
    <n v="0"/>
  </r>
  <r>
    <x v="3"/>
    <x v="1"/>
    <x v="1"/>
    <x v="0"/>
    <n v="0"/>
    <n v="0"/>
    <n v="0"/>
    <n v="1089"/>
    <n v="97312"/>
    <n v="0"/>
    <n v="0"/>
    <n v="0"/>
    <n v="0"/>
  </r>
  <r>
    <x v="3"/>
    <x v="1"/>
    <x v="1"/>
    <x v="1"/>
    <n v="0"/>
    <n v="0"/>
    <n v="0"/>
    <n v="1089"/>
    <n v="97312"/>
    <n v="0"/>
    <n v="0"/>
    <n v="0"/>
    <n v="0"/>
  </r>
  <r>
    <x v="3"/>
    <x v="1"/>
    <x v="2"/>
    <x v="0"/>
    <n v="0"/>
    <n v="0"/>
    <n v="0"/>
    <n v="1968"/>
    <n v="177508"/>
    <n v="0"/>
    <n v="0"/>
    <n v="0"/>
    <n v="0"/>
  </r>
  <r>
    <x v="3"/>
    <x v="1"/>
    <x v="2"/>
    <x v="1"/>
    <n v="0"/>
    <n v="0"/>
    <n v="0"/>
    <n v="1968"/>
    <n v="177508"/>
    <n v="0"/>
    <n v="0"/>
    <n v="0"/>
    <n v="0"/>
  </r>
  <r>
    <x v="3"/>
    <x v="1"/>
    <x v="3"/>
    <x v="0"/>
    <n v="0"/>
    <n v="0"/>
    <n v="0"/>
    <n v="2446"/>
    <n v="220714"/>
    <n v="0"/>
    <n v="0"/>
    <n v="0"/>
    <n v="0"/>
  </r>
  <r>
    <x v="3"/>
    <x v="1"/>
    <x v="3"/>
    <x v="1"/>
    <n v="0"/>
    <n v="0"/>
    <n v="0"/>
    <n v="2446"/>
    <n v="220714"/>
    <n v="0"/>
    <n v="0"/>
    <n v="0"/>
    <n v="0"/>
  </r>
  <r>
    <x v="3"/>
    <x v="1"/>
    <x v="4"/>
    <x v="0"/>
    <n v="0"/>
    <n v="0"/>
    <n v="0"/>
    <n v="2115"/>
    <n v="190257"/>
    <n v="0"/>
    <n v="0"/>
    <n v="0"/>
    <n v="0"/>
  </r>
  <r>
    <x v="3"/>
    <x v="1"/>
    <x v="4"/>
    <x v="1"/>
    <n v="0"/>
    <n v="0"/>
    <n v="0"/>
    <n v="2115"/>
    <n v="190257"/>
    <n v="0"/>
    <n v="0"/>
    <n v="0"/>
    <n v="0"/>
  </r>
  <r>
    <x v="3"/>
    <x v="1"/>
    <x v="5"/>
    <x v="0"/>
    <n v="0"/>
    <n v="0"/>
    <n v="0"/>
    <n v="1511"/>
    <n v="135795"/>
    <n v="0"/>
    <n v="0"/>
    <n v="0"/>
    <n v="0"/>
  </r>
  <r>
    <x v="3"/>
    <x v="1"/>
    <x v="5"/>
    <x v="1"/>
    <n v="0"/>
    <n v="0"/>
    <n v="0"/>
    <n v="1511"/>
    <n v="135795"/>
    <n v="0"/>
    <n v="0"/>
    <n v="0"/>
    <n v="0"/>
  </r>
  <r>
    <x v="3"/>
    <x v="1"/>
    <x v="6"/>
    <x v="0"/>
    <n v="3"/>
    <n v="3"/>
    <n v="15"/>
    <n v="7645"/>
    <n v="684117"/>
    <n v="0.4"/>
    <n v="0.4"/>
    <n v="5"/>
    <n v="5"/>
  </r>
  <r>
    <x v="3"/>
    <x v="1"/>
    <x v="6"/>
    <x v="1"/>
    <n v="0"/>
    <n v="0"/>
    <n v="0"/>
    <n v="7645"/>
    <n v="684117"/>
    <n v="0"/>
    <n v="0"/>
    <n v="0"/>
    <n v="0"/>
  </r>
  <r>
    <x v="3"/>
    <x v="1"/>
    <x v="7"/>
    <x v="0"/>
    <n v="4"/>
    <n v="4"/>
    <n v="18"/>
    <n v="10411"/>
    <n v="942649"/>
    <n v="0.4"/>
    <n v="0.4"/>
    <n v="4.5"/>
    <n v="4.5"/>
  </r>
  <r>
    <x v="3"/>
    <x v="1"/>
    <x v="7"/>
    <x v="1"/>
    <n v="0"/>
    <n v="0"/>
    <n v="0"/>
    <n v="10411"/>
    <n v="942649"/>
    <n v="0"/>
    <n v="0"/>
    <n v="0"/>
    <n v="0"/>
  </r>
  <r>
    <x v="3"/>
    <x v="1"/>
    <x v="8"/>
    <x v="0"/>
    <n v="0"/>
    <n v="0"/>
    <n v="0"/>
    <n v="4760"/>
    <n v="432519"/>
    <n v="0"/>
    <n v="0"/>
    <n v="0"/>
    <n v="0"/>
  </r>
  <r>
    <x v="3"/>
    <x v="1"/>
    <x v="8"/>
    <x v="1"/>
    <n v="0"/>
    <n v="0"/>
    <n v="0"/>
    <n v="4760"/>
    <n v="432519"/>
    <n v="0"/>
    <n v="0"/>
    <n v="0"/>
    <n v="0"/>
  </r>
  <r>
    <x v="3"/>
    <x v="1"/>
    <x v="9"/>
    <x v="0"/>
    <n v="0"/>
    <n v="0"/>
    <n v="0"/>
    <n v="3557"/>
    <n v="320346"/>
    <n v="0"/>
    <n v="0"/>
    <n v="0"/>
    <n v="0"/>
  </r>
  <r>
    <x v="3"/>
    <x v="1"/>
    <x v="9"/>
    <x v="1"/>
    <n v="0"/>
    <n v="0"/>
    <n v="0"/>
    <n v="3557"/>
    <n v="320346"/>
    <n v="0"/>
    <n v="0"/>
    <n v="0"/>
    <n v="0"/>
  </r>
  <r>
    <x v="4"/>
    <x v="0"/>
    <x v="0"/>
    <x v="0"/>
    <n v="2"/>
    <n v="2"/>
    <n v="15"/>
    <n v="615"/>
    <n v="48962"/>
    <n v="3.3"/>
    <n v="3.3"/>
    <n v="7.5"/>
    <n v="7.5"/>
  </r>
  <r>
    <x v="4"/>
    <x v="0"/>
    <x v="0"/>
    <x v="1"/>
    <n v="0"/>
    <n v="0"/>
    <n v="0"/>
    <n v="615"/>
    <n v="48962"/>
    <n v="0"/>
    <n v="0"/>
    <n v="0"/>
    <n v="0"/>
  </r>
  <r>
    <x v="4"/>
    <x v="0"/>
    <x v="1"/>
    <x v="0"/>
    <n v="3"/>
    <n v="3"/>
    <n v="15"/>
    <n v="995"/>
    <n v="82699"/>
    <n v="3"/>
    <n v="3"/>
    <n v="5"/>
    <n v="5"/>
  </r>
  <r>
    <x v="4"/>
    <x v="0"/>
    <x v="1"/>
    <x v="1"/>
    <n v="0"/>
    <n v="0"/>
    <n v="0"/>
    <n v="995"/>
    <n v="82699"/>
    <n v="0"/>
    <n v="0"/>
    <n v="0"/>
    <n v="0"/>
  </r>
  <r>
    <x v="4"/>
    <x v="0"/>
    <x v="2"/>
    <x v="0"/>
    <n v="6"/>
    <n v="6"/>
    <n v="40"/>
    <n v="1888"/>
    <n v="156787"/>
    <n v="3.2"/>
    <n v="3.2"/>
    <n v="6.7"/>
    <n v="6.7"/>
  </r>
  <r>
    <x v="4"/>
    <x v="0"/>
    <x v="2"/>
    <x v="1"/>
    <n v="0"/>
    <n v="0"/>
    <n v="0"/>
    <n v="1888"/>
    <n v="156787"/>
    <n v="0"/>
    <n v="0"/>
    <n v="0"/>
    <n v="0"/>
  </r>
  <r>
    <x v="4"/>
    <x v="0"/>
    <x v="3"/>
    <x v="0"/>
    <n v="4"/>
    <n v="4"/>
    <n v="27"/>
    <n v="2180"/>
    <n v="181823"/>
    <n v="1.8"/>
    <n v="1.8"/>
    <n v="6.8"/>
    <n v="6.8"/>
  </r>
  <r>
    <x v="4"/>
    <x v="0"/>
    <x v="3"/>
    <x v="1"/>
    <n v="0"/>
    <n v="0"/>
    <n v="0"/>
    <n v="2180"/>
    <n v="181823"/>
    <n v="0"/>
    <n v="0"/>
    <n v="0"/>
    <n v="0"/>
  </r>
  <r>
    <x v="4"/>
    <x v="0"/>
    <x v="4"/>
    <x v="0"/>
    <n v="3"/>
    <n v="3"/>
    <n v="20"/>
    <n v="1962"/>
    <n v="164159"/>
    <n v="1.5"/>
    <n v="1.5"/>
    <n v="6.7"/>
    <n v="6.7"/>
  </r>
  <r>
    <x v="4"/>
    <x v="0"/>
    <x v="4"/>
    <x v="1"/>
    <n v="0"/>
    <n v="0"/>
    <n v="0"/>
    <n v="1962"/>
    <n v="164159"/>
    <n v="0"/>
    <n v="0"/>
    <n v="0"/>
    <n v="0"/>
  </r>
  <r>
    <x v="4"/>
    <x v="0"/>
    <x v="5"/>
    <x v="0"/>
    <n v="6"/>
    <n v="6"/>
    <n v="29"/>
    <n v="1533"/>
    <n v="127514"/>
    <n v="3.9"/>
    <n v="3.9"/>
    <n v="4.8"/>
    <n v="4.8"/>
  </r>
  <r>
    <x v="4"/>
    <x v="0"/>
    <x v="5"/>
    <x v="1"/>
    <n v="0"/>
    <n v="0"/>
    <n v="0"/>
    <n v="1533"/>
    <n v="127514"/>
    <n v="0"/>
    <n v="0"/>
    <n v="0"/>
    <n v="0"/>
  </r>
  <r>
    <x v="4"/>
    <x v="0"/>
    <x v="6"/>
    <x v="0"/>
    <n v="33"/>
    <n v="33"/>
    <n v="182"/>
    <n v="9119"/>
    <n v="754602"/>
    <n v="3.6"/>
    <n v="3.6"/>
    <n v="5.5"/>
    <n v="5.5"/>
  </r>
  <r>
    <x v="4"/>
    <x v="0"/>
    <x v="6"/>
    <x v="1"/>
    <n v="0"/>
    <n v="0"/>
    <n v="0"/>
    <n v="9119"/>
    <n v="754602"/>
    <n v="0"/>
    <n v="0"/>
    <n v="0"/>
    <n v="0"/>
  </r>
  <r>
    <x v="4"/>
    <x v="0"/>
    <x v="7"/>
    <x v="0"/>
    <n v="23"/>
    <n v="23"/>
    <n v="145"/>
    <n v="11777"/>
    <n v="980272"/>
    <n v="2"/>
    <n v="2"/>
    <n v="6.3"/>
    <n v="6.3"/>
  </r>
  <r>
    <x v="4"/>
    <x v="0"/>
    <x v="7"/>
    <x v="1"/>
    <n v="0"/>
    <n v="0"/>
    <n v="0"/>
    <n v="11777"/>
    <n v="980272"/>
    <n v="0"/>
    <n v="0"/>
    <n v="0"/>
    <n v="0"/>
  </r>
  <r>
    <x v="4"/>
    <x v="0"/>
    <x v="8"/>
    <x v="0"/>
    <n v="6"/>
    <n v="6"/>
    <n v="30"/>
    <n v="6298"/>
    <n v="558196"/>
    <n v="1"/>
    <n v="1"/>
    <n v="5"/>
    <n v="5"/>
  </r>
  <r>
    <x v="4"/>
    <x v="0"/>
    <x v="8"/>
    <x v="1"/>
    <n v="0"/>
    <n v="0"/>
    <n v="0"/>
    <n v="6298"/>
    <n v="558196"/>
    <n v="0"/>
    <n v="0"/>
    <n v="0"/>
    <n v="0"/>
  </r>
  <r>
    <x v="4"/>
    <x v="0"/>
    <x v="9"/>
    <x v="0"/>
    <n v="14"/>
    <n v="14"/>
    <n v="120"/>
    <n v="6666"/>
    <n v="588918"/>
    <n v="2.1"/>
    <n v="2.1"/>
    <n v="8.6"/>
    <n v="8.6"/>
  </r>
  <r>
    <x v="4"/>
    <x v="0"/>
    <x v="9"/>
    <x v="1"/>
    <n v="0"/>
    <n v="0"/>
    <n v="0"/>
    <n v="6666"/>
    <n v="588918"/>
    <n v="0"/>
    <n v="0"/>
    <n v="0"/>
    <n v="0"/>
  </r>
  <r>
    <x v="4"/>
    <x v="1"/>
    <x v="0"/>
    <x v="0"/>
    <n v="1"/>
    <n v="1"/>
    <n v="5"/>
    <n v="700"/>
    <n v="54881"/>
    <n v="1.4"/>
    <n v="1.4"/>
    <n v="5"/>
    <n v="5"/>
  </r>
  <r>
    <x v="4"/>
    <x v="1"/>
    <x v="0"/>
    <x v="1"/>
    <n v="0"/>
    <n v="0"/>
    <n v="0"/>
    <n v="700"/>
    <n v="54881"/>
    <n v="0"/>
    <n v="0"/>
    <n v="0"/>
    <n v="0"/>
  </r>
  <r>
    <x v="4"/>
    <x v="1"/>
    <x v="1"/>
    <x v="0"/>
    <n v="1"/>
    <n v="1"/>
    <n v="5"/>
    <n v="1016"/>
    <n v="83110"/>
    <n v="1"/>
    <n v="1"/>
    <n v="5"/>
    <n v="5"/>
  </r>
  <r>
    <x v="4"/>
    <x v="1"/>
    <x v="1"/>
    <x v="1"/>
    <n v="0"/>
    <n v="0"/>
    <n v="0"/>
    <n v="1016"/>
    <n v="83110"/>
    <n v="0"/>
    <n v="0"/>
    <n v="0"/>
    <n v="0"/>
  </r>
  <r>
    <x v="4"/>
    <x v="1"/>
    <x v="2"/>
    <x v="0"/>
    <n v="7"/>
    <n v="7"/>
    <n v="55"/>
    <n v="1864"/>
    <n v="154929"/>
    <n v="3.8"/>
    <n v="3.8"/>
    <n v="7.9"/>
    <n v="7.9"/>
  </r>
  <r>
    <x v="4"/>
    <x v="1"/>
    <x v="2"/>
    <x v="1"/>
    <n v="0"/>
    <n v="0"/>
    <n v="0"/>
    <n v="1864"/>
    <n v="154929"/>
    <n v="0"/>
    <n v="0"/>
    <n v="0"/>
    <n v="0"/>
  </r>
  <r>
    <x v="4"/>
    <x v="1"/>
    <x v="3"/>
    <x v="0"/>
    <n v="3"/>
    <n v="3"/>
    <n v="20"/>
    <n v="2289"/>
    <n v="192660"/>
    <n v="1.3"/>
    <n v="1.3"/>
    <n v="6.7"/>
    <n v="6.7"/>
  </r>
  <r>
    <x v="4"/>
    <x v="1"/>
    <x v="3"/>
    <x v="1"/>
    <n v="0"/>
    <n v="0"/>
    <n v="0"/>
    <n v="2289"/>
    <n v="192660"/>
    <n v="0"/>
    <n v="0"/>
    <n v="0"/>
    <n v="0"/>
  </r>
  <r>
    <x v="4"/>
    <x v="1"/>
    <x v="4"/>
    <x v="0"/>
    <n v="9"/>
    <n v="8"/>
    <n v="53"/>
    <n v="1993"/>
    <n v="164378"/>
    <n v="4"/>
    <n v="4.5"/>
    <n v="5.9"/>
    <n v="6.6"/>
  </r>
  <r>
    <x v="4"/>
    <x v="1"/>
    <x v="4"/>
    <x v="1"/>
    <n v="0"/>
    <n v="0"/>
    <n v="0"/>
    <n v="1993"/>
    <n v="164378"/>
    <n v="0"/>
    <n v="0"/>
    <n v="0"/>
    <n v="0"/>
  </r>
  <r>
    <x v="4"/>
    <x v="1"/>
    <x v="5"/>
    <x v="0"/>
    <n v="3"/>
    <n v="3"/>
    <n v="15"/>
    <n v="1491"/>
    <n v="125730"/>
    <n v="2"/>
    <n v="2"/>
    <n v="5"/>
    <n v="5"/>
  </r>
  <r>
    <x v="4"/>
    <x v="1"/>
    <x v="5"/>
    <x v="1"/>
    <n v="0"/>
    <n v="0"/>
    <n v="0"/>
    <n v="1491"/>
    <n v="125730"/>
    <n v="0"/>
    <n v="0"/>
    <n v="0"/>
    <n v="0"/>
  </r>
  <r>
    <x v="4"/>
    <x v="1"/>
    <x v="6"/>
    <x v="0"/>
    <n v="23"/>
    <n v="23"/>
    <n v="125"/>
    <n v="7443"/>
    <n v="623076"/>
    <n v="3.1"/>
    <n v="3.1"/>
    <n v="5.4"/>
    <n v="5.4"/>
  </r>
  <r>
    <x v="4"/>
    <x v="1"/>
    <x v="6"/>
    <x v="1"/>
    <n v="0"/>
    <n v="0"/>
    <n v="0"/>
    <n v="7443"/>
    <n v="623076"/>
    <n v="0"/>
    <n v="0"/>
    <n v="0"/>
    <n v="0"/>
  </r>
  <r>
    <x v="4"/>
    <x v="1"/>
    <x v="7"/>
    <x v="0"/>
    <n v="21"/>
    <n v="21"/>
    <n v="124"/>
    <n v="9984"/>
    <n v="837275"/>
    <n v="2.1"/>
    <n v="2.1"/>
    <n v="5.9"/>
    <n v="5.9"/>
  </r>
  <r>
    <x v="4"/>
    <x v="1"/>
    <x v="7"/>
    <x v="1"/>
    <n v="0"/>
    <n v="0"/>
    <n v="0"/>
    <n v="9984"/>
    <n v="837275"/>
    <n v="0"/>
    <n v="0"/>
    <n v="0"/>
    <n v="0"/>
  </r>
  <r>
    <x v="4"/>
    <x v="1"/>
    <x v="8"/>
    <x v="0"/>
    <n v="5"/>
    <n v="5"/>
    <n v="34"/>
    <n v="5274"/>
    <n v="463959"/>
    <n v="0.9"/>
    <n v="0.9"/>
    <n v="6.8"/>
    <n v="6.8"/>
  </r>
  <r>
    <x v="4"/>
    <x v="1"/>
    <x v="8"/>
    <x v="1"/>
    <n v="0"/>
    <n v="0"/>
    <n v="0"/>
    <n v="5274"/>
    <n v="463959"/>
    <n v="0"/>
    <n v="0"/>
    <n v="0"/>
    <n v="0"/>
  </r>
  <r>
    <x v="4"/>
    <x v="1"/>
    <x v="9"/>
    <x v="0"/>
    <n v="11"/>
    <n v="11"/>
    <n v="83"/>
    <n v="3929"/>
    <n v="346319"/>
    <n v="2.8"/>
    <n v="2.8"/>
    <n v="7.5"/>
    <n v="7.5"/>
  </r>
  <r>
    <x v="4"/>
    <x v="1"/>
    <x v="9"/>
    <x v="1"/>
    <n v="0"/>
    <n v="0"/>
    <n v="0"/>
    <n v="3929"/>
    <n v="346319"/>
    <n v="0"/>
    <n v="0"/>
    <n v="0"/>
    <n v="0"/>
  </r>
  <r>
    <x v="5"/>
    <x v="0"/>
    <x v="0"/>
    <x v="0"/>
    <n v="0"/>
    <n v="0"/>
    <n v="0"/>
    <n v="578"/>
    <n v="48230"/>
    <n v="0"/>
    <n v="0"/>
    <n v="0"/>
    <n v="0"/>
  </r>
  <r>
    <x v="5"/>
    <x v="0"/>
    <x v="0"/>
    <x v="1"/>
    <n v="0"/>
    <n v="0"/>
    <n v="0"/>
    <n v="578"/>
    <n v="48230"/>
    <n v="0"/>
    <n v="0"/>
    <n v="0"/>
    <n v="0"/>
  </r>
  <r>
    <x v="5"/>
    <x v="0"/>
    <x v="1"/>
    <x v="0"/>
    <n v="1"/>
    <n v="1"/>
    <n v="5"/>
    <n v="947"/>
    <n v="83548"/>
    <n v="1.1000000000000001"/>
    <n v="1.1000000000000001"/>
    <n v="5"/>
    <n v="5"/>
  </r>
  <r>
    <x v="5"/>
    <x v="0"/>
    <x v="1"/>
    <x v="1"/>
    <n v="0"/>
    <n v="0"/>
    <n v="0"/>
    <n v="947"/>
    <n v="83548"/>
    <n v="0"/>
    <n v="0"/>
    <n v="0"/>
    <n v="0"/>
  </r>
  <r>
    <x v="5"/>
    <x v="0"/>
    <x v="2"/>
    <x v="0"/>
    <n v="1"/>
    <n v="1"/>
    <n v="5"/>
    <n v="1760"/>
    <n v="156679"/>
    <n v="0.6"/>
    <n v="0.6"/>
    <n v="5"/>
    <n v="5"/>
  </r>
  <r>
    <x v="5"/>
    <x v="0"/>
    <x v="2"/>
    <x v="1"/>
    <n v="0"/>
    <n v="0"/>
    <n v="0"/>
    <n v="1760"/>
    <n v="156679"/>
    <n v="0"/>
    <n v="0"/>
    <n v="0"/>
    <n v="0"/>
  </r>
  <r>
    <x v="5"/>
    <x v="0"/>
    <x v="3"/>
    <x v="0"/>
    <n v="1"/>
    <n v="1"/>
    <n v="5"/>
    <n v="2072"/>
    <n v="184883"/>
    <n v="0.5"/>
    <n v="0.5"/>
    <n v="5"/>
    <n v="5"/>
  </r>
  <r>
    <x v="5"/>
    <x v="0"/>
    <x v="3"/>
    <x v="1"/>
    <n v="0"/>
    <n v="0"/>
    <n v="0"/>
    <n v="2072"/>
    <n v="184883"/>
    <n v="0"/>
    <n v="0"/>
    <n v="0"/>
    <n v="0"/>
  </r>
  <r>
    <x v="5"/>
    <x v="0"/>
    <x v="4"/>
    <x v="0"/>
    <n v="2"/>
    <n v="2"/>
    <n v="12"/>
    <n v="1862"/>
    <n v="165830"/>
    <n v="1.1000000000000001"/>
    <n v="1.1000000000000001"/>
    <n v="6"/>
    <n v="6"/>
  </r>
  <r>
    <x v="5"/>
    <x v="0"/>
    <x v="4"/>
    <x v="1"/>
    <n v="0"/>
    <n v="0"/>
    <n v="0"/>
    <n v="1862"/>
    <n v="165830"/>
    <n v="0"/>
    <n v="0"/>
    <n v="0"/>
    <n v="0"/>
  </r>
  <r>
    <x v="5"/>
    <x v="0"/>
    <x v="5"/>
    <x v="0"/>
    <n v="1"/>
    <n v="1"/>
    <n v="5"/>
    <n v="1446"/>
    <n v="127898"/>
    <n v="0.7"/>
    <n v="0.7"/>
    <n v="5"/>
    <n v="5"/>
  </r>
  <r>
    <x v="5"/>
    <x v="0"/>
    <x v="5"/>
    <x v="1"/>
    <n v="0"/>
    <n v="0"/>
    <n v="0"/>
    <n v="1446"/>
    <n v="127898"/>
    <n v="0"/>
    <n v="0"/>
    <n v="0"/>
    <n v="0"/>
  </r>
  <r>
    <x v="5"/>
    <x v="0"/>
    <x v="6"/>
    <x v="0"/>
    <n v="6"/>
    <n v="6"/>
    <n v="30"/>
    <n v="8633"/>
    <n v="762384"/>
    <n v="0.7"/>
    <n v="0.7"/>
    <n v="5"/>
    <n v="5"/>
  </r>
  <r>
    <x v="5"/>
    <x v="0"/>
    <x v="6"/>
    <x v="1"/>
    <n v="0"/>
    <n v="0"/>
    <n v="0"/>
    <n v="8633"/>
    <n v="762384"/>
    <n v="0"/>
    <n v="0"/>
    <n v="0"/>
    <n v="0"/>
  </r>
  <r>
    <x v="5"/>
    <x v="0"/>
    <x v="7"/>
    <x v="0"/>
    <n v="4"/>
    <n v="4"/>
    <n v="20"/>
    <n v="11152"/>
    <n v="997409"/>
    <n v="0.4"/>
    <n v="0.4"/>
    <n v="5"/>
    <n v="5"/>
  </r>
  <r>
    <x v="5"/>
    <x v="0"/>
    <x v="7"/>
    <x v="1"/>
    <n v="0"/>
    <n v="0"/>
    <n v="0"/>
    <n v="11152"/>
    <n v="997409"/>
    <n v="0"/>
    <n v="0"/>
    <n v="0"/>
    <n v="0"/>
  </r>
  <r>
    <x v="5"/>
    <x v="0"/>
    <x v="8"/>
    <x v="0"/>
    <n v="0"/>
    <n v="0"/>
    <n v="0"/>
    <n v="6315"/>
    <n v="569740"/>
    <n v="0"/>
    <n v="0"/>
    <n v="0"/>
    <n v="0"/>
  </r>
  <r>
    <x v="5"/>
    <x v="0"/>
    <x v="8"/>
    <x v="1"/>
    <n v="0"/>
    <n v="0"/>
    <n v="0"/>
    <n v="6315"/>
    <n v="569740"/>
    <n v="0"/>
    <n v="0"/>
    <n v="0"/>
    <n v="0"/>
  </r>
  <r>
    <x v="5"/>
    <x v="0"/>
    <x v="9"/>
    <x v="0"/>
    <n v="1"/>
    <n v="1"/>
    <n v="4"/>
    <n v="6703"/>
    <n v="601167"/>
    <n v="0.1"/>
    <n v="0.1"/>
    <n v="4"/>
    <n v="4"/>
  </r>
  <r>
    <x v="5"/>
    <x v="0"/>
    <x v="9"/>
    <x v="1"/>
    <n v="0"/>
    <n v="0"/>
    <n v="0"/>
    <n v="6703"/>
    <n v="601167"/>
    <n v="0"/>
    <n v="0"/>
    <n v="0"/>
    <n v="0"/>
  </r>
  <r>
    <x v="5"/>
    <x v="1"/>
    <x v="0"/>
    <x v="0"/>
    <n v="0"/>
    <n v="0"/>
    <n v="0"/>
    <n v="674"/>
    <n v="55401"/>
    <n v="0"/>
    <n v="0"/>
    <n v="0"/>
    <n v="0"/>
  </r>
  <r>
    <x v="5"/>
    <x v="1"/>
    <x v="0"/>
    <x v="1"/>
    <n v="0"/>
    <n v="0"/>
    <n v="0"/>
    <n v="674"/>
    <n v="55401"/>
    <n v="0"/>
    <n v="0"/>
    <n v="0"/>
    <n v="0"/>
  </r>
  <r>
    <x v="5"/>
    <x v="1"/>
    <x v="1"/>
    <x v="0"/>
    <n v="1"/>
    <n v="1"/>
    <n v="5"/>
    <n v="939"/>
    <n v="83624"/>
    <n v="1.1000000000000001"/>
    <n v="1.1000000000000001"/>
    <n v="5"/>
    <n v="5"/>
  </r>
  <r>
    <x v="5"/>
    <x v="1"/>
    <x v="1"/>
    <x v="1"/>
    <n v="0"/>
    <n v="0"/>
    <n v="0"/>
    <n v="939"/>
    <n v="83624"/>
    <n v="0"/>
    <n v="0"/>
    <n v="0"/>
    <n v="0"/>
  </r>
  <r>
    <x v="5"/>
    <x v="1"/>
    <x v="2"/>
    <x v="0"/>
    <n v="4"/>
    <n v="4"/>
    <n v="20"/>
    <n v="1762"/>
    <n v="156795"/>
    <n v="2.2999999999999998"/>
    <n v="2.2999999999999998"/>
    <n v="5"/>
    <n v="5"/>
  </r>
  <r>
    <x v="5"/>
    <x v="1"/>
    <x v="2"/>
    <x v="1"/>
    <n v="0"/>
    <n v="0"/>
    <n v="0"/>
    <n v="1762"/>
    <n v="156795"/>
    <n v="0"/>
    <n v="0"/>
    <n v="0"/>
    <n v="0"/>
  </r>
  <r>
    <x v="5"/>
    <x v="1"/>
    <x v="3"/>
    <x v="0"/>
    <n v="2"/>
    <n v="2"/>
    <n v="10"/>
    <n v="2170"/>
    <n v="192227"/>
    <n v="0.9"/>
    <n v="0.9"/>
    <n v="5"/>
    <n v="5"/>
  </r>
  <r>
    <x v="5"/>
    <x v="1"/>
    <x v="3"/>
    <x v="1"/>
    <n v="0"/>
    <n v="0"/>
    <n v="0"/>
    <n v="2170"/>
    <n v="192227"/>
    <n v="0"/>
    <n v="0"/>
    <n v="0"/>
    <n v="0"/>
  </r>
  <r>
    <x v="5"/>
    <x v="1"/>
    <x v="4"/>
    <x v="0"/>
    <n v="0"/>
    <n v="0"/>
    <n v="0"/>
    <n v="1856"/>
    <n v="164980"/>
    <n v="0"/>
    <n v="0"/>
    <n v="0"/>
    <n v="0"/>
  </r>
  <r>
    <x v="5"/>
    <x v="1"/>
    <x v="4"/>
    <x v="1"/>
    <n v="0"/>
    <n v="0"/>
    <n v="0"/>
    <n v="1856"/>
    <n v="164980"/>
    <n v="0"/>
    <n v="0"/>
    <n v="0"/>
    <n v="0"/>
  </r>
  <r>
    <x v="5"/>
    <x v="1"/>
    <x v="5"/>
    <x v="0"/>
    <n v="1"/>
    <n v="1"/>
    <n v="5"/>
    <n v="1446"/>
    <n v="127856"/>
    <n v="0.7"/>
    <n v="0.7"/>
    <n v="5"/>
    <n v="5"/>
  </r>
  <r>
    <x v="5"/>
    <x v="1"/>
    <x v="5"/>
    <x v="1"/>
    <n v="0"/>
    <n v="0"/>
    <n v="0"/>
    <n v="1446"/>
    <n v="127856"/>
    <n v="0"/>
    <n v="0"/>
    <n v="0"/>
    <n v="0"/>
  </r>
  <r>
    <x v="5"/>
    <x v="1"/>
    <x v="6"/>
    <x v="0"/>
    <n v="5"/>
    <n v="5"/>
    <n v="25"/>
    <n v="7163"/>
    <n v="629878"/>
    <n v="0.7"/>
    <n v="0.7"/>
    <n v="5"/>
    <n v="5"/>
  </r>
  <r>
    <x v="5"/>
    <x v="1"/>
    <x v="6"/>
    <x v="1"/>
    <n v="0"/>
    <n v="0"/>
    <n v="0"/>
    <n v="7163"/>
    <n v="629878"/>
    <n v="0"/>
    <n v="0"/>
    <n v="0"/>
    <n v="0"/>
  </r>
  <r>
    <x v="5"/>
    <x v="1"/>
    <x v="7"/>
    <x v="0"/>
    <n v="4"/>
    <n v="4"/>
    <n v="20"/>
    <n v="9550"/>
    <n v="852006"/>
    <n v="0.4"/>
    <n v="0.4"/>
    <n v="5"/>
    <n v="5"/>
  </r>
  <r>
    <x v="5"/>
    <x v="1"/>
    <x v="7"/>
    <x v="1"/>
    <n v="0"/>
    <n v="0"/>
    <n v="0"/>
    <n v="9550"/>
    <n v="852006"/>
    <n v="0"/>
    <n v="0"/>
    <n v="0"/>
    <n v="0"/>
  </r>
  <r>
    <x v="5"/>
    <x v="1"/>
    <x v="8"/>
    <x v="0"/>
    <n v="0"/>
    <n v="0"/>
    <n v="0"/>
    <n v="5270"/>
    <n v="474992"/>
    <n v="0"/>
    <n v="0"/>
    <n v="0"/>
    <n v="0"/>
  </r>
  <r>
    <x v="5"/>
    <x v="1"/>
    <x v="8"/>
    <x v="1"/>
    <n v="0"/>
    <n v="0"/>
    <n v="0"/>
    <n v="5270"/>
    <n v="474992"/>
    <n v="0"/>
    <n v="0"/>
    <n v="0"/>
    <n v="0"/>
  </r>
  <r>
    <x v="5"/>
    <x v="1"/>
    <x v="9"/>
    <x v="0"/>
    <n v="0"/>
    <n v="0"/>
    <n v="0"/>
    <n v="3933"/>
    <n v="351708"/>
    <n v="0"/>
    <n v="0"/>
    <n v="0"/>
    <n v="0"/>
  </r>
  <r>
    <x v="5"/>
    <x v="1"/>
    <x v="9"/>
    <x v="1"/>
    <n v="0"/>
    <n v="0"/>
    <n v="0"/>
    <n v="3933"/>
    <n v="351708"/>
    <n v="0"/>
    <n v="0"/>
    <n v="0"/>
    <n v="0"/>
  </r>
  <r>
    <x v="6"/>
    <x v="0"/>
    <x v="0"/>
    <x v="0"/>
    <n v="0"/>
    <n v="0"/>
    <n v="0"/>
    <n v="621"/>
    <n v="50790"/>
    <n v="0"/>
    <n v="0"/>
    <n v="0"/>
    <n v="0"/>
  </r>
  <r>
    <x v="6"/>
    <x v="0"/>
    <x v="0"/>
    <x v="1"/>
    <n v="0"/>
    <n v="0"/>
    <n v="0"/>
    <n v="621"/>
    <n v="50790"/>
    <n v="0"/>
    <n v="0"/>
    <n v="0"/>
    <n v="0"/>
  </r>
  <r>
    <x v="6"/>
    <x v="0"/>
    <x v="1"/>
    <x v="0"/>
    <n v="0"/>
    <n v="0"/>
    <n v="0"/>
    <n v="990"/>
    <n v="84535"/>
    <n v="0"/>
    <n v="0"/>
    <n v="0"/>
    <n v="0"/>
  </r>
  <r>
    <x v="6"/>
    <x v="0"/>
    <x v="1"/>
    <x v="1"/>
    <n v="0"/>
    <n v="0"/>
    <n v="0"/>
    <n v="990"/>
    <n v="84535"/>
    <n v="0"/>
    <n v="0"/>
    <n v="0"/>
    <n v="0"/>
  </r>
  <r>
    <x v="6"/>
    <x v="0"/>
    <x v="2"/>
    <x v="0"/>
    <n v="0"/>
    <n v="0"/>
    <n v="0"/>
    <n v="1869"/>
    <n v="160481"/>
    <n v="0"/>
    <n v="0"/>
    <n v="0"/>
    <n v="0"/>
  </r>
  <r>
    <x v="6"/>
    <x v="0"/>
    <x v="2"/>
    <x v="1"/>
    <n v="0"/>
    <n v="0"/>
    <n v="0"/>
    <n v="1869"/>
    <n v="160481"/>
    <n v="0"/>
    <n v="0"/>
    <n v="0"/>
    <n v="0"/>
  </r>
  <r>
    <x v="6"/>
    <x v="0"/>
    <x v="3"/>
    <x v="0"/>
    <n v="0"/>
    <n v="0"/>
    <n v="0"/>
    <n v="2209"/>
    <n v="192210"/>
    <n v="0"/>
    <n v="0"/>
    <n v="0"/>
    <n v="0"/>
  </r>
  <r>
    <x v="6"/>
    <x v="0"/>
    <x v="3"/>
    <x v="1"/>
    <n v="0"/>
    <n v="0"/>
    <n v="0"/>
    <n v="2209"/>
    <n v="192210"/>
    <n v="0"/>
    <n v="0"/>
    <n v="0"/>
    <n v="0"/>
  </r>
  <r>
    <x v="6"/>
    <x v="0"/>
    <x v="4"/>
    <x v="0"/>
    <n v="0"/>
    <n v="0"/>
    <n v="0"/>
    <n v="1947"/>
    <n v="169671"/>
    <n v="0"/>
    <n v="0"/>
    <n v="0"/>
    <n v="0"/>
  </r>
  <r>
    <x v="6"/>
    <x v="0"/>
    <x v="4"/>
    <x v="1"/>
    <n v="0"/>
    <n v="0"/>
    <n v="0"/>
    <n v="1947"/>
    <n v="169671"/>
    <n v="0"/>
    <n v="0"/>
    <n v="0"/>
    <n v="0"/>
  </r>
  <r>
    <x v="6"/>
    <x v="0"/>
    <x v="5"/>
    <x v="0"/>
    <n v="0"/>
    <n v="0"/>
    <n v="0"/>
    <n v="1499"/>
    <n v="128559"/>
    <n v="0"/>
    <n v="0"/>
    <n v="0"/>
    <n v="0"/>
  </r>
  <r>
    <x v="6"/>
    <x v="0"/>
    <x v="5"/>
    <x v="1"/>
    <n v="0"/>
    <n v="0"/>
    <n v="0"/>
    <n v="1499"/>
    <n v="128559"/>
    <n v="0"/>
    <n v="0"/>
    <n v="0"/>
    <n v="0"/>
  </r>
  <r>
    <x v="6"/>
    <x v="0"/>
    <x v="6"/>
    <x v="0"/>
    <n v="0"/>
    <n v="0"/>
    <n v="0"/>
    <n v="9179"/>
    <n v="791883"/>
    <n v="0"/>
    <n v="0"/>
    <n v="0"/>
    <n v="0"/>
  </r>
  <r>
    <x v="6"/>
    <x v="0"/>
    <x v="6"/>
    <x v="1"/>
    <n v="0"/>
    <n v="0"/>
    <n v="0"/>
    <n v="9179"/>
    <n v="791883"/>
    <n v="0"/>
    <n v="0"/>
    <n v="0"/>
    <n v="0"/>
  </r>
  <r>
    <x v="6"/>
    <x v="0"/>
    <x v="7"/>
    <x v="0"/>
    <n v="0"/>
    <n v="0"/>
    <n v="0"/>
    <n v="11697"/>
    <n v="1027645"/>
    <n v="0"/>
    <n v="0"/>
    <n v="0"/>
    <n v="0"/>
  </r>
  <r>
    <x v="6"/>
    <x v="0"/>
    <x v="7"/>
    <x v="1"/>
    <n v="0"/>
    <n v="0"/>
    <n v="0"/>
    <n v="11697"/>
    <n v="1027645"/>
    <n v="0"/>
    <n v="0"/>
    <n v="0"/>
    <n v="0"/>
  </r>
  <r>
    <x v="6"/>
    <x v="0"/>
    <x v="8"/>
    <x v="0"/>
    <n v="0"/>
    <n v="0"/>
    <n v="0"/>
    <n v="6375"/>
    <n v="581456"/>
    <n v="0"/>
    <n v="0"/>
    <n v="0"/>
    <n v="0"/>
  </r>
  <r>
    <x v="6"/>
    <x v="0"/>
    <x v="8"/>
    <x v="1"/>
    <n v="0"/>
    <n v="0"/>
    <n v="0"/>
    <n v="6375"/>
    <n v="581456"/>
    <n v="0"/>
    <n v="0"/>
    <n v="0"/>
    <n v="0"/>
  </r>
  <r>
    <x v="6"/>
    <x v="0"/>
    <x v="9"/>
    <x v="0"/>
    <n v="0"/>
    <n v="0"/>
    <n v="0"/>
    <n v="6811"/>
    <n v="617538"/>
    <n v="0"/>
    <n v="0"/>
    <n v="0"/>
    <n v="0"/>
  </r>
  <r>
    <x v="6"/>
    <x v="0"/>
    <x v="9"/>
    <x v="1"/>
    <n v="0"/>
    <n v="0"/>
    <n v="0"/>
    <n v="6811"/>
    <n v="617538"/>
    <n v="0"/>
    <n v="0"/>
    <n v="0"/>
    <n v="0"/>
  </r>
  <r>
    <x v="6"/>
    <x v="1"/>
    <x v="0"/>
    <x v="0"/>
    <n v="0"/>
    <n v="0"/>
    <n v="0"/>
    <n v="667"/>
    <n v="55233"/>
    <n v="0"/>
    <n v="0"/>
    <n v="0"/>
    <n v="0"/>
  </r>
  <r>
    <x v="6"/>
    <x v="1"/>
    <x v="0"/>
    <x v="1"/>
    <n v="0"/>
    <n v="0"/>
    <n v="0"/>
    <n v="667"/>
    <n v="55233"/>
    <n v="0"/>
    <n v="0"/>
    <n v="0"/>
    <n v="0"/>
  </r>
  <r>
    <x v="6"/>
    <x v="1"/>
    <x v="1"/>
    <x v="0"/>
    <n v="0"/>
    <n v="0"/>
    <n v="0"/>
    <n v="1015"/>
    <n v="86955"/>
    <n v="0"/>
    <n v="0"/>
    <n v="0"/>
    <n v="0"/>
  </r>
  <r>
    <x v="6"/>
    <x v="1"/>
    <x v="1"/>
    <x v="1"/>
    <n v="0"/>
    <n v="0"/>
    <n v="0"/>
    <n v="1015"/>
    <n v="86955"/>
    <n v="0"/>
    <n v="0"/>
    <n v="0"/>
    <n v="0"/>
  </r>
  <r>
    <x v="6"/>
    <x v="1"/>
    <x v="2"/>
    <x v="0"/>
    <n v="0"/>
    <n v="0"/>
    <n v="0"/>
    <n v="1829"/>
    <n v="158503"/>
    <n v="0"/>
    <n v="0"/>
    <n v="0"/>
    <n v="0"/>
  </r>
  <r>
    <x v="6"/>
    <x v="1"/>
    <x v="2"/>
    <x v="1"/>
    <n v="0"/>
    <n v="0"/>
    <n v="0"/>
    <n v="1829"/>
    <n v="158503"/>
    <n v="0"/>
    <n v="0"/>
    <n v="0"/>
    <n v="0"/>
  </r>
  <r>
    <x v="6"/>
    <x v="1"/>
    <x v="3"/>
    <x v="0"/>
    <n v="0"/>
    <n v="0"/>
    <n v="0"/>
    <n v="2282"/>
    <n v="198065"/>
    <n v="0"/>
    <n v="0"/>
    <n v="0"/>
    <n v="0"/>
  </r>
  <r>
    <x v="6"/>
    <x v="1"/>
    <x v="3"/>
    <x v="1"/>
    <n v="0"/>
    <n v="0"/>
    <n v="0"/>
    <n v="2282"/>
    <n v="198065"/>
    <n v="0"/>
    <n v="0"/>
    <n v="0"/>
    <n v="0"/>
  </r>
  <r>
    <x v="6"/>
    <x v="1"/>
    <x v="4"/>
    <x v="0"/>
    <n v="0"/>
    <n v="0"/>
    <n v="0"/>
    <n v="1969"/>
    <n v="171963"/>
    <n v="0"/>
    <n v="0"/>
    <n v="0"/>
    <n v="0"/>
  </r>
  <r>
    <x v="6"/>
    <x v="1"/>
    <x v="4"/>
    <x v="1"/>
    <n v="0"/>
    <n v="0"/>
    <n v="0"/>
    <n v="1969"/>
    <n v="171963"/>
    <n v="0"/>
    <n v="0"/>
    <n v="0"/>
    <n v="0"/>
  </r>
  <r>
    <x v="6"/>
    <x v="1"/>
    <x v="5"/>
    <x v="0"/>
    <n v="0"/>
    <n v="0"/>
    <n v="0"/>
    <n v="1487"/>
    <n v="130120"/>
    <n v="0"/>
    <n v="0"/>
    <n v="0"/>
    <n v="0"/>
  </r>
  <r>
    <x v="6"/>
    <x v="1"/>
    <x v="5"/>
    <x v="1"/>
    <n v="0"/>
    <n v="0"/>
    <n v="0"/>
    <n v="1487"/>
    <n v="130120"/>
    <n v="0"/>
    <n v="0"/>
    <n v="0"/>
    <n v="0"/>
  </r>
  <r>
    <x v="6"/>
    <x v="1"/>
    <x v="6"/>
    <x v="0"/>
    <n v="1"/>
    <n v="1"/>
    <n v="7"/>
    <n v="7534"/>
    <n v="651334"/>
    <n v="0.1"/>
    <n v="0.1"/>
    <n v="7"/>
    <n v="7"/>
  </r>
  <r>
    <x v="6"/>
    <x v="1"/>
    <x v="6"/>
    <x v="1"/>
    <n v="0"/>
    <n v="0"/>
    <n v="0"/>
    <n v="7534"/>
    <n v="651334"/>
    <n v="0"/>
    <n v="0"/>
    <n v="0"/>
    <n v="0"/>
  </r>
  <r>
    <x v="6"/>
    <x v="1"/>
    <x v="7"/>
    <x v="0"/>
    <n v="0"/>
    <n v="0"/>
    <n v="0"/>
    <n v="9968"/>
    <n v="874370"/>
    <n v="0"/>
    <n v="0"/>
    <n v="0"/>
    <n v="0"/>
  </r>
  <r>
    <x v="6"/>
    <x v="1"/>
    <x v="7"/>
    <x v="1"/>
    <n v="0"/>
    <n v="0"/>
    <n v="0"/>
    <n v="9968"/>
    <n v="874370"/>
    <n v="0"/>
    <n v="0"/>
    <n v="0"/>
    <n v="0"/>
  </r>
  <r>
    <x v="6"/>
    <x v="1"/>
    <x v="8"/>
    <x v="0"/>
    <n v="0"/>
    <n v="0"/>
    <n v="0"/>
    <n v="5348"/>
    <n v="485614"/>
    <n v="0"/>
    <n v="0"/>
    <n v="0"/>
    <n v="0"/>
  </r>
  <r>
    <x v="6"/>
    <x v="1"/>
    <x v="8"/>
    <x v="1"/>
    <n v="0"/>
    <n v="0"/>
    <n v="0"/>
    <n v="5348"/>
    <n v="485614"/>
    <n v="0"/>
    <n v="0"/>
    <n v="0"/>
    <n v="0"/>
  </r>
  <r>
    <x v="6"/>
    <x v="1"/>
    <x v="9"/>
    <x v="0"/>
    <n v="0"/>
    <n v="0"/>
    <n v="0"/>
    <n v="4001"/>
    <n v="362186"/>
    <n v="0"/>
    <n v="0"/>
    <n v="0"/>
    <n v="0"/>
  </r>
  <r>
    <x v="6"/>
    <x v="1"/>
    <x v="9"/>
    <x v="1"/>
    <n v="0"/>
    <n v="0"/>
    <n v="0"/>
    <n v="4001"/>
    <n v="362186"/>
    <n v="0"/>
    <n v="0"/>
    <n v="0"/>
    <n v="0"/>
  </r>
  <r>
    <x v="7"/>
    <x v="0"/>
    <x v="0"/>
    <x v="0"/>
    <n v="0"/>
    <n v="0"/>
    <n v="0"/>
    <n v="585"/>
    <n v="49638"/>
    <n v="0"/>
    <n v="0"/>
    <n v="0"/>
    <n v="0"/>
  </r>
  <r>
    <x v="7"/>
    <x v="0"/>
    <x v="0"/>
    <x v="1"/>
    <n v="0"/>
    <n v="0"/>
    <n v="0"/>
    <n v="585"/>
    <n v="49638"/>
    <n v="0"/>
    <n v="0"/>
    <n v="0"/>
    <n v="0"/>
  </r>
  <r>
    <x v="7"/>
    <x v="0"/>
    <x v="1"/>
    <x v="0"/>
    <n v="0"/>
    <n v="0"/>
    <n v="0"/>
    <n v="935"/>
    <n v="83898"/>
    <n v="0"/>
    <n v="0"/>
    <n v="0"/>
    <n v="0"/>
  </r>
  <r>
    <x v="7"/>
    <x v="0"/>
    <x v="1"/>
    <x v="1"/>
    <n v="0"/>
    <n v="0"/>
    <n v="0"/>
    <n v="935"/>
    <n v="83898"/>
    <n v="0"/>
    <n v="0"/>
    <n v="0"/>
    <n v="0"/>
  </r>
  <r>
    <x v="7"/>
    <x v="0"/>
    <x v="2"/>
    <x v="0"/>
    <n v="2"/>
    <n v="2"/>
    <n v="10"/>
    <n v="1803"/>
    <n v="160544"/>
    <n v="1.1000000000000001"/>
    <n v="1.1000000000000001"/>
    <n v="5"/>
    <n v="5"/>
  </r>
  <r>
    <x v="7"/>
    <x v="0"/>
    <x v="2"/>
    <x v="1"/>
    <n v="0"/>
    <n v="0"/>
    <n v="0"/>
    <n v="1803"/>
    <n v="160544"/>
    <n v="0"/>
    <n v="0"/>
    <n v="0"/>
    <n v="0"/>
  </r>
  <r>
    <x v="7"/>
    <x v="0"/>
    <x v="3"/>
    <x v="0"/>
    <n v="0"/>
    <n v="0"/>
    <n v="0"/>
    <n v="2112"/>
    <n v="189107"/>
    <n v="0"/>
    <n v="0"/>
    <n v="0"/>
    <n v="0"/>
  </r>
  <r>
    <x v="7"/>
    <x v="0"/>
    <x v="3"/>
    <x v="1"/>
    <n v="0"/>
    <n v="0"/>
    <n v="0"/>
    <n v="2112"/>
    <n v="189107"/>
    <n v="0"/>
    <n v="0"/>
    <n v="0"/>
    <n v="0"/>
  </r>
  <r>
    <x v="7"/>
    <x v="0"/>
    <x v="4"/>
    <x v="0"/>
    <n v="0"/>
    <n v="0"/>
    <n v="0"/>
    <n v="1884"/>
    <n v="169585"/>
    <n v="0"/>
    <n v="0"/>
    <n v="0"/>
    <n v="0"/>
  </r>
  <r>
    <x v="7"/>
    <x v="0"/>
    <x v="4"/>
    <x v="1"/>
    <n v="0"/>
    <n v="0"/>
    <n v="0"/>
    <n v="1884"/>
    <n v="169585"/>
    <n v="0"/>
    <n v="0"/>
    <n v="0"/>
    <n v="0"/>
  </r>
  <r>
    <x v="7"/>
    <x v="0"/>
    <x v="5"/>
    <x v="0"/>
    <n v="0"/>
    <n v="0"/>
    <n v="0"/>
    <n v="1440"/>
    <n v="129463"/>
    <n v="0"/>
    <n v="0"/>
    <n v="0"/>
    <n v="0"/>
  </r>
  <r>
    <x v="7"/>
    <x v="0"/>
    <x v="5"/>
    <x v="1"/>
    <n v="0"/>
    <n v="0"/>
    <n v="0"/>
    <n v="1440"/>
    <n v="129463"/>
    <n v="0"/>
    <n v="0"/>
    <n v="0"/>
    <n v="0"/>
  </r>
  <r>
    <x v="7"/>
    <x v="0"/>
    <x v="6"/>
    <x v="0"/>
    <n v="3"/>
    <n v="3"/>
    <n v="15"/>
    <n v="8892"/>
    <n v="792475"/>
    <n v="0.3"/>
    <n v="0.3"/>
    <n v="5"/>
    <n v="5"/>
  </r>
  <r>
    <x v="7"/>
    <x v="0"/>
    <x v="6"/>
    <x v="1"/>
    <n v="0"/>
    <n v="0"/>
    <n v="0"/>
    <n v="8892"/>
    <n v="792475"/>
    <n v="0"/>
    <n v="0"/>
    <n v="0"/>
    <n v="0"/>
  </r>
  <r>
    <x v="7"/>
    <x v="0"/>
    <x v="7"/>
    <x v="0"/>
    <n v="1"/>
    <n v="1"/>
    <n v="5"/>
    <n v="11389"/>
    <n v="1027327"/>
    <n v="0.1"/>
    <n v="0.1"/>
    <n v="5"/>
    <n v="5"/>
  </r>
  <r>
    <x v="7"/>
    <x v="0"/>
    <x v="7"/>
    <x v="1"/>
    <n v="0"/>
    <n v="0"/>
    <n v="0"/>
    <n v="11389"/>
    <n v="1027327"/>
    <n v="0"/>
    <n v="0"/>
    <n v="0"/>
    <n v="0"/>
  </r>
  <r>
    <x v="7"/>
    <x v="0"/>
    <x v="8"/>
    <x v="0"/>
    <n v="1"/>
    <n v="1"/>
    <n v="5"/>
    <n v="6461"/>
    <n v="588741"/>
    <n v="0.2"/>
    <n v="0.2"/>
    <n v="5"/>
    <n v="5"/>
  </r>
  <r>
    <x v="7"/>
    <x v="0"/>
    <x v="8"/>
    <x v="1"/>
    <n v="0"/>
    <n v="0"/>
    <n v="0"/>
    <n v="6461"/>
    <n v="588741"/>
    <n v="0"/>
    <n v="0"/>
    <n v="0"/>
    <n v="0"/>
  </r>
  <r>
    <x v="7"/>
    <x v="0"/>
    <x v="9"/>
    <x v="0"/>
    <n v="1"/>
    <n v="1"/>
    <n v="5"/>
    <n v="6904"/>
    <n v="625725"/>
    <n v="0.1"/>
    <n v="0.1"/>
    <n v="5"/>
    <n v="5"/>
  </r>
  <r>
    <x v="7"/>
    <x v="0"/>
    <x v="9"/>
    <x v="1"/>
    <n v="0"/>
    <n v="0"/>
    <n v="0"/>
    <n v="6904"/>
    <n v="625725"/>
    <n v="0"/>
    <n v="0"/>
    <n v="0"/>
    <n v="0"/>
  </r>
  <r>
    <x v="7"/>
    <x v="1"/>
    <x v="0"/>
    <x v="0"/>
    <n v="0"/>
    <n v="0"/>
    <n v="0"/>
    <n v="604"/>
    <n v="51388"/>
    <n v="0"/>
    <n v="0"/>
    <n v="0"/>
    <n v="0"/>
  </r>
  <r>
    <x v="7"/>
    <x v="1"/>
    <x v="0"/>
    <x v="1"/>
    <n v="0"/>
    <n v="0"/>
    <n v="0"/>
    <n v="604"/>
    <n v="51388"/>
    <n v="0"/>
    <n v="0"/>
    <n v="0"/>
    <n v="0"/>
  </r>
  <r>
    <x v="7"/>
    <x v="1"/>
    <x v="1"/>
    <x v="0"/>
    <n v="0"/>
    <n v="0"/>
    <n v="0"/>
    <n v="966"/>
    <n v="85552"/>
    <n v="0"/>
    <n v="0"/>
    <n v="0"/>
    <n v="0"/>
  </r>
  <r>
    <x v="7"/>
    <x v="1"/>
    <x v="1"/>
    <x v="1"/>
    <n v="0"/>
    <n v="0"/>
    <n v="0"/>
    <n v="966"/>
    <n v="85552"/>
    <n v="0"/>
    <n v="0"/>
    <n v="0"/>
    <n v="0"/>
  </r>
  <r>
    <x v="7"/>
    <x v="1"/>
    <x v="2"/>
    <x v="0"/>
    <n v="0"/>
    <n v="0"/>
    <n v="0"/>
    <n v="1764"/>
    <n v="157489"/>
    <n v="0"/>
    <n v="0"/>
    <n v="0"/>
    <n v="0"/>
  </r>
  <r>
    <x v="7"/>
    <x v="1"/>
    <x v="2"/>
    <x v="1"/>
    <n v="0"/>
    <n v="0"/>
    <n v="0"/>
    <n v="1764"/>
    <n v="157489"/>
    <n v="0"/>
    <n v="0"/>
    <n v="0"/>
    <n v="0"/>
  </r>
  <r>
    <x v="7"/>
    <x v="1"/>
    <x v="3"/>
    <x v="0"/>
    <n v="0"/>
    <n v="0"/>
    <n v="0"/>
    <n v="2215"/>
    <n v="198333"/>
    <n v="0"/>
    <n v="0"/>
    <n v="0"/>
    <n v="0"/>
  </r>
  <r>
    <x v="7"/>
    <x v="1"/>
    <x v="3"/>
    <x v="1"/>
    <n v="0"/>
    <n v="0"/>
    <n v="0"/>
    <n v="2215"/>
    <n v="198333"/>
    <n v="0"/>
    <n v="0"/>
    <n v="0"/>
    <n v="0"/>
  </r>
  <r>
    <x v="7"/>
    <x v="1"/>
    <x v="4"/>
    <x v="0"/>
    <n v="1"/>
    <n v="1"/>
    <n v="5"/>
    <n v="1923"/>
    <n v="173367"/>
    <n v="0.5"/>
    <n v="0.5"/>
    <n v="5"/>
    <n v="5"/>
  </r>
  <r>
    <x v="7"/>
    <x v="1"/>
    <x v="4"/>
    <x v="1"/>
    <n v="0"/>
    <n v="0"/>
    <n v="0"/>
    <n v="1923"/>
    <n v="173367"/>
    <n v="0"/>
    <n v="0"/>
    <n v="0"/>
    <n v="0"/>
  </r>
  <r>
    <x v="7"/>
    <x v="1"/>
    <x v="5"/>
    <x v="0"/>
    <n v="1"/>
    <n v="1"/>
    <n v="5"/>
    <n v="1440"/>
    <n v="129581"/>
    <n v="0.7"/>
    <n v="0.7"/>
    <n v="5"/>
    <n v="5"/>
  </r>
  <r>
    <x v="7"/>
    <x v="1"/>
    <x v="5"/>
    <x v="1"/>
    <n v="0"/>
    <n v="0"/>
    <n v="0"/>
    <n v="1440"/>
    <n v="129581"/>
    <n v="0"/>
    <n v="0"/>
    <n v="0"/>
    <n v="0"/>
  </r>
  <r>
    <x v="7"/>
    <x v="1"/>
    <x v="6"/>
    <x v="0"/>
    <n v="1"/>
    <n v="1"/>
    <n v="5"/>
    <n v="7314"/>
    <n v="651840"/>
    <n v="0.1"/>
    <n v="0.1"/>
    <n v="5"/>
    <n v="5"/>
  </r>
  <r>
    <x v="7"/>
    <x v="1"/>
    <x v="6"/>
    <x v="1"/>
    <n v="0"/>
    <n v="0"/>
    <n v="0"/>
    <n v="7314"/>
    <n v="651840"/>
    <n v="0"/>
    <n v="0"/>
    <n v="0"/>
    <n v="0"/>
  </r>
  <r>
    <x v="7"/>
    <x v="1"/>
    <x v="7"/>
    <x v="0"/>
    <n v="0"/>
    <n v="0"/>
    <n v="0"/>
    <n v="9669"/>
    <n v="871337"/>
    <n v="0"/>
    <n v="0"/>
    <n v="0"/>
    <n v="0"/>
  </r>
  <r>
    <x v="7"/>
    <x v="1"/>
    <x v="7"/>
    <x v="1"/>
    <n v="0"/>
    <n v="0"/>
    <n v="0"/>
    <n v="9669"/>
    <n v="871337"/>
    <n v="0"/>
    <n v="0"/>
    <n v="0"/>
    <n v="0"/>
  </r>
  <r>
    <x v="7"/>
    <x v="1"/>
    <x v="8"/>
    <x v="0"/>
    <n v="0"/>
    <n v="0"/>
    <n v="0"/>
    <n v="5402"/>
    <n v="491620"/>
    <n v="0"/>
    <n v="0"/>
    <n v="0"/>
    <n v="0"/>
  </r>
  <r>
    <x v="7"/>
    <x v="1"/>
    <x v="8"/>
    <x v="1"/>
    <n v="0"/>
    <n v="0"/>
    <n v="0"/>
    <n v="5402"/>
    <n v="491620"/>
    <n v="0"/>
    <n v="0"/>
    <n v="0"/>
    <n v="0"/>
  </r>
  <r>
    <x v="7"/>
    <x v="1"/>
    <x v="9"/>
    <x v="0"/>
    <n v="0"/>
    <n v="0"/>
    <n v="0"/>
    <n v="4037"/>
    <n v="365501"/>
    <n v="0"/>
    <n v="0"/>
    <n v="0"/>
    <n v="0"/>
  </r>
  <r>
    <x v="7"/>
    <x v="1"/>
    <x v="9"/>
    <x v="1"/>
    <n v="0"/>
    <n v="0"/>
    <n v="0"/>
    <n v="4037"/>
    <n v="365501"/>
    <n v="0"/>
    <n v="0"/>
    <n v="0"/>
    <n v="0"/>
  </r>
  <r>
    <x v="8"/>
    <x v="0"/>
    <x v="0"/>
    <x v="0"/>
    <n v="1"/>
    <n v="1"/>
    <n v="5"/>
    <n v="600"/>
    <n v="50782"/>
    <n v="1.7"/>
    <n v="1.7"/>
    <n v="5"/>
    <n v="5"/>
  </r>
  <r>
    <x v="8"/>
    <x v="0"/>
    <x v="0"/>
    <x v="1"/>
    <n v="0"/>
    <n v="0"/>
    <n v="0"/>
    <n v="600"/>
    <n v="50782"/>
    <n v="0"/>
    <n v="0"/>
    <n v="0"/>
    <n v="0"/>
  </r>
  <r>
    <x v="8"/>
    <x v="0"/>
    <x v="1"/>
    <x v="0"/>
    <n v="3"/>
    <n v="3"/>
    <n v="22"/>
    <n v="934"/>
    <n v="82158"/>
    <n v="3.2"/>
    <n v="3.2"/>
    <n v="7.3"/>
    <n v="7.3"/>
  </r>
  <r>
    <x v="8"/>
    <x v="0"/>
    <x v="1"/>
    <x v="1"/>
    <n v="0"/>
    <n v="0"/>
    <n v="0"/>
    <n v="934"/>
    <n v="82158"/>
    <n v="0"/>
    <n v="0"/>
    <n v="0"/>
    <n v="0"/>
  </r>
  <r>
    <x v="8"/>
    <x v="0"/>
    <x v="2"/>
    <x v="0"/>
    <n v="4"/>
    <n v="4"/>
    <n v="19"/>
    <n v="1802"/>
    <n v="159250"/>
    <n v="2.2000000000000002"/>
    <n v="2.2000000000000002"/>
    <n v="4.8"/>
    <n v="4.8"/>
  </r>
  <r>
    <x v="8"/>
    <x v="0"/>
    <x v="2"/>
    <x v="1"/>
    <n v="0"/>
    <n v="0"/>
    <n v="0"/>
    <n v="1802"/>
    <n v="159250"/>
    <n v="0"/>
    <n v="0"/>
    <n v="0"/>
    <n v="0"/>
  </r>
  <r>
    <x v="8"/>
    <x v="0"/>
    <x v="3"/>
    <x v="0"/>
    <n v="3"/>
    <n v="3"/>
    <n v="20"/>
    <n v="2084"/>
    <n v="184584"/>
    <n v="1.4"/>
    <n v="1.4"/>
    <n v="6.7"/>
    <n v="6.7"/>
  </r>
  <r>
    <x v="8"/>
    <x v="0"/>
    <x v="3"/>
    <x v="1"/>
    <n v="0"/>
    <n v="0"/>
    <n v="0"/>
    <n v="2084"/>
    <n v="184584"/>
    <n v="0"/>
    <n v="0"/>
    <n v="0"/>
    <n v="0"/>
  </r>
  <r>
    <x v="8"/>
    <x v="0"/>
    <x v="4"/>
    <x v="0"/>
    <n v="4"/>
    <n v="4"/>
    <n v="30"/>
    <n v="1852"/>
    <n v="163935"/>
    <n v="2.2000000000000002"/>
    <n v="2.2000000000000002"/>
    <n v="7.5"/>
    <n v="7.5"/>
  </r>
  <r>
    <x v="8"/>
    <x v="0"/>
    <x v="4"/>
    <x v="1"/>
    <n v="0"/>
    <n v="0"/>
    <n v="0"/>
    <n v="1852"/>
    <n v="163935"/>
    <n v="0"/>
    <n v="0"/>
    <n v="0"/>
    <n v="0"/>
  </r>
  <r>
    <x v="8"/>
    <x v="0"/>
    <x v="5"/>
    <x v="0"/>
    <n v="1"/>
    <n v="1"/>
    <n v="5"/>
    <n v="1448"/>
    <n v="127909"/>
    <n v="0.7"/>
    <n v="0.7"/>
    <n v="5"/>
    <n v="5"/>
  </r>
  <r>
    <x v="8"/>
    <x v="0"/>
    <x v="5"/>
    <x v="1"/>
    <n v="0"/>
    <n v="0"/>
    <n v="0"/>
    <n v="1448"/>
    <n v="127909"/>
    <n v="0"/>
    <n v="0"/>
    <n v="0"/>
    <n v="0"/>
  </r>
  <r>
    <x v="8"/>
    <x v="0"/>
    <x v="6"/>
    <x v="0"/>
    <n v="21"/>
    <n v="21"/>
    <n v="114"/>
    <n v="8902"/>
    <n v="782287"/>
    <n v="2.4"/>
    <n v="2.4"/>
    <n v="5.4"/>
    <n v="5.4"/>
  </r>
  <r>
    <x v="8"/>
    <x v="0"/>
    <x v="6"/>
    <x v="1"/>
    <n v="0"/>
    <n v="0"/>
    <n v="0"/>
    <n v="8902"/>
    <n v="782287"/>
    <n v="0"/>
    <n v="0"/>
    <n v="0"/>
    <n v="0"/>
  </r>
  <r>
    <x v="8"/>
    <x v="0"/>
    <x v="7"/>
    <x v="0"/>
    <n v="18"/>
    <n v="18"/>
    <n v="121"/>
    <n v="11507"/>
    <n v="1023121"/>
    <n v="1.6"/>
    <n v="1.6"/>
    <n v="6.7"/>
    <n v="6.7"/>
  </r>
  <r>
    <x v="8"/>
    <x v="0"/>
    <x v="7"/>
    <x v="1"/>
    <n v="0"/>
    <n v="0"/>
    <n v="0"/>
    <n v="11507"/>
    <n v="1023121"/>
    <n v="0"/>
    <n v="0"/>
    <n v="0"/>
    <n v="0"/>
  </r>
  <r>
    <x v="8"/>
    <x v="0"/>
    <x v="8"/>
    <x v="0"/>
    <n v="9"/>
    <n v="7"/>
    <n v="45"/>
    <n v="6899"/>
    <n v="621147"/>
    <n v="1"/>
    <n v="1.3"/>
    <n v="5"/>
    <n v="6.4"/>
  </r>
  <r>
    <x v="8"/>
    <x v="0"/>
    <x v="8"/>
    <x v="1"/>
    <n v="0"/>
    <n v="0"/>
    <n v="0"/>
    <n v="6899"/>
    <n v="621147"/>
    <n v="0"/>
    <n v="0"/>
    <n v="0"/>
    <n v="0"/>
  </r>
  <r>
    <x v="8"/>
    <x v="0"/>
    <x v="9"/>
    <x v="0"/>
    <n v="22"/>
    <n v="19"/>
    <n v="156"/>
    <n v="7203"/>
    <n v="646627"/>
    <n v="2.6"/>
    <n v="3.1"/>
    <n v="7.1"/>
    <n v="8.1999999999999993"/>
  </r>
  <r>
    <x v="8"/>
    <x v="0"/>
    <x v="9"/>
    <x v="1"/>
    <n v="0"/>
    <n v="0"/>
    <n v="0"/>
    <n v="7203"/>
    <n v="646627"/>
    <n v="0"/>
    <n v="0"/>
    <n v="0"/>
    <n v="0"/>
  </r>
  <r>
    <x v="8"/>
    <x v="1"/>
    <x v="0"/>
    <x v="0"/>
    <n v="2"/>
    <n v="2"/>
    <n v="10"/>
    <n v="620"/>
    <n v="51236"/>
    <n v="3.2"/>
    <n v="3.2"/>
    <n v="5"/>
    <n v="5"/>
  </r>
  <r>
    <x v="8"/>
    <x v="1"/>
    <x v="0"/>
    <x v="1"/>
    <n v="0"/>
    <n v="0"/>
    <n v="0"/>
    <n v="620"/>
    <n v="51236"/>
    <n v="0"/>
    <n v="0"/>
    <n v="0"/>
    <n v="0"/>
  </r>
  <r>
    <x v="8"/>
    <x v="1"/>
    <x v="1"/>
    <x v="0"/>
    <n v="5"/>
    <n v="5"/>
    <n v="29"/>
    <n v="951"/>
    <n v="82981"/>
    <n v="5.3"/>
    <n v="5.3"/>
    <n v="5.8"/>
    <n v="5.8"/>
  </r>
  <r>
    <x v="8"/>
    <x v="1"/>
    <x v="1"/>
    <x v="1"/>
    <n v="0"/>
    <n v="0"/>
    <n v="0"/>
    <n v="951"/>
    <n v="82981"/>
    <n v="0"/>
    <n v="0"/>
    <n v="0"/>
    <n v="0"/>
  </r>
  <r>
    <x v="8"/>
    <x v="1"/>
    <x v="2"/>
    <x v="0"/>
    <n v="6"/>
    <n v="6"/>
    <n v="39"/>
    <n v="1785"/>
    <n v="157873"/>
    <n v="3.4"/>
    <n v="3.4"/>
    <n v="6.5"/>
    <n v="6.5"/>
  </r>
  <r>
    <x v="8"/>
    <x v="1"/>
    <x v="2"/>
    <x v="1"/>
    <n v="0"/>
    <n v="0"/>
    <n v="0"/>
    <n v="1785"/>
    <n v="157873"/>
    <n v="0"/>
    <n v="0"/>
    <n v="0"/>
    <n v="0"/>
  </r>
  <r>
    <x v="8"/>
    <x v="1"/>
    <x v="3"/>
    <x v="0"/>
    <n v="6"/>
    <n v="6"/>
    <n v="40"/>
    <n v="2188"/>
    <n v="193230"/>
    <n v="2.7"/>
    <n v="2.7"/>
    <n v="6.7"/>
    <n v="6.7"/>
  </r>
  <r>
    <x v="8"/>
    <x v="1"/>
    <x v="3"/>
    <x v="1"/>
    <n v="0"/>
    <n v="0"/>
    <n v="0"/>
    <n v="2188"/>
    <n v="193230"/>
    <n v="0"/>
    <n v="0"/>
    <n v="0"/>
    <n v="0"/>
  </r>
  <r>
    <x v="8"/>
    <x v="1"/>
    <x v="4"/>
    <x v="0"/>
    <n v="5"/>
    <n v="5"/>
    <n v="30"/>
    <n v="1867"/>
    <n v="165999"/>
    <n v="2.7"/>
    <n v="2.7"/>
    <n v="6"/>
    <n v="6"/>
  </r>
  <r>
    <x v="8"/>
    <x v="1"/>
    <x v="4"/>
    <x v="1"/>
    <n v="0"/>
    <n v="0"/>
    <n v="0"/>
    <n v="1867"/>
    <n v="165999"/>
    <n v="0"/>
    <n v="0"/>
    <n v="0"/>
    <n v="0"/>
  </r>
  <r>
    <x v="8"/>
    <x v="1"/>
    <x v="5"/>
    <x v="0"/>
    <n v="2"/>
    <n v="2"/>
    <n v="10"/>
    <n v="1417"/>
    <n v="125634"/>
    <n v="1.4"/>
    <n v="1.4"/>
    <n v="5"/>
    <n v="5"/>
  </r>
  <r>
    <x v="8"/>
    <x v="1"/>
    <x v="5"/>
    <x v="1"/>
    <n v="0"/>
    <n v="0"/>
    <n v="0"/>
    <n v="1417"/>
    <n v="125634"/>
    <n v="0"/>
    <n v="0"/>
    <n v="0"/>
    <n v="0"/>
  </r>
  <r>
    <x v="8"/>
    <x v="1"/>
    <x v="6"/>
    <x v="0"/>
    <n v="19"/>
    <n v="18"/>
    <n v="103"/>
    <n v="7326"/>
    <n v="641219"/>
    <n v="2.5"/>
    <n v="2.6"/>
    <n v="5.4"/>
    <n v="5.7"/>
  </r>
  <r>
    <x v="8"/>
    <x v="1"/>
    <x v="6"/>
    <x v="1"/>
    <n v="0"/>
    <n v="0"/>
    <n v="0"/>
    <n v="7326"/>
    <n v="641219"/>
    <n v="0"/>
    <n v="0"/>
    <n v="0"/>
    <n v="0"/>
  </r>
  <r>
    <x v="8"/>
    <x v="1"/>
    <x v="7"/>
    <x v="0"/>
    <n v="18"/>
    <n v="18"/>
    <n v="107"/>
    <n v="9743"/>
    <n v="863050"/>
    <n v="1.8"/>
    <n v="1.8"/>
    <n v="5.9"/>
    <n v="5.9"/>
  </r>
  <r>
    <x v="8"/>
    <x v="1"/>
    <x v="7"/>
    <x v="1"/>
    <n v="0"/>
    <n v="0"/>
    <n v="0"/>
    <n v="9743"/>
    <n v="863050"/>
    <n v="0"/>
    <n v="0"/>
    <n v="0"/>
    <n v="0"/>
  </r>
  <r>
    <x v="8"/>
    <x v="1"/>
    <x v="8"/>
    <x v="0"/>
    <n v="8"/>
    <n v="7"/>
    <n v="40"/>
    <n v="5811"/>
    <n v="521571"/>
    <n v="1.2"/>
    <n v="1.4"/>
    <n v="5"/>
    <n v="5.7"/>
  </r>
  <r>
    <x v="8"/>
    <x v="1"/>
    <x v="8"/>
    <x v="1"/>
    <n v="0"/>
    <n v="0"/>
    <n v="0"/>
    <n v="5811"/>
    <n v="521571"/>
    <n v="0"/>
    <n v="0"/>
    <n v="0"/>
    <n v="0"/>
  </r>
  <r>
    <x v="8"/>
    <x v="1"/>
    <x v="9"/>
    <x v="0"/>
    <n v="14"/>
    <n v="12"/>
    <n v="101"/>
    <n v="4297"/>
    <n v="382676"/>
    <n v="2.8"/>
    <n v="3.3"/>
    <n v="7.2"/>
    <n v="8.4"/>
  </r>
  <r>
    <x v="8"/>
    <x v="1"/>
    <x v="9"/>
    <x v="1"/>
    <n v="0"/>
    <n v="0"/>
    <n v="0"/>
    <n v="4297"/>
    <n v="382676"/>
    <n v="0"/>
    <n v="0"/>
    <n v="0"/>
    <n v="0"/>
  </r>
  <r>
    <x v="9"/>
    <x v="0"/>
    <x v="0"/>
    <x v="0"/>
    <n v="0"/>
    <n v="0"/>
    <n v="0"/>
    <n v="567"/>
    <n v="48075"/>
    <n v="0"/>
    <n v="0"/>
    <n v="0"/>
    <n v="0"/>
  </r>
  <r>
    <x v="9"/>
    <x v="0"/>
    <x v="0"/>
    <x v="1"/>
    <n v="0"/>
    <n v="0"/>
    <n v="0"/>
    <n v="567"/>
    <n v="48075"/>
    <n v="0"/>
    <n v="0"/>
    <n v="0"/>
    <n v="0"/>
  </r>
  <r>
    <x v="9"/>
    <x v="0"/>
    <x v="1"/>
    <x v="0"/>
    <n v="0"/>
    <n v="0"/>
    <n v="0"/>
    <n v="911"/>
    <n v="80807"/>
    <n v="0"/>
    <n v="0"/>
    <n v="0"/>
    <n v="0"/>
  </r>
  <r>
    <x v="9"/>
    <x v="0"/>
    <x v="1"/>
    <x v="1"/>
    <n v="0"/>
    <n v="0"/>
    <n v="0"/>
    <n v="911"/>
    <n v="80807"/>
    <n v="0"/>
    <n v="0"/>
    <n v="0"/>
    <n v="0"/>
  </r>
  <r>
    <x v="9"/>
    <x v="0"/>
    <x v="2"/>
    <x v="0"/>
    <n v="0"/>
    <n v="0"/>
    <n v="0"/>
    <n v="1797"/>
    <n v="159611"/>
    <n v="0"/>
    <n v="0"/>
    <n v="0"/>
    <n v="0"/>
  </r>
  <r>
    <x v="9"/>
    <x v="0"/>
    <x v="2"/>
    <x v="1"/>
    <n v="0"/>
    <n v="0"/>
    <n v="0"/>
    <n v="1797"/>
    <n v="159611"/>
    <n v="0"/>
    <n v="0"/>
    <n v="0"/>
    <n v="0"/>
  </r>
  <r>
    <x v="9"/>
    <x v="0"/>
    <x v="3"/>
    <x v="0"/>
    <n v="1"/>
    <n v="1"/>
    <n v="10"/>
    <n v="2038"/>
    <n v="181816"/>
    <n v="0.5"/>
    <n v="0.5"/>
    <n v="10"/>
    <n v="10"/>
  </r>
  <r>
    <x v="9"/>
    <x v="0"/>
    <x v="3"/>
    <x v="1"/>
    <n v="0"/>
    <n v="0"/>
    <n v="0"/>
    <n v="2038"/>
    <n v="181816"/>
    <n v="0"/>
    <n v="0"/>
    <n v="0"/>
    <n v="0"/>
  </r>
  <r>
    <x v="9"/>
    <x v="0"/>
    <x v="4"/>
    <x v="0"/>
    <n v="2"/>
    <n v="2"/>
    <n v="10"/>
    <n v="1808"/>
    <n v="161335"/>
    <n v="1.1000000000000001"/>
    <n v="1.1000000000000001"/>
    <n v="5"/>
    <n v="5"/>
  </r>
  <r>
    <x v="9"/>
    <x v="0"/>
    <x v="4"/>
    <x v="1"/>
    <n v="0"/>
    <n v="0"/>
    <n v="0"/>
    <n v="1808"/>
    <n v="161335"/>
    <n v="0"/>
    <n v="0"/>
    <n v="0"/>
    <n v="0"/>
  </r>
  <r>
    <x v="9"/>
    <x v="0"/>
    <x v="5"/>
    <x v="0"/>
    <n v="1"/>
    <n v="1"/>
    <n v="5"/>
    <n v="1447"/>
    <n v="129052"/>
    <n v="0.7"/>
    <n v="0.7"/>
    <n v="5"/>
    <n v="5"/>
  </r>
  <r>
    <x v="9"/>
    <x v="0"/>
    <x v="5"/>
    <x v="1"/>
    <n v="0"/>
    <n v="0"/>
    <n v="0"/>
    <n v="1447"/>
    <n v="129052"/>
    <n v="0"/>
    <n v="0"/>
    <n v="0"/>
    <n v="0"/>
  </r>
  <r>
    <x v="9"/>
    <x v="0"/>
    <x v="6"/>
    <x v="0"/>
    <n v="3"/>
    <n v="3"/>
    <n v="22"/>
    <n v="8807"/>
    <n v="778018"/>
    <n v="0.3"/>
    <n v="0.3"/>
    <n v="7.3"/>
    <n v="7.3"/>
  </r>
  <r>
    <x v="9"/>
    <x v="0"/>
    <x v="6"/>
    <x v="1"/>
    <n v="0"/>
    <n v="0"/>
    <n v="0"/>
    <n v="8807"/>
    <n v="778018"/>
    <n v="0"/>
    <n v="0"/>
    <n v="0"/>
    <n v="0"/>
  </r>
  <r>
    <x v="9"/>
    <x v="0"/>
    <x v="7"/>
    <x v="0"/>
    <n v="3"/>
    <n v="3"/>
    <n v="20"/>
    <n v="11455"/>
    <n v="1023384"/>
    <n v="0.3"/>
    <n v="0.3"/>
    <n v="6.7"/>
    <n v="6.7"/>
  </r>
  <r>
    <x v="9"/>
    <x v="0"/>
    <x v="7"/>
    <x v="1"/>
    <n v="0"/>
    <n v="0"/>
    <n v="0"/>
    <n v="11455"/>
    <n v="1023384"/>
    <n v="0"/>
    <n v="0"/>
    <n v="0"/>
    <n v="0"/>
  </r>
  <r>
    <x v="9"/>
    <x v="0"/>
    <x v="8"/>
    <x v="0"/>
    <n v="0"/>
    <n v="0"/>
    <n v="0"/>
    <n v="7025"/>
    <n v="633680"/>
    <n v="0"/>
    <n v="0"/>
    <n v="0"/>
    <n v="0"/>
  </r>
  <r>
    <x v="9"/>
    <x v="0"/>
    <x v="8"/>
    <x v="1"/>
    <n v="0"/>
    <n v="0"/>
    <n v="0"/>
    <n v="7025"/>
    <n v="633680"/>
    <n v="0"/>
    <n v="0"/>
    <n v="0"/>
    <n v="0"/>
  </r>
  <r>
    <x v="9"/>
    <x v="0"/>
    <x v="9"/>
    <x v="0"/>
    <n v="0"/>
    <n v="0"/>
    <n v="0"/>
    <n v="7280"/>
    <n v="653744"/>
    <n v="0"/>
    <n v="0"/>
    <n v="0"/>
    <n v="0"/>
  </r>
  <r>
    <x v="9"/>
    <x v="0"/>
    <x v="9"/>
    <x v="1"/>
    <n v="0"/>
    <n v="0"/>
    <n v="0"/>
    <n v="7280"/>
    <n v="653744"/>
    <n v="0"/>
    <n v="0"/>
    <n v="0"/>
    <n v="0"/>
  </r>
  <r>
    <x v="9"/>
    <x v="1"/>
    <x v="0"/>
    <x v="0"/>
    <n v="0"/>
    <n v="0"/>
    <n v="0"/>
    <n v="601"/>
    <n v="50016"/>
    <n v="0"/>
    <n v="0"/>
    <n v="0"/>
    <n v="0"/>
  </r>
  <r>
    <x v="9"/>
    <x v="1"/>
    <x v="0"/>
    <x v="1"/>
    <n v="0"/>
    <n v="0"/>
    <n v="0"/>
    <n v="601"/>
    <n v="50016"/>
    <n v="0"/>
    <n v="0"/>
    <n v="0"/>
    <n v="0"/>
  </r>
  <r>
    <x v="9"/>
    <x v="1"/>
    <x v="1"/>
    <x v="0"/>
    <n v="0"/>
    <n v="0"/>
    <n v="0"/>
    <n v="942"/>
    <n v="82660"/>
    <n v="0"/>
    <n v="0"/>
    <n v="0"/>
    <n v="0"/>
  </r>
  <r>
    <x v="9"/>
    <x v="1"/>
    <x v="1"/>
    <x v="1"/>
    <n v="0"/>
    <n v="0"/>
    <n v="0"/>
    <n v="942"/>
    <n v="82660"/>
    <n v="0"/>
    <n v="0"/>
    <n v="0"/>
    <n v="0"/>
  </r>
  <r>
    <x v="9"/>
    <x v="1"/>
    <x v="2"/>
    <x v="0"/>
    <n v="0"/>
    <n v="0"/>
    <n v="0"/>
    <n v="1762"/>
    <n v="156415"/>
    <n v="0"/>
    <n v="0"/>
    <n v="0"/>
    <n v="0"/>
  </r>
  <r>
    <x v="9"/>
    <x v="1"/>
    <x v="2"/>
    <x v="1"/>
    <n v="0"/>
    <n v="0"/>
    <n v="0"/>
    <n v="1762"/>
    <n v="156415"/>
    <n v="0"/>
    <n v="0"/>
    <n v="0"/>
    <n v="0"/>
  </r>
  <r>
    <x v="9"/>
    <x v="1"/>
    <x v="3"/>
    <x v="0"/>
    <n v="0"/>
    <n v="0"/>
    <n v="0"/>
    <n v="2153"/>
    <n v="191311"/>
    <n v="0"/>
    <n v="0"/>
    <n v="0"/>
    <n v="0"/>
  </r>
  <r>
    <x v="9"/>
    <x v="1"/>
    <x v="3"/>
    <x v="1"/>
    <n v="0"/>
    <n v="0"/>
    <n v="0"/>
    <n v="2153"/>
    <n v="191311"/>
    <n v="0"/>
    <n v="0"/>
    <n v="0"/>
    <n v="0"/>
  </r>
  <r>
    <x v="9"/>
    <x v="1"/>
    <x v="4"/>
    <x v="0"/>
    <n v="0"/>
    <n v="0"/>
    <n v="0"/>
    <n v="1835"/>
    <n v="164440"/>
    <n v="0"/>
    <n v="0"/>
    <n v="0"/>
    <n v="0"/>
  </r>
  <r>
    <x v="9"/>
    <x v="1"/>
    <x v="4"/>
    <x v="1"/>
    <n v="0"/>
    <n v="0"/>
    <n v="0"/>
    <n v="1835"/>
    <n v="164440"/>
    <n v="0"/>
    <n v="0"/>
    <n v="0"/>
    <n v="0"/>
  </r>
  <r>
    <x v="9"/>
    <x v="1"/>
    <x v="5"/>
    <x v="0"/>
    <n v="0"/>
    <n v="0"/>
    <n v="0"/>
    <n v="1380"/>
    <n v="123210"/>
    <n v="0"/>
    <n v="0"/>
    <n v="0"/>
    <n v="0"/>
  </r>
  <r>
    <x v="9"/>
    <x v="1"/>
    <x v="5"/>
    <x v="1"/>
    <n v="0"/>
    <n v="0"/>
    <n v="0"/>
    <n v="1380"/>
    <n v="123210"/>
    <n v="0"/>
    <n v="0"/>
    <n v="0"/>
    <n v="0"/>
  </r>
  <r>
    <x v="9"/>
    <x v="1"/>
    <x v="6"/>
    <x v="0"/>
    <n v="2"/>
    <n v="2"/>
    <n v="10"/>
    <n v="7272"/>
    <n v="641183"/>
    <n v="0.3"/>
    <n v="0.3"/>
    <n v="5"/>
    <n v="5"/>
  </r>
  <r>
    <x v="9"/>
    <x v="1"/>
    <x v="6"/>
    <x v="1"/>
    <n v="0"/>
    <n v="0"/>
    <n v="0"/>
    <n v="7272"/>
    <n v="641183"/>
    <n v="0"/>
    <n v="0"/>
    <n v="0"/>
    <n v="0"/>
  </r>
  <r>
    <x v="9"/>
    <x v="1"/>
    <x v="7"/>
    <x v="0"/>
    <n v="1"/>
    <n v="1"/>
    <n v="5"/>
    <n v="9601"/>
    <n v="858578"/>
    <n v="0.1"/>
    <n v="0.1"/>
    <n v="5"/>
    <n v="5"/>
  </r>
  <r>
    <x v="9"/>
    <x v="1"/>
    <x v="7"/>
    <x v="1"/>
    <n v="0"/>
    <n v="0"/>
    <n v="0"/>
    <n v="9601"/>
    <n v="858578"/>
    <n v="0"/>
    <n v="0"/>
    <n v="0"/>
    <n v="0"/>
  </r>
  <r>
    <x v="9"/>
    <x v="1"/>
    <x v="8"/>
    <x v="0"/>
    <n v="1"/>
    <n v="1"/>
    <n v="3"/>
    <n v="5929"/>
    <n v="534019"/>
    <n v="0.2"/>
    <n v="0.2"/>
    <n v="3"/>
    <n v="3"/>
  </r>
  <r>
    <x v="9"/>
    <x v="1"/>
    <x v="8"/>
    <x v="1"/>
    <n v="0"/>
    <n v="0"/>
    <n v="0"/>
    <n v="5929"/>
    <n v="534019"/>
    <n v="0"/>
    <n v="0"/>
    <n v="0"/>
    <n v="0"/>
  </r>
  <r>
    <x v="9"/>
    <x v="1"/>
    <x v="9"/>
    <x v="0"/>
    <n v="0"/>
    <n v="0"/>
    <n v="0"/>
    <n v="4354"/>
    <n v="390121"/>
    <n v="0"/>
    <n v="0"/>
    <n v="0"/>
    <n v="0"/>
  </r>
  <r>
    <x v="9"/>
    <x v="1"/>
    <x v="9"/>
    <x v="1"/>
    <n v="0"/>
    <n v="0"/>
    <n v="0"/>
    <n v="4354"/>
    <n v="390121"/>
    <n v="0"/>
    <n v="0"/>
    <n v="0"/>
    <n v="0"/>
  </r>
  <r>
    <x v="10"/>
    <x v="0"/>
    <x v="0"/>
    <x v="0"/>
    <n v="0"/>
    <n v="0"/>
    <n v="0"/>
    <n v="552"/>
    <n v="47057"/>
    <n v="0"/>
    <n v="0"/>
    <n v="0"/>
    <n v="0"/>
  </r>
  <r>
    <x v="10"/>
    <x v="0"/>
    <x v="0"/>
    <x v="1"/>
    <n v="0"/>
    <n v="0"/>
    <n v="0"/>
    <n v="552"/>
    <n v="47057"/>
    <n v="0"/>
    <n v="0"/>
    <n v="0"/>
    <n v="0"/>
  </r>
  <r>
    <x v="10"/>
    <x v="0"/>
    <x v="1"/>
    <x v="0"/>
    <n v="0"/>
    <n v="0"/>
    <n v="0"/>
    <n v="884"/>
    <n v="76649"/>
    <n v="0"/>
    <n v="0"/>
    <n v="0"/>
    <n v="0"/>
  </r>
  <r>
    <x v="10"/>
    <x v="0"/>
    <x v="1"/>
    <x v="1"/>
    <n v="0"/>
    <n v="0"/>
    <n v="0"/>
    <n v="884"/>
    <n v="76649"/>
    <n v="0"/>
    <n v="0"/>
    <n v="0"/>
    <n v="0"/>
  </r>
  <r>
    <x v="10"/>
    <x v="0"/>
    <x v="2"/>
    <x v="0"/>
    <n v="0"/>
    <n v="0"/>
    <n v="0"/>
    <n v="1763"/>
    <n v="156630"/>
    <n v="0"/>
    <n v="0"/>
    <n v="0"/>
    <n v="0"/>
  </r>
  <r>
    <x v="10"/>
    <x v="0"/>
    <x v="2"/>
    <x v="1"/>
    <n v="0"/>
    <n v="0"/>
    <n v="0"/>
    <n v="1763"/>
    <n v="156630"/>
    <n v="0"/>
    <n v="0"/>
    <n v="0"/>
    <n v="0"/>
  </r>
  <r>
    <x v="10"/>
    <x v="0"/>
    <x v="3"/>
    <x v="0"/>
    <n v="0"/>
    <n v="0"/>
    <n v="0"/>
    <n v="2031"/>
    <n v="179665"/>
    <n v="0"/>
    <n v="0"/>
    <n v="0"/>
    <n v="0"/>
  </r>
  <r>
    <x v="10"/>
    <x v="0"/>
    <x v="3"/>
    <x v="1"/>
    <n v="0"/>
    <n v="0"/>
    <n v="0"/>
    <n v="2031"/>
    <n v="179665"/>
    <n v="0"/>
    <n v="0"/>
    <n v="0"/>
    <n v="0"/>
  </r>
  <r>
    <x v="10"/>
    <x v="0"/>
    <x v="4"/>
    <x v="0"/>
    <n v="0"/>
    <n v="0"/>
    <n v="0"/>
    <n v="1768"/>
    <n v="156269"/>
    <n v="0"/>
    <n v="0"/>
    <n v="0"/>
    <n v="0"/>
  </r>
  <r>
    <x v="10"/>
    <x v="0"/>
    <x v="4"/>
    <x v="1"/>
    <n v="0"/>
    <n v="0"/>
    <n v="0"/>
    <n v="1768"/>
    <n v="156269"/>
    <n v="0"/>
    <n v="0"/>
    <n v="0"/>
    <n v="0"/>
  </r>
  <r>
    <x v="10"/>
    <x v="0"/>
    <x v="5"/>
    <x v="0"/>
    <n v="0"/>
    <n v="0"/>
    <n v="0"/>
    <n v="1423"/>
    <n v="126632"/>
    <n v="0"/>
    <n v="0"/>
    <n v="0"/>
    <n v="0"/>
  </r>
  <r>
    <x v="10"/>
    <x v="0"/>
    <x v="5"/>
    <x v="1"/>
    <n v="0"/>
    <n v="0"/>
    <n v="0"/>
    <n v="1423"/>
    <n v="126632"/>
    <n v="0"/>
    <n v="0"/>
    <n v="0"/>
    <n v="0"/>
  </r>
  <r>
    <x v="10"/>
    <x v="0"/>
    <x v="6"/>
    <x v="0"/>
    <n v="0"/>
    <n v="0"/>
    <n v="0"/>
    <n v="8808"/>
    <n v="768777"/>
    <n v="0"/>
    <n v="0"/>
    <n v="0"/>
    <n v="0"/>
  </r>
  <r>
    <x v="10"/>
    <x v="0"/>
    <x v="6"/>
    <x v="1"/>
    <n v="0"/>
    <n v="0"/>
    <n v="0"/>
    <n v="8808"/>
    <n v="768777"/>
    <n v="0"/>
    <n v="0"/>
    <n v="0"/>
    <n v="0"/>
  </r>
  <r>
    <x v="10"/>
    <x v="0"/>
    <x v="7"/>
    <x v="0"/>
    <n v="1"/>
    <n v="1"/>
    <n v="5"/>
    <n v="11325"/>
    <n v="1009791"/>
    <n v="0.1"/>
    <n v="0.1"/>
    <n v="5"/>
    <n v="5"/>
  </r>
  <r>
    <x v="10"/>
    <x v="0"/>
    <x v="7"/>
    <x v="1"/>
    <n v="0"/>
    <n v="0"/>
    <n v="0"/>
    <n v="11325"/>
    <n v="1009791"/>
    <n v="0"/>
    <n v="0"/>
    <n v="0"/>
    <n v="0"/>
  </r>
  <r>
    <x v="10"/>
    <x v="0"/>
    <x v="8"/>
    <x v="0"/>
    <n v="0"/>
    <n v="0"/>
    <n v="0"/>
    <n v="7139"/>
    <n v="649372"/>
    <n v="0"/>
    <n v="0"/>
    <n v="0"/>
    <n v="0"/>
  </r>
  <r>
    <x v="10"/>
    <x v="0"/>
    <x v="8"/>
    <x v="1"/>
    <n v="0"/>
    <n v="0"/>
    <n v="0"/>
    <n v="7139"/>
    <n v="649372"/>
    <n v="0"/>
    <n v="0"/>
    <n v="0"/>
    <n v="0"/>
  </r>
  <r>
    <x v="10"/>
    <x v="0"/>
    <x v="9"/>
    <x v="0"/>
    <n v="0"/>
    <n v="0"/>
    <n v="0"/>
    <n v="7397"/>
    <n v="670560"/>
    <n v="0"/>
    <n v="0"/>
    <n v="0"/>
    <n v="0"/>
  </r>
  <r>
    <x v="10"/>
    <x v="0"/>
    <x v="9"/>
    <x v="1"/>
    <n v="0"/>
    <n v="0"/>
    <n v="0"/>
    <n v="7397"/>
    <n v="670560"/>
    <n v="0"/>
    <n v="0"/>
    <n v="0"/>
    <n v="0"/>
  </r>
  <r>
    <x v="10"/>
    <x v="1"/>
    <x v="0"/>
    <x v="0"/>
    <n v="0"/>
    <n v="0"/>
    <n v="0"/>
    <n v="593"/>
    <n v="49228"/>
    <n v="0"/>
    <n v="0"/>
    <n v="0"/>
    <n v="0"/>
  </r>
  <r>
    <x v="10"/>
    <x v="1"/>
    <x v="0"/>
    <x v="1"/>
    <n v="0"/>
    <n v="0"/>
    <n v="0"/>
    <n v="593"/>
    <n v="49228"/>
    <n v="0"/>
    <n v="0"/>
    <n v="0"/>
    <n v="0"/>
  </r>
  <r>
    <x v="10"/>
    <x v="1"/>
    <x v="1"/>
    <x v="0"/>
    <n v="0"/>
    <n v="0"/>
    <n v="0"/>
    <n v="933"/>
    <n v="81695"/>
    <n v="0"/>
    <n v="0"/>
    <n v="0"/>
    <n v="0"/>
  </r>
  <r>
    <x v="10"/>
    <x v="1"/>
    <x v="1"/>
    <x v="1"/>
    <n v="0"/>
    <n v="0"/>
    <n v="0"/>
    <n v="933"/>
    <n v="81695"/>
    <n v="0"/>
    <n v="0"/>
    <n v="0"/>
    <n v="0"/>
  </r>
  <r>
    <x v="10"/>
    <x v="1"/>
    <x v="2"/>
    <x v="0"/>
    <n v="0"/>
    <n v="0"/>
    <n v="0"/>
    <n v="1765"/>
    <n v="156229"/>
    <n v="0"/>
    <n v="0"/>
    <n v="0"/>
    <n v="0"/>
  </r>
  <r>
    <x v="10"/>
    <x v="1"/>
    <x v="2"/>
    <x v="1"/>
    <n v="0"/>
    <n v="0"/>
    <n v="0"/>
    <n v="1765"/>
    <n v="156229"/>
    <n v="0"/>
    <n v="0"/>
    <n v="0"/>
    <n v="0"/>
  </r>
  <r>
    <x v="10"/>
    <x v="1"/>
    <x v="3"/>
    <x v="0"/>
    <n v="0"/>
    <n v="0"/>
    <n v="0"/>
    <n v="2094"/>
    <n v="186701"/>
    <n v="0"/>
    <n v="0"/>
    <n v="0"/>
    <n v="0"/>
  </r>
  <r>
    <x v="10"/>
    <x v="1"/>
    <x v="3"/>
    <x v="1"/>
    <n v="0"/>
    <n v="0"/>
    <n v="0"/>
    <n v="2094"/>
    <n v="186701"/>
    <n v="0"/>
    <n v="0"/>
    <n v="0"/>
    <n v="0"/>
  </r>
  <r>
    <x v="10"/>
    <x v="1"/>
    <x v="4"/>
    <x v="0"/>
    <n v="0"/>
    <n v="0"/>
    <n v="0"/>
    <n v="1826"/>
    <n v="162026"/>
    <n v="0"/>
    <n v="0"/>
    <n v="0"/>
    <n v="0"/>
  </r>
  <r>
    <x v="10"/>
    <x v="1"/>
    <x v="4"/>
    <x v="1"/>
    <n v="0"/>
    <n v="0"/>
    <n v="0"/>
    <n v="1826"/>
    <n v="162026"/>
    <n v="0"/>
    <n v="0"/>
    <n v="0"/>
    <n v="0"/>
  </r>
  <r>
    <x v="10"/>
    <x v="1"/>
    <x v="5"/>
    <x v="0"/>
    <n v="0"/>
    <n v="0"/>
    <n v="0"/>
    <n v="1335"/>
    <n v="118537"/>
    <n v="0"/>
    <n v="0"/>
    <n v="0"/>
    <n v="0"/>
  </r>
  <r>
    <x v="10"/>
    <x v="1"/>
    <x v="5"/>
    <x v="1"/>
    <n v="0"/>
    <n v="0"/>
    <n v="0"/>
    <n v="1335"/>
    <n v="118537"/>
    <n v="0"/>
    <n v="0"/>
    <n v="0"/>
    <n v="0"/>
  </r>
  <r>
    <x v="10"/>
    <x v="1"/>
    <x v="6"/>
    <x v="0"/>
    <n v="1"/>
    <n v="1"/>
    <n v="5"/>
    <n v="7253"/>
    <n v="637301"/>
    <n v="0.1"/>
    <n v="0.1"/>
    <n v="5"/>
    <n v="5"/>
  </r>
  <r>
    <x v="10"/>
    <x v="1"/>
    <x v="6"/>
    <x v="1"/>
    <n v="0"/>
    <n v="0"/>
    <n v="0"/>
    <n v="7253"/>
    <n v="637301"/>
    <n v="0"/>
    <n v="0"/>
    <n v="0"/>
    <n v="0"/>
  </r>
  <r>
    <x v="10"/>
    <x v="1"/>
    <x v="7"/>
    <x v="0"/>
    <n v="0"/>
    <n v="0"/>
    <n v="0"/>
    <n v="9442"/>
    <n v="844656"/>
    <n v="0"/>
    <n v="0"/>
    <n v="0"/>
    <n v="0"/>
  </r>
  <r>
    <x v="10"/>
    <x v="1"/>
    <x v="7"/>
    <x v="1"/>
    <n v="0"/>
    <n v="0"/>
    <n v="0"/>
    <n v="9442"/>
    <n v="844656"/>
    <n v="0"/>
    <n v="0"/>
    <n v="0"/>
    <n v="0"/>
  </r>
  <r>
    <x v="10"/>
    <x v="1"/>
    <x v="8"/>
    <x v="0"/>
    <n v="0"/>
    <n v="0"/>
    <n v="0"/>
    <n v="6004"/>
    <n v="543128"/>
    <n v="0"/>
    <n v="0"/>
    <n v="0"/>
    <n v="0"/>
  </r>
  <r>
    <x v="10"/>
    <x v="1"/>
    <x v="8"/>
    <x v="1"/>
    <n v="0"/>
    <n v="0"/>
    <n v="0"/>
    <n v="6004"/>
    <n v="543128"/>
    <n v="0"/>
    <n v="0"/>
    <n v="0"/>
    <n v="0"/>
  </r>
  <r>
    <x v="10"/>
    <x v="1"/>
    <x v="9"/>
    <x v="0"/>
    <n v="0"/>
    <n v="0"/>
    <n v="0"/>
    <n v="4446"/>
    <n v="392672"/>
    <n v="0"/>
    <n v="0"/>
    <n v="0"/>
    <n v="0"/>
  </r>
  <r>
    <x v="10"/>
    <x v="1"/>
    <x v="9"/>
    <x v="1"/>
    <n v="0"/>
    <n v="0"/>
    <n v="0"/>
    <n v="4446"/>
    <n v="392672"/>
    <n v="0"/>
    <n v="0"/>
    <n v="0"/>
    <n v="0"/>
  </r>
  <r>
    <x v="11"/>
    <x v="0"/>
    <x v="0"/>
    <x v="0"/>
    <n v="1"/>
    <n v="1"/>
    <n v="5"/>
    <n v="512"/>
    <n v="44223"/>
    <n v="2"/>
    <n v="2"/>
    <n v="5"/>
    <n v="5"/>
  </r>
  <r>
    <x v="11"/>
    <x v="0"/>
    <x v="0"/>
    <x v="1"/>
    <n v="0"/>
    <n v="0"/>
    <n v="0"/>
    <n v="512"/>
    <n v="44223"/>
    <n v="0"/>
    <n v="0"/>
    <n v="0"/>
    <n v="0"/>
  </r>
  <r>
    <x v="11"/>
    <x v="0"/>
    <x v="1"/>
    <x v="0"/>
    <n v="6"/>
    <n v="6"/>
    <n v="45"/>
    <n v="844"/>
    <n v="75659"/>
    <n v="7.1"/>
    <n v="7.1"/>
    <n v="7.5"/>
    <n v="7.5"/>
  </r>
  <r>
    <x v="11"/>
    <x v="0"/>
    <x v="1"/>
    <x v="1"/>
    <n v="0"/>
    <n v="0"/>
    <n v="0"/>
    <n v="844"/>
    <n v="75659"/>
    <n v="0"/>
    <n v="0"/>
    <n v="0"/>
    <n v="0"/>
  </r>
  <r>
    <x v="11"/>
    <x v="0"/>
    <x v="2"/>
    <x v="0"/>
    <n v="13"/>
    <n v="13"/>
    <n v="70"/>
    <n v="1707"/>
    <n v="153954"/>
    <n v="7.6"/>
    <n v="7.6"/>
    <n v="5.4"/>
    <n v="5.4"/>
  </r>
  <r>
    <x v="11"/>
    <x v="0"/>
    <x v="2"/>
    <x v="1"/>
    <n v="0"/>
    <n v="0"/>
    <n v="0"/>
    <n v="1707"/>
    <n v="153954"/>
    <n v="0"/>
    <n v="0"/>
    <n v="0"/>
    <n v="0"/>
  </r>
  <r>
    <x v="11"/>
    <x v="0"/>
    <x v="3"/>
    <x v="0"/>
    <n v="6"/>
    <n v="6"/>
    <n v="40"/>
    <n v="1946"/>
    <n v="175640"/>
    <n v="3.1"/>
    <n v="3.1"/>
    <n v="6.7"/>
    <n v="6.7"/>
  </r>
  <r>
    <x v="11"/>
    <x v="0"/>
    <x v="3"/>
    <x v="1"/>
    <n v="0"/>
    <n v="0"/>
    <n v="0"/>
    <n v="1946"/>
    <n v="175640"/>
    <n v="0"/>
    <n v="0"/>
    <n v="0"/>
    <n v="0"/>
  </r>
  <r>
    <x v="11"/>
    <x v="0"/>
    <x v="4"/>
    <x v="0"/>
    <n v="2"/>
    <n v="2"/>
    <n v="15"/>
    <n v="1728"/>
    <n v="155784"/>
    <n v="1.2"/>
    <n v="1.2"/>
    <n v="7.5"/>
    <n v="7.5"/>
  </r>
  <r>
    <x v="11"/>
    <x v="0"/>
    <x v="4"/>
    <x v="1"/>
    <n v="0"/>
    <n v="0"/>
    <n v="0"/>
    <n v="1728"/>
    <n v="155784"/>
    <n v="0"/>
    <n v="0"/>
    <n v="0"/>
    <n v="0"/>
  </r>
  <r>
    <x v="11"/>
    <x v="0"/>
    <x v="5"/>
    <x v="0"/>
    <n v="3"/>
    <n v="3"/>
    <n v="15"/>
    <n v="1401"/>
    <n v="126229"/>
    <n v="2.1"/>
    <n v="2.1"/>
    <n v="5"/>
    <n v="5"/>
  </r>
  <r>
    <x v="11"/>
    <x v="0"/>
    <x v="5"/>
    <x v="1"/>
    <n v="0"/>
    <n v="0"/>
    <n v="0"/>
    <n v="1401"/>
    <n v="126229"/>
    <n v="0"/>
    <n v="0"/>
    <n v="0"/>
    <n v="0"/>
  </r>
  <r>
    <x v="11"/>
    <x v="0"/>
    <x v="6"/>
    <x v="0"/>
    <n v="43"/>
    <n v="42"/>
    <n v="282"/>
    <n v="8608"/>
    <n v="769521"/>
    <n v="4.9000000000000004"/>
    <n v="5"/>
    <n v="6.6"/>
    <n v="6.7"/>
  </r>
  <r>
    <x v="11"/>
    <x v="0"/>
    <x v="6"/>
    <x v="1"/>
    <n v="0"/>
    <n v="0"/>
    <n v="0"/>
    <n v="8608"/>
    <n v="769521"/>
    <n v="0"/>
    <n v="0"/>
    <n v="0"/>
    <n v="0"/>
  </r>
  <r>
    <x v="11"/>
    <x v="0"/>
    <x v="7"/>
    <x v="0"/>
    <n v="25"/>
    <n v="25"/>
    <n v="157"/>
    <n v="11247"/>
    <n v="1014662"/>
    <n v="2.2000000000000002"/>
    <n v="2.2000000000000002"/>
    <n v="6.3"/>
    <n v="6.3"/>
  </r>
  <r>
    <x v="11"/>
    <x v="0"/>
    <x v="7"/>
    <x v="1"/>
    <n v="0"/>
    <n v="0"/>
    <n v="0"/>
    <n v="11247"/>
    <n v="1014662"/>
    <n v="0"/>
    <n v="0"/>
    <n v="0"/>
    <n v="0"/>
  </r>
  <r>
    <x v="11"/>
    <x v="0"/>
    <x v="8"/>
    <x v="0"/>
    <n v="23"/>
    <n v="23"/>
    <n v="164"/>
    <n v="7229"/>
    <n v="658392"/>
    <n v="3.2"/>
    <n v="3.2"/>
    <n v="7.1"/>
    <n v="7.1"/>
  </r>
  <r>
    <x v="11"/>
    <x v="0"/>
    <x v="8"/>
    <x v="1"/>
    <n v="0"/>
    <n v="0"/>
    <n v="0"/>
    <n v="7229"/>
    <n v="658392"/>
    <n v="0"/>
    <n v="0"/>
    <n v="0"/>
    <n v="0"/>
  </r>
  <r>
    <x v="11"/>
    <x v="0"/>
    <x v="9"/>
    <x v="0"/>
    <n v="38"/>
    <n v="38"/>
    <n v="334"/>
    <n v="7514"/>
    <n v="680676"/>
    <n v="5.0999999999999996"/>
    <n v="5.0999999999999996"/>
    <n v="8.8000000000000007"/>
    <n v="8.8000000000000007"/>
  </r>
  <r>
    <x v="11"/>
    <x v="0"/>
    <x v="9"/>
    <x v="1"/>
    <n v="0"/>
    <n v="0"/>
    <n v="0"/>
    <n v="7514"/>
    <n v="680676"/>
    <n v="0"/>
    <n v="0"/>
    <n v="0"/>
    <n v="0"/>
  </r>
  <r>
    <x v="11"/>
    <x v="1"/>
    <x v="0"/>
    <x v="0"/>
    <n v="3"/>
    <n v="3"/>
    <n v="12"/>
    <n v="562"/>
    <n v="47736"/>
    <n v="5.3"/>
    <n v="5.3"/>
    <n v="4"/>
    <n v="4"/>
  </r>
  <r>
    <x v="11"/>
    <x v="1"/>
    <x v="0"/>
    <x v="1"/>
    <n v="0"/>
    <n v="0"/>
    <n v="0"/>
    <n v="562"/>
    <n v="47736"/>
    <n v="0"/>
    <n v="0"/>
    <n v="0"/>
    <n v="0"/>
  </r>
  <r>
    <x v="11"/>
    <x v="1"/>
    <x v="1"/>
    <x v="0"/>
    <n v="4"/>
    <n v="3"/>
    <n v="25"/>
    <n v="908"/>
    <n v="81603"/>
    <n v="3.3"/>
    <n v="4.4000000000000004"/>
    <n v="6.2"/>
    <n v="8.3000000000000007"/>
  </r>
  <r>
    <x v="11"/>
    <x v="1"/>
    <x v="1"/>
    <x v="1"/>
    <n v="0"/>
    <n v="0"/>
    <n v="0"/>
    <n v="908"/>
    <n v="81603"/>
    <n v="0"/>
    <n v="0"/>
    <n v="0"/>
    <n v="0"/>
  </r>
  <r>
    <x v="11"/>
    <x v="1"/>
    <x v="2"/>
    <x v="0"/>
    <n v="8"/>
    <n v="8"/>
    <n v="50"/>
    <n v="1709"/>
    <n v="153661"/>
    <n v="4.7"/>
    <n v="4.7"/>
    <n v="6.2"/>
    <n v="6.2"/>
  </r>
  <r>
    <x v="11"/>
    <x v="1"/>
    <x v="2"/>
    <x v="1"/>
    <n v="0"/>
    <n v="0"/>
    <n v="0"/>
    <n v="1709"/>
    <n v="153661"/>
    <n v="0"/>
    <n v="0"/>
    <n v="0"/>
    <n v="0"/>
  </r>
  <r>
    <x v="11"/>
    <x v="1"/>
    <x v="3"/>
    <x v="0"/>
    <n v="6"/>
    <n v="6"/>
    <n v="35"/>
    <n v="2040"/>
    <n v="183206"/>
    <n v="2.9"/>
    <n v="2.9"/>
    <n v="5.8"/>
    <n v="5.8"/>
  </r>
  <r>
    <x v="11"/>
    <x v="1"/>
    <x v="3"/>
    <x v="1"/>
    <n v="0"/>
    <n v="0"/>
    <n v="0"/>
    <n v="2040"/>
    <n v="183206"/>
    <n v="0"/>
    <n v="0"/>
    <n v="0"/>
    <n v="0"/>
  </r>
  <r>
    <x v="11"/>
    <x v="1"/>
    <x v="4"/>
    <x v="0"/>
    <n v="6"/>
    <n v="6"/>
    <n v="40"/>
    <n v="1773"/>
    <n v="159670"/>
    <n v="3.4"/>
    <n v="3.4"/>
    <n v="6.7"/>
    <n v="6.7"/>
  </r>
  <r>
    <x v="11"/>
    <x v="1"/>
    <x v="4"/>
    <x v="1"/>
    <n v="0"/>
    <n v="0"/>
    <n v="0"/>
    <n v="1773"/>
    <n v="159670"/>
    <n v="0"/>
    <n v="0"/>
    <n v="0"/>
    <n v="0"/>
  </r>
  <r>
    <x v="11"/>
    <x v="1"/>
    <x v="5"/>
    <x v="0"/>
    <n v="4"/>
    <n v="4"/>
    <n v="20"/>
    <n v="1329"/>
    <n v="119379"/>
    <n v="3"/>
    <n v="3"/>
    <n v="5"/>
    <n v="5"/>
  </r>
  <r>
    <x v="11"/>
    <x v="1"/>
    <x v="5"/>
    <x v="1"/>
    <n v="0"/>
    <n v="0"/>
    <n v="0"/>
    <n v="1329"/>
    <n v="119379"/>
    <n v="0"/>
    <n v="0"/>
    <n v="0"/>
    <n v="0"/>
  </r>
  <r>
    <x v="11"/>
    <x v="1"/>
    <x v="6"/>
    <x v="0"/>
    <n v="21"/>
    <n v="21"/>
    <n v="149"/>
    <n v="7095"/>
    <n v="633758"/>
    <n v="3"/>
    <n v="3"/>
    <n v="7.1"/>
    <n v="7.1"/>
  </r>
  <r>
    <x v="11"/>
    <x v="1"/>
    <x v="6"/>
    <x v="1"/>
    <n v="0"/>
    <n v="0"/>
    <n v="0"/>
    <n v="7095"/>
    <n v="633758"/>
    <n v="0"/>
    <n v="0"/>
    <n v="0"/>
    <n v="0"/>
  </r>
  <r>
    <x v="11"/>
    <x v="1"/>
    <x v="7"/>
    <x v="0"/>
    <n v="19"/>
    <n v="19"/>
    <n v="130"/>
    <n v="9399"/>
    <n v="849007"/>
    <n v="2"/>
    <n v="2"/>
    <n v="6.8"/>
    <n v="6.8"/>
  </r>
  <r>
    <x v="11"/>
    <x v="1"/>
    <x v="7"/>
    <x v="1"/>
    <n v="0"/>
    <n v="0"/>
    <n v="0"/>
    <n v="9399"/>
    <n v="849007"/>
    <n v="0"/>
    <n v="0"/>
    <n v="0"/>
    <n v="0"/>
  </r>
  <r>
    <x v="11"/>
    <x v="1"/>
    <x v="8"/>
    <x v="0"/>
    <n v="8"/>
    <n v="8"/>
    <n v="53"/>
    <n v="6040"/>
    <n v="549404"/>
    <n v="1.3"/>
    <n v="1.3"/>
    <n v="6.6"/>
    <n v="6.6"/>
  </r>
  <r>
    <x v="11"/>
    <x v="1"/>
    <x v="8"/>
    <x v="1"/>
    <n v="0"/>
    <n v="0"/>
    <n v="0"/>
    <n v="6040"/>
    <n v="549404"/>
    <n v="0"/>
    <n v="0"/>
    <n v="0"/>
    <n v="0"/>
  </r>
  <r>
    <x v="11"/>
    <x v="1"/>
    <x v="9"/>
    <x v="0"/>
    <n v="16"/>
    <n v="16"/>
    <n v="136"/>
    <n v="4360"/>
    <n v="392629"/>
    <n v="3.7"/>
    <n v="3.7"/>
    <n v="8.5"/>
    <n v="8.5"/>
  </r>
  <r>
    <x v="11"/>
    <x v="1"/>
    <x v="9"/>
    <x v="1"/>
    <n v="0"/>
    <n v="0"/>
    <n v="0"/>
    <n v="4360"/>
    <n v="392629"/>
    <n v="0"/>
    <n v="0"/>
    <n v="0"/>
    <n v="0"/>
  </r>
  <r>
    <x v="12"/>
    <x v="0"/>
    <x v="0"/>
    <x v="0"/>
    <n v="16"/>
    <n v="16"/>
    <n v="89"/>
    <n v="484"/>
    <n v="40298"/>
    <n v="33.1"/>
    <n v="33.1"/>
    <n v="5.6"/>
    <n v="5.6"/>
  </r>
  <r>
    <x v="12"/>
    <x v="0"/>
    <x v="0"/>
    <x v="1"/>
    <n v="0"/>
    <n v="0"/>
    <n v="0"/>
    <n v="484"/>
    <n v="40298"/>
    <n v="0"/>
    <n v="0"/>
    <n v="0"/>
    <n v="0"/>
  </r>
  <r>
    <x v="12"/>
    <x v="0"/>
    <x v="1"/>
    <x v="0"/>
    <n v="12"/>
    <n v="12"/>
    <n v="65"/>
    <n v="848"/>
    <n v="74006"/>
    <n v="14.2"/>
    <n v="14.2"/>
    <n v="5.4"/>
    <n v="5.4"/>
  </r>
  <r>
    <x v="12"/>
    <x v="0"/>
    <x v="1"/>
    <x v="1"/>
    <n v="0"/>
    <n v="0"/>
    <n v="0"/>
    <n v="848"/>
    <n v="74006"/>
    <n v="0"/>
    <n v="0"/>
    <n v="0"/>
    <n v="0"/>
  </r>
  <r>
    <x v="12"/>
    <x v="0"/>
    <x v="2"/>
    <x v="0"/>
    <n v="28"/>
    <n v="27"/>
    <n v="155"/>
    <n v="1648"/>
    <n v="143689"/>
    <n v="16.399999999999999"/>
    <n v="17"/>
    <n v="5.5"/>
    <n v="5.7"/>
  </r>
  <r>
    <x v="12"/>
    <x v="0"/>
    <x v="2"/>
    <x v="1"/>
    <n v="0"/>
    <n v="0"/>
    <n v="0"/>
    <n v="1648"/>
    <n v="143689"/>
    <n v="0"/>
    <n v="0"/>
    <n v="0"/>
    <n v="0"/>
  </r>
  <r>
    <x v="12"/>
    <x v="0"/>
    <x v="3"/>
    <x v="0"/>
    <n v="27"/>
    <n v="26"/>
    <n v="181"/>
    <n v="1941"/>
    <n v="169092"/>
    <n v="13.4"/>
    <n v="13.9"/>
    <n v="6.7"/>
    <n v="7"/>
  </r>
  <r>
    <x v="12"/>
    <x v="0"/>
    <x v="3"/>
    <x v="1"/>
    <n v="0"/>
    <n v="0"/>
    <n v="0"/>
    <n v="1941"/>
    <n v="169092"/>
    <n v="0"/>
    <n v="0"/>
    <n v="0"/>
    <n v="0"/>
  </r>
  <r>
    <x v="12"/>
    <x v="0"/>
    <x v="4"/>
    <x v="0"/>
    <n v="22"/>
    <n v="22"/>
    <n v="122"/>
    <n v="1673"/>
    <n v="146103"/>
    <n v="13.2"/>
    <n v="13.2"/>
    <n v="5.5"/>
    <n v="5.5"/>
  </r>
  <r>
    <x v="12"/>
    <x v="0"/>
    <x v="4"/>
    <x v="1"/>
    <n v="0"/>
    <n v="0"/>
    <n v="0"/>
    <n v="1673"/>
    <n v="146103"/>
    <n v="0"/>
    <n v="0"/>
    <n v="0"/>
    <n v="0"/>
  </r>
  <r>
    <x v="12"/>
    <x v="0"/>
    <x v="5"/>
    <x v="0"/>
    <n v="15"/>
    <n v="15"/>
    <n v="119"/>
    <n v="1417"/>
    <n v="124016"/>
    <n v="10.6"/>
    <n v="10.6"/>
    <n v="7.9"/>
    <n v="7.9"/>
  </r>
  <r>
    <x v="12"/>
    <x v="0"/>
    <x v="5"/>
    <x v="1"/>
    <n v="0"/>
    <n v="0"/>
    <n v="0"/>
    <n v="1417"/>
    <n v="124016"/>
    <n v="0"/>
    <n v="0"/>
    <n v="0"/>
    <n v="0"/>
  </r>
  <r>
    <x v="12"/>
    <x v="0"/>
    <x v="6"/>
    <x v="0"/>
    <n v="152"/>
    <n v="149"/>
    <n v="933"/>
    <n v="8578"/>
    <n v="743701"/>
    <n v="17.399999999999999"/>
    <n v="17.7"/>
    <n v="6.1"/>
    <n v="6.3"/>
  </r>
  <r>
    <x v="12"/>
    <x v="0"/>
    <x v="6"/>
    <x v="1"/>
    <n v="0"/>
    <n v="0"/>
    <n v="0"/>
    <n v="8578"/>
    <n v="743701"/>
    <n v="0"/>
    <n v="0"/>
    <n v="0"/>
    <n v="0"/>
  </r>
  <r>
    <x v="12"/>
    <x v="0"/>
    <x v="7"/>
    <x v="0"/>
    <n v="114"/>
    <n v="113"/>
    <n v="708"/>
    <n v="11336"/>
    <n v="989567"/>
    <n v="10"/>
    <n v="10.1"/>
    <n v="6.2"/>
    <n v="6.3"/>
  </r>
  <r>
    <x v="12"/>
    <x v="0"/>
    <x v="7"/>
    <x v="1"/>
    <n v="0"/>
    <n v="0"/>
    <n v="0"/>
    <n v="11336"/>
    <n v="989567"/>
    <n v="0"/>
    <n v="0"/>
    <n v="0"/>
    <n v="0"/>
  </r>
  <r>
    <x v="12"/>
    <x v="0"/>
    <x v="8"/>
    <x v="0"/>
    <n v="71"/>
    <n v="70"/>
    <n v="417"/>
    <n v="7473"/>
    <n v="667334"/>
    <n v="9.4"/>
    <n v="9.5"/>
    <n v="5.9"/>
    <n v="6"/>
  </r>
  <r>
    <x v="12"/>
    <x v="0"/>
    <x v="8"/>
    <x v="1"/>
    <n v="0"/>
    <n v="0"/>
    <n v="0"/>
    <n v="7473"/>
    <n v="667334"/>
    <n v="0"/>
    <n v="0"/>
    <n v="0"/>
    <n v="0"/>
  </r>
  <r>
    <x v="12"/>
    <x v="0"/>
    <x v="9"/>
    <x v="0"/>
    <n v="177"/>
    <n v="166"/>
    <n v="1566"/>
    <n v="7639"/>
    <n v="676046"/>
    <n v="21.7"/>
    <n v="23.2"/>
    <n v="8.8000000000000007"/>
    <n v="9.4"/>
  </r>
  <r>
    <x v="12"/>
    <x v="0"/>
    <x v="9"/>
    <x v="1"/>
    <n v="0"/>
    <n v="0"/>
    <n v="0"/>
    <n v="7639"/>
    <n v="676046"/>
    <n v="0"/>
    <n v="0"/>
    <n v="0"/>
    <n v="0"/>
  </r>
  <r>
    <x v="12"/>
    <x v="1"/>
    <x v="0"/>
    <x v="0"/>
    <n v="17"/>
    <n v="16"/>
    <n v="86"/>
    <n v="572"/>
    <n v="47583"/>
    <n v="28"/>
    <n v="29.7"/>
    <n v="5.0999999999999996"/>
    <n v="5.4"/>
  </r>
  <r>
    <x v="12"/>
    <x v="1"/>
    <x v="0"/>
    <x v="1"/>
    <n v="0"/>
    <n v="0"/>
    <n v="0"/>
    <n v="572"/>
    <n v="47583"/>
    <n v="0"/>
    <n v="0"/>
    <n v="0"/>
    <n v="0"/>
  </r>
  <r>
    <x v="12"/>
    <x v="1"/>
    <x v="1"/>
    <x v="0"/>
    <n v="20"/>
    <n v="20"/>
    <n v="107"/>
    <n v="902"/>
    <n v="77847"/>
    <n v="22.2"/>
    <n v="22.2"/>
    <n v="5.4"/>
    <n v="5.4"/>
  </r>
  <r>
    <x v="12"/>
    <x v="1"/>
    <x v="1"/>
    <x v="1"/>
    <n v="0"/>
    <n v="0"/>
    <n v="0"/>
    <n v="902"/>
    <n v="77847"/>
    <n v="0"/>
    <n v="0"/>
    <n v="0"/>
    <n v="0"/>
  </r>
  <r>
    <x v="12"/>
    <x v="1"/>
    <x v="2"/>
    <x v="0"/>
    <n v="25"/>
    <n v="24"/>
    <n v="148"/>
    <n v="1689"/>
    <n v="146695"/>
    <n v="14.2"/>
    <n v="14.8"/>
    <n v="5.9"/>
    <n v="6.2"/>
  </r>
  <r>
    <x v="12"/>
    <x v="1"/>
    <x v="2"/>
    <x v="1"/>
    <n v="0"/>
    <n v="0"/>
    <n v="0"/>
    <n v="1689"/>
    <n v="146695"/>
    <n v="0"/>
    <n v="0"/>
    <n v="0"/>
    <n v="0"/>
  </r>
  <r>
    <x v="12"/>
    <x v="1"/>
    <x v="3"/>
    <x v="0"/>
    <n v="44"/>
    <n v="43"/>
    <n v="270"/>
    <n v="1976"/>
    <n v="172152"/>
    <n v="21.8"/>
    <n v="22.3"/>
    <n v="6.1"/>
    <n v="6.3"/>
  </r>
  <r>
    <x v="12"/>
    <x v="1"/>
    <x v="3"/>
    <x v="1"/>
    <n v="0"/>
    <n v="0"/>
    <n v="0"/>
    <n v="1976"/>
    <n v="172152"/>
    <n v="0"/>
    <n v="0"/>
    <n v="0"/>
    <n v="0"/>
  </r>
  <r>
    <x v="12"/>
    <x v="1"/>
    <x v="4"/>
    <x v="0"/>
    <n v="26"/>
    <n v="26"/>
    <n v="132"/>
    <n v="1761"/>
    <n v="154272"/>
    <n v="14.8"/>
    <n v="14.8"/>
    <n v="5.0999999999999996"/>
    <n v="5.0999999999999996"/>
  </r>
  <r>
    <x v="12"/>
    <x v="1"/>
    <x v="4"/>
    <x v="1"/>
    <n v="0"/>
    <n v="0"/>
    <n v="0"/>
    <n v="1761"/>
    <n v="154272"/>
    <n v="0"/>
    <n v="0"/>
    <n v="0"/>
    <n v="0"/>
  </r>
  <r>
    <x v="12"/>
    <x v="1"/>
    <x v="5"/>
    <x v="0"/>
    <n v="8"/>
    <n v="8"/>
    <n v="40"/>
    <n v="1335"/>
    <n v="116904"/>
    <n v="6"/>
    <n v="6"/>
    <n v="5"/>
    <n v="5"/>
  </r>
  <r>
    <x v="12"/>
    <x v="1"/>
    <x v="5"/>
    <x v="1"/>
    <n v="0"/>
    <n v="0"/>
    <n v="0"/>
    <n v="1335"/>
    <n v="116904"/>
    <n v="0"/>
    <n v="0"/>
    <n v="0"/>
    <n v="0"/>
  </r>
  <r>
    <x v="12"/>
    <x v="1"/>
    <x v="6"/>
    <x v="0"/>
    <n v="97"/>
    <n v="96"/>
    <n v="602"/>
    <n v="7057"/>
    <n v="611723"/>
    <n v="13.6"/>
    <n v="13.7"/>
    <n v="6.2"/>
    <n v="6.3"/>
  </r>
  <r>
    <x v="12"/>
    <x v="1"/>
    <x v="6"/>
    <x v="1"/>
    <n v="0"/>
    <n v="0"/>
    <n v="0"/>
    <n v="7057"/>
    <n v="611723"/>
    <n v="0"/>
    <n v="0"/>
    <n v="0"/>
    <n v="0"/>
  </r>
  <r>
    <x v="12"/>
    <x v="1"/>
    <x v="7"/>
    <x v="0"/>
    <n v="90"/>
    <n v="90"/>
    <n v="537"/>
    <n v="9390"/>
    <n v="821676"/>
    <n v="9.6"/>
    <n v="9.6"/>
    <n v="6"/>
    <n v="6"/>
  </r>
  <r>
    <x v="12"/>
    <x v="1"/>
    <x v="7"/>
    <x v="1"/>
    <n v="0"/>
    <n v="0"/>
    <n v="0"/>
    <n v="9390"/>
    <n v="821676"/>
    <n v="0"/>
    <n v="0"/>
    <n v="0"/>
    <n v="0"/>
  </r>
  <r>
    <x v="12"/>
    <x v="1"/>
    <x v="8"/>
    <x v="0"/>
    <n v="52"/>
    <n v="52"/>
    <n v="355"/>
    <n v="6222"/>
    <n v="552815"/>
    <n v="8.4"/>
    <n v="8.4"/>
    <n v="6.8"/>
    <n v="6.8"/>
  </r>
  <r>
    <x v="12"/>
    <x v="1"/>
    <x v="8"/>
    <x v="1"/>
    <n v="0"/>
    <n v="0"/>
    <n v="0"/>
    <n v="6222"/>
    <n v="552815"/>
    <n v="0"/>
    <n v="0"/>
    <n v="0"/>
    <n v="0"/>
  </r>
  <r>
    <x v="12"/>
    <x v="1"/>
    <x v="9"/>
    <x v="0"/>
    <n v="94"/>
    <n v="88"/>
    <n v="785"/>
    <n v="4471"/>
    <n v="395398"/>
    <n v="19.7"/>
    <n v="21"/>
    <n v="8.4"/>
    <n v="8.9"/>
  </r>
  <r>
    <x v="12"/>
    <x v="1"/>
    <x v="9"/>
    <x v="1"/>
    <n v="0"/>
    <n v="0"/>
    <n v="0"/>
    <n v="4471"/>
    <n v="395398"/>
    <n v="0"/>
    <n v="0"/>
    <n v="0"/>
    <n v="0"/>
  </r>
  <r>
    <x v="13"/>
    <x v="0"/>
    <x v="0"/>
    <x v="0"/>
    <n v="0"/>
    <n v="0"/>
    <n v="0"/>
    <n v="453"/>
    <n v="38796"/>
    <n v="0"/>
    <n v="0"/>
    <n v="0"/>
    <n v="0"/>
  </r>
  <r>
    <x v="13"/>
    <x v="0"/>
    <x v="0"/>
    <x v="1"/>
    <n v="0"/>
    <n v="0"/>
    <n v="0"/>
    <n v="453"/>
    <n v="38796"/>
    <n v="0"/>
    <n v="0"/>
    <n v="0"/>
    <n v="0"/>
  </r>
  <r>
    <x v="13"/>
    <x v="0"/>
    <x v="1"/>
    <x v="0"/>
    <n v="0"/>
    <n v="0"/>
    <n v="0"/>
    <n v="796"/>
    <n v="70738"/>
    <n v="0"/>
    <n v="0"/>
    <n v="0"/>
    <n v="0"/>
  </r>
  <r>
    <x v="13"/>
    <x v="0"/>
    <x v="1"/>
    <x v="1"/>
    <n v="0"/>
    <n v="0"/>
    <n v="0"/>
    <n v="796"/>
    <n v="70738"/>
    <n v="0"/>
    <n v="0"/>
    <n v="0"/>
    <n v="0"/>
  </r>
  <r>
    <x v="13"/>
    <x v="0"/>
    <x v="2"/>
    <x v="0"/>
    <n v="1"/>
    <n v="1"/>
    <n v="5"/>
    <n v="1646"/>
    <n v="146586"/>
    <n v="0.6"/>
    <n v="0.6"/>
    <n v="5"/>
    <n v="5"/>
  </r>
  <r>
    <x v="13"/>
    <x v="0"/>
    <x v="2"/>
    <x v="1"/>
    <n v="0"/>
    <n v="0"/>
    <n v="0"/>
    <n v="1646"/>
    <n v="146586"/>
    <n v="0"/>
    <n v="0"/>
    <n v="0"/>
    <n v="0"/>
  </r>
  <r>
    <x v="13"/>
    <x v="0"/>
    <x v="3"/>
    <x v="0"/>
    <n v="0"/>
    <n v="0"/>
    <n v="0"/>
    <n v="1874"/>
    <n v="166994"/>
    <n v="0"/>
    <n v="0"/>
    <n v="0"/>
    <n v="0"/>
  </r>
  <r>
    <x v="13"/>
    <x v="0"/>
    <x v="3"/>
    <x v="1"/>
    <n v="0"/>
    <n v="0"/>
    <n v="0"/>
    <n v="1874"/>
    <n v="166994"/>
    <n v="0"/>
    <n v="0"/>
    <n v="0"/>
    <n v="0"/>
  </r>
  <r>
    <x v="13"/>
    <x v="0"/>
    <x v="4"/>
    <x v="0"/>
    <n v="0"/>
    <n v="0"/>
    <n v="0"/>
    <n v="1660"/>
    <n v="148356"/>
    <n v="0"/>
    <n v="0"/>
    <n v="0"/>
    <n v="0"/>
  </r>
  <r>
    <x v="13"/>
    <x v="0"/>
    <x v="4"/>
    <x v="1"/>
    <n v="0"/>
    <n v="0"/>
    <n v="0"/>
    <n v="1660"/>
    <n v="148356"/>
    <n v="0"/>
    <n v="0"/>
    <n v="0"/>
    <n v="0"/>
  </r>
  <r>
    <x v="13"/>
    <x v="0"/>
    <x v="5"/>
    <x v="0"/>
    <n v="1"/>
    <n v="1"/>
    <n v="5"/>
    <n v="1401"/>
    <n v="124787"/>
    <n v="0.7"/>
    <n v="0.7"/>
    <n v="5"/>
    <n v="5"/>
  </r>
  <r>
    <x v="13"/>
    <x v="0"/>
    <x v="5"/>
    <x v="1"/>
    <n v="0"/>
    <n v="0"/>
    <n v="0"/>
    <n v="1401"/>
    <n v="124787"/>
    <n v="0"/>
    <n v="0"/>
    <n v="0"/>
    <n v="0"/>
  </r>
  <r>
    <x v="13"/>
    <x v="0"/>
    <x v="6"/>
    <x v="0"/>
    <n v="3"/>
    <n v="3"/>
    <n v="15"/>
    <n v="8468"/>
    <n v="748963"/>
    <n v="0.4"/>
    <n v="0.4"/>
    <n v="5"/>
    <n v="5"/>
  </r>
  <r>
    <x v="13"/>
    <x v="0"/>
    <x v="6"/>
    <x v="1"/>
    <n v="0"/>
    <n v="0"/>
    <n v="0"/>
    <n v="8468"/>
    <n v="748963"/>
    <n v="0"/>
    <n v="0"/>
    <n v="0"/>
    <n v="0"/>
  </r>
  <r>
    <x v="13"/>
    <x v="0"/>
    <x v="7"/>
    <x v="0"/>
    <n v="2"/>
    <n v="2"/>
    <n v="15"/>
    <n v="11171"/>
    <n v="996467"/>
    <n v="0.2"/>
    <n v="0.2"/>
    <n v="7.5"/>
    <n v="7.5"/>
  </r>
  <r>
    <x v="13"/>
    <x v="0"/>
    <x v="7"/>
    <x v="1"/>
    <n v="0"/>
    <n v="0"/>
    <n v="0"/>
    <n v="11171"/>
    <n v="996467"/>
    <n v="0"/>
    <n v="0"/>
    <n v="0"/>
    <n v="0"/>
  </r>
  <r>
    <x v="13"/>
    <x v="0"/>
    <x v="8"/>
    <x v="0"/>
    <n v="1"/>
    <n v="1"/>
    <n v="3"/>
    <n v="7544"/>
    <n v="681965"/>
    <n v="0.1"/>
    <n v="0.1"/>
    <n v="3"/>
    <n v="3"/>
  </r>
  <r>
    <x v="13"/>
    <x v="0"/>
    <x v="8"/>
    <x v="1"/>
    <n v="0"/>
    <n v="0"/>
    <n v="0"/>
    <n v="7544"/>
    <n v="681965"/>
    <n v="0"/>
    <n v="0"/>
    <n v="0"/>
    <n v="0"/>
  </r>
  <r>
    <x v="13"/>
    <x v="0"/>
    <x v="9"/>
    <x v="0"/>
    <n v="4"/>
    <n v="4"/>
    <n v="12"/>
    <n v="7672"/>
    <n v="689493"/>
    <n v="0.5"/>
    <n v="0.5"/>
    <n v="3"/>
    <n v="3"/>
  </r>
  <r>
    <x v="13"/>
    <x v="0"/>
    <x v="9"/>
    <x v="1"/>
    <n v="0"/>
    <n v="0"/>
    <n v="0"/>
    <n v="7672"/>
    <n v="689493"/>
    <n v="0"/>
    <n v="0"/>
    <n v="0"/>
    <n v="0"/>
  </r>
  <r>
    <x v="13"/>
    <x v="1"/>
    <x v="0"/>
    <x v="0"/>
    <n v="0"/>
    <n v="0"/>
    <n v="0"/>
    <n v="570"/>
    <n v="48072"/>
    <n v="0"/>
    <n v="0"/>
    <n v="0"/>
    <n v="0"/>
  </r>
  <r>
    <x v="13"/>
    <x v="1"/>
    <x v="0"/>
    <x v="1"/>
    <n v="0"/>
    <n v="0"/>
    <n v="0"/>
    <n v="570"/>
    <n v="48072"/>
    <n v="0"/>
    <n v="0"/>
    <n v="0"/>
    <n v="0"/>
  </r>
  <r>
    <x v="13"/>
    <x v="1"/>
    <x v="1"/>
    <x v="0"/>
    <n v="0"/>
    <n v="0"/>
    <n v="0"/>
    <n v="852"/>
    <n v="75661"/>
    <n v="0"/>
    <n v="0"/>
    <n v="0"/>
    <n v="0"/>
  </r>
  <r>
    <x v="13"/>
    <x v="1"/>
    <x v="1"/>
    <x v="1"/>
    <n v="0"/>
    <n v="0"/>
    <n v="0"/>
    <n v="852"/>
    <n v="75661"/>
    <n v="0"/>
    <n v="0"/>
    <n v="0"/>
    <n v="0"/>
  </r>
  <r>
    <x v="13"/>
    <x v="1"/>
    <x v="2"/>
    <x v="0"/>
    <n v="0"/>
    <n v="0"/>
    <n v="0"/>
    <n v="1651"/>
    <n v="147200"/>
    <n v="0"/>
    <n v="0"/>
    <n v="0"/>
    <n v="0"/>
  </r>
  <r>
    <x v="13"/>
    <x v="1"/>
    <x v="2"/>
    <x v="1"/>
    <n v="0"/>
    <n v="0"/>
    <n v="0"/>
    <n v="1651"/>
    <n v="147200"/>
    <n v="0"/>
    <n v="0"/>
    <n v="0"/>
    <n v="0"/>
  </r>
  <r>
    <x v="13"/>
    <x v="1"/>
    <x v="3"/>
    <x v="0"/>
    <n v="0"/>
    <n v="0"/>
    <n v="0"/>
    <n v="1917"/>
    <n v="171237"/>
    <n v="0"/>
    <n v="0"/>
    <n v="0"/>
    <n v="0"/>
  </r>
  <r>
    <x v="13"/>
    <x v="1"/>
    <x v="3"/>
    <x v="1"/>
    <n v="0"/>
    <n v="0"/>
    <n v="0"/>
    <n v="1917"/>
    <n v="171237"/>
    <n v="0"/>
    <n v="0"/>
    <n v="0"/>
    <n v="0"/>
  </r>
  <r>
    <x v="13"/>
    <x v="1"/>
    <x v="4"/>
    <x v="0"/>
    <n v="1"/>
    <n v="1"/>
    <n v="5"/>
    <n v="1753"/>
    <n v="156595"/>
    <n v="0.6"/>
    <n v="0.6"/>
    <n v="5"/>
    <n v="5"/>
  </r>
  <r>
    <x v="13"/>
    <x v="1"/>
    <x v="4"/>
    <x v="1"/>
    <n v="0"/>
    <n v="0"/>
    <n v="0"/>
    <n v="1753"/>
    <n v="156595"/>
    <n v="0"/>
    <n v="0"/>
    <n v="0"/>
    <n v="0"/>
  </r>
  <r>
    <x v="13"/>
    <x v="1"/>
    <x v="5"/>
    <x v="0"/>
    <n v="0"/>
    <n v="0"/>
    <n v="0"/>
    <n v="1308"/>
    <n v="116767"/>
    <n v="0"/>
    <n v="0"/>
    <n v="0"/>
    <n v="0"/>
  </r>
  <r>
    <x v="13"/>
    <x v="1"/>
    <x v="5"/>
    <x v="1"/>
    <n v="0"/>
    <n v="0"/>
    <n v="0"/>
    <n v="1308"/>
    <n v="116767"/>
    <n v="0"/>
    <n v="0"/>
    <n v="0"/>
    <n v="0"/>
  </r>
  <r>
    <x v="13"/>
    <x v="1"/>
    <x v="6"/>
    <x v="0"/>
    <n v="0"/>
    <n v="0"/>
    <n v="0"/>
    <n v="6997"/>
    <n v="618863"/>
    <n v="0"/>
    <n v="0"/>
    <n v="0"/>
    <n v="0"/>
  </r>
  <r>
    <x v="13"/>
    <x v="1"/>
    <x v="6"/>
    <x v="1"/>
    <n v="0"/>
    <n v="0"/>
    <n v="0"/>
    <n v="6997"/>
    <n v="618863"/>
    <n v="0"/>
    <n v="0"/>
    <n v="0"/>
    <n v="0"/>
  </r>
  <r>
    <x v="13"/>
    <x v="1"/>
    <x v="7"/>
    <x v="0"/>
    <n v="1"/>
    <n v="1"/>
    <n v="5"/>
    <n v="9284"/>
    <n v="829894"/>
    <n v="0.1"/>
    <n v="0.1"/>
    <n v="5"/>
    <n v="5"/>
  </r>
  <r>
    <x v="13"/>
    <x v="1"/>
    <x v="7"/>
    <x v="1"/>
    <n v="0"/>
    <n v="0"/>
    <n v="0"/>
    <n v="9284"/>
    <n v="829894"/>
    <n v="0"/>
    <n v="0"/>
    <n v="0"/>
    <n v="0"/>
  </r>
  <r>
    <x v="13"/>
    <x v="1"/>
    <x v="8"/>
    <x v="0"/>
    <n v="1"/>
    <n v="1"/>
    <n v="5"/>
    <n v="6255"/>
    <n v="564623"/>
    <n v="0.2"/>
    <n v="0.2"/>
    <n v="5"/>
    <n v="5"/>
  </r>
  <r>
    <x v="13"/>
    <x v="1"/>
    <x v="8"/>
    <x v="1"/>
    <n v="0"/>
    <n v="0"/>
    <n v="0"/>
    <n v="6255"/>
    <n v="564623"/>
    <n v="0"/>
    <n v="0"/>
    <n v="0"/>
    <n v="0"/>
  </r>
  <r>
    <x v="13"/>
    <x v="1"/>
    <x v="9"/>
    <x v="0"/>
    <n v="4"/>
    <n v="4"/>
    <n v="30"/>
    <n v="4510"/>
    <n v="403871"/>
    <n v="0.9"/>
    <n v="0.9"/>
    <n v="7.5"/>
    <n v="7.5"/>
  </r>
  <r>
    <x v="13"/>
    <x v="1"/>
    <x v="9"/>
    <x v="1"/>
    <n v="0"/>
    <n v="0"/>
    <n v="0"/>
    <n v="4510"/>
    <n v="403871"/>
    <n v="0"/>
    <n v="0"/>
    <n v="0"/>
    <n v="0"/>
  </r>
  <r>
    <x v="14"/>
    <x v="0"/>
    <x v="0"/>
    <x v="0"/>
    <n v="0"/>
    <n v="0"/>
    <n v="0"/>
    <n v="462"/>
    <n v="38280"/>
    <n v="0"/>
    <n v="0"/>
    <n v="0"/>
    <n v="0"/>
  </r>
  <r>
    <x v="14"/>
    <x v="0"/>
    <x v="0"/>
    <x v="1"/>
    <n v="0"/>
    <n v="0"/>
    <n v="0"/>
    <n v="462"/>
    <n v="38280"/>
    <n v="0"/>
    <n v="0"/>
    <n v="0"/>
    <n v="0"/>
  </r>
  <r>
    <x v="14"/>
    <x v="0"/>
    <x v="1"/>
    <x v="0"/>
    <n v="0"/>
    <n v="0"/>
    <n v="0"/>
    <n v="804"/>
    <n v="70026"/>
    <n v="0"/>
    <n v="0"/>
    <n v="0"/>
    <n v="0"/>
  </r>
  <r>
    <x v="14"/>
    <x v="0"/>
    <x v="1"/>
    <x v="1"/>
    <n v="0"/>
    <n v="0"/>
    <n v="0"/>
    <n v="804"/>
    <n v="70026"/>
    <n v="0"/>
    <n v="0"/>
    <n v="0"/>
    <n v="0"/>
  </r>
  <r>
    <x v="14"/>
    <x v="0"/>
    <x v="2"/>
    <x v="0"/>
    <n v="0"/>
    <n v="0"/>
    <n v="0"/>
    <n v="1662"/>
    <n v="148717"/>
    <n v="0"/>
    <n v="0"/>
    <n v="0"/>
    <n v="0"/>
  </r>
  <r>
    <x v="14"/>
    <x v="0"/>
    <x v="2"/>
    <x v="1"/>
    <n v="0"/>
    <n v="0"/>
    <n v="0"/>
    <n v="1662"/>
    <n v="148717"/>
    <n v="0"/>
    <n v="0"/>
    <n v="0"/>
    <n v="0"/>
  </r>
  <r>
    <x v="14"/>
    <x v="0"/>
    <x v="3"/>
    <x v="0"/>
    <n v="0"/>
    <n v="0"/>
    <n v="0"/>
    <n v="1842"/>
    <n v="164722"/>
    <n v="0"/>
    <n v="0"/>
    <n v="0"/>
    <n v="0"/>
  </r>
  <r>
    <x v="14"/>
    <x v="0"/>
    <x v="3"/>
    <x v="1"/>
    <n v="0"/>
    <n v="0"/>
    <n v="0"/>
    <n v="1842"/>
    <n v="164722"/>
    <n v="0"/>
    <n v="0"/>
    <n v="0"/>
    <n v="0"/>
  </r>
  <r>
    <x v="14"/>
    <x v="0"/>
    <x v="4"/>
    <x v="0"/>
    <n v="0"/>
    <n v="0"/>
    <n v="0"/>
    <n v="1659"/>
    <n v="147810"/>
    <n v="0"/>
    <n v="0"/>
    <n v="0"/>
    <n v="0"/>
  </r>
  <r>
    <x v="14"/>
    <x v="0"/>
    <x v="4"/>
    <x v="1"/>
    <n v="0"/>
    <n v="0"/>
    <n v="0"/>
    <n v="1659"/>
    <n v="147810"/>
    <n v="0"/>
    <n v="0"/>
    <n v="0"/>
    <n v="0"/>
  </r>
  <r>
    <x v="14"/>
    <x v="0"/>
    <x v="5"/>
    <x v="0"/>
    <n v="0"/>
    <n v="0"/>
    <n v="0"/>
    <n v="1342"/>
    <n v="119815"/>
    <n v="0"/>
    <n v="0"/>
    <n v="0"/>
    <n v="0"/>
  </r>
  <r>
    <x v="14"/>
    <x v="0"/>
    <x v="5"/>
    <x v="1"/>
    <n v="0"/>
    <n v="0"/>
    <n v="0"/>
    <n v="1342"/>
    <n v="119815"/>
    <n v="0"/>
    <n v="0"/>
    <n v="0"/>
    <n v="0"/>
  </r>
  <r>
    <x v="14"/>
    <x v="0"/>
    <x v="6"/>
    <x v="0"/>
    <n v="1"/>
    <n v="1"/>
    <n v="5"/>
    <n v="8636"/>
    <n v="760906"/>
    <n v="0.1"/>
    <n v="0.1"/>
    <n v="5"/>
    <n v="5"/>
  </r>
  <r>
    <x v="14"/>
    <x v="0"/>
    <x v="6"/>
    <x v="1"/>
    <n v="0"/>
    <n v="0"/>
    <n v="0"/>
    <n v="8636"/>
    <n v="760906"/>
    <n v="0"/>
    <n v="0"/>
    <n v="0"/>
    <n v="0"/>
  </r>
  <r>
    <x v="14"/>
    <x v="0"/>
    <x v="7"/>
    <x v="0"/>
    <n v="0"/>
    <n v="0"/>
    <n v="0"/>
    <n v="11104"/>
    <n v="997955"/>
    <n v="0"/>
    <n v="0"/>
    <n v="0"/>
    <n v="0"/>
  </r>
  <r>
    <x v="14"/>
    <x v="0"/>
    <x v="7"/>
    <x v="1"/>
    <n v="0"/>
    <n v="0"/>
    <n v="0"/>
    <n v="11104"/>
    <n v="997955"/>
    <n v="0"/>
    <n v="0"/>
    <n v="0"/>
    <n v="0"/>
  </r>
  <r>
    <x v="14"/>
    <x v="0"/>
    <x v="8"/>
    <x v="0"/>
    <n v="0"/>
    <n v="0"/>
    <n v="0"/>
    <n v="7592"/>
    <n v="693875"/>
    <n v="0"/>
    <n v="0"/>
    <n v="0"/>
    <n v="0"/>
  </r>
  <r>
    <x v="14"/>
    <x v="0"/>
    <x v="8"/>
    <x v="1"/>
    <n v="0"/>
    <n v="0"/>
    <n v="0"/>
    <n v="7592"/>
    <n v="693875"/>
    <n v="0"/>
    <n v="0"/>
    <n v="0"/>
    <n v="0"/>
  </r>
  <r>
    <x v="14"/>
    <x v="0"/>
    <x v="9"/>
    <x v="0"/>
    <n v="0"/>
    <n v="0"/>
    <n v="0"/>
    <n v="7722"/>
    <n v="702537"/>
    <n v="0"/>
    <n v="0"/>
    <n v="0"/>
    <n v="0"/>
  </r>
  <r>
    <x v="14"/>
    <x v="0"/>
    <x v="9"/>
    <x v="1"/>
    <n v="0"/>
    <n v="0"/>
    <n v="0"/>
    <n v="7722"/>
    <n v="702537"/>
    <n v="0"/>
    <n v="0"/>
    <n v="0"/>
    <n v="0"/>
  </r>
  <r>
    <x v="14"/>
    <x v="1"/>
    <x v="0"/>
    <x v="0"/>
    <n v="0"/>
    <n v="0"/>
    <n v="0"/>
    <n v="566"/>
    <n v="48059"/>
    <n v="0"/>
    <n v="0"/>
    <n v="0"/>
    <n v="0"/>
  </r>
  <r>
    <x v="14"/>
    <x v="1"/>
    <x v="0"/>
    <x v="1"/>
    <n v="0"/>
    <n v="0"/>
    <n v="0"/>
    <n v="566"/>
    <n v="48059"/>
    <n v="0"/>
    <n v="0"/>
    <n v="0"/>
    <n v="0"/>
  </r>
  <r>
    <x v="14"/>
    <x v="1"/>
    <x v="1"/>
    <x v="0"/>
    <n v="0"/>
    <n v="0"/>
    <n v="0"/>
    <n v="865"/>
    <n v="77110"/>
    <n v="0"/>
    <n v="0"/>
    <n v="0"/>
    <n v="0"/>
  </r>
  <r>
    <x v="14"/>
    <x v="1"/>
    <x v="1"/>
    <x v="1"/>
    <n v="0"/>
    <n v="0"/>
    <n v="0"/>
    <n v="865"/>
    <n v="77110"/>
    <n v="0"/>
    <n v="0"/>
    <n v="0"/>
    <n v="0"/>
  </r>
  <r>
    <x v="14"/>
    <x v="1"/>
    <x v="2"/>
    <x v="0"/>
    <n v="0"/>
    <n v="0"/>
    <n v="0"/>
    <n v="1638"/>
    <n v="145753"/>
    <n v="0"/>
    <n v="0"/>
    <n v="0"/>
    <n v="0"/>
  </r>
  <r>
    <x v="14"/>
    <x v="1"/>
    <x v="2"/>
    <x v="1"/>
    <n v="0"/>
    <n v="0"/>
    <n v="0"/>
    <n v="1638"/>
    <n v="145753"/>
    <n v="0"/>
    <n v="0"/>
    <n v="0"/>
    <n v="0"/>
  </r>
  <r>
    <x v="14"/>
    <x v="1"/>
    <x v="3"/>
    <x v="0"/>
    <n v="0"/>
    <n v="0"/>
    <n v="0"/>
    <n v="1962"/>
    <n v="175044"/>
    <n v="0"/>
    <n v="0"/>
    <n v="0"/>
    <n v="0"/>
  </r>
  <r>
    <x v="14"/>
    <x v="1"/>
    <x v="3"/>
    <x v="1"/>
    <n v="0"/>
    <n v="0"/>
    <n v="0"/>
    <n v="1962"/>
    <n v="175044"/>
    <n v="0"/>
    <n v="0"/>
    <n v="0"/>
    <n v="0"/>
  </r>
  <r>
    <x v="14"/>
    <x v="1"/>
    <x v="4"/>
    <x v="0"/>
    <n v="0"/>
    <n v="0"/>
    <n v="0"/>
    <n v="1727"/>
    <n v="154345"/>
    <n v="0"/>
    <n v="0"/>
    <n v="0"/>
    <n v="0"/>
  </r>
  <r>
    <x v="14"/>
    <x v="1"/>
    <x v="4"/>
    <x v="1"/>
    <n v="0"/>
    <n v="0"/>
    <n v="0"/>
    <n v="1727"/>
    <n v="154345"/>
    <n v="0"/>
    <n v="0"/>
    <n v="0"/>
    <n v="0"/>
  </r>
  <r>
    <x v="14"/>
    <x v="1"/>
    <x v="5"/>
    <x v="0"/>
    <n v="0"/>
    <n v="0"/>
    <n v="0"/>
    <n v="1293"/>
    <n v="115282"/>
    <n v="0"/>
    <n v="0"/>
    <n v="0"/>
    <n v="0"/>
  </r>
  <r>
    <x v="14"/>
    <x v="1"/>
    <x v="5"/>
    <x v="1"/>
    <n v="0"/>
    <n v="0"/>
    <n v="0"/>
    <n v="1293"/>
    <n v="115282"/>
    <n v="0"/>
    <n v="0"/>
    <n v="0"/>
    <n v="0"/>
  </r>
  <r>
    <x v="14"/>
    <x v="1"/>
    <x v="6"/>
    <x v="0"/>
    <n v="1"/>
    <n v="1"/>
    <n v="5"/>
    <n v="7136"/>
    <n v="630755"/>
    <n v="0.1"/>
    <n v="0.1"/>
    <n v="5"/>
    <n v="5"/>
  </r>
  <r>
    <x v="14"/>
    <x v="1"/>
    <x v="6"/>
    <x v="1"/>
    <n v="0"/>
    <n v="0"/>
    <n v="0"/>
    <n v="7136"/>
    <n v="630755"/>
    <n v="0"/>
    <n v="0"/>
    <n v="0"/>
    <n v="0"/>
  </r>
  <r>
    <x v="14"/>
    <x v="1"/>
    <x v="7"/>
    <x v="0"/>
    <n v="0"/>
    <n v="0"/>
    <n v="0"/>
    <n v="9302"/>
    <n v="836028"/>
    <n v="0"/>
    <n v="0"/>
    <n v="0"/>
    <n v="0"/>
  </r>
  <r>
    <x v="14"/>
    <x v="1"/>
    <x v="7"/>
    <x v="1"/>
    <n v="0"/>
    <n v="0"/>
    <n v="0"/>
    <n v="9302"/>
    <n v="836028"/>
    <n v="0"/>
    <n v="0"/>
    <n v="0"/>
    <n v="0"/>
  </r>
  <r>
    <x v="14"/>
    <x v="1"/>
    <x v="8"/>
    <x v="0"/>
    <n v="0"/>
    <n v="0"/>
    <n v="0"/>
    <n v="6268"/>
    <n v="570798"/>
    <n v="0"/>
    <n v="0"/>
    <n v="0"/>
    <n v="0"/>
  </r>
  <r>
    <x v="14"/>
    <x v="1"/>
    <x v="8"/>
    <x v="1"/>
    <n v="0"/>
    <n v="0"/>
    <n v="0"/>
    <n v="6268"/>
    <n v="570798"/>
    <n v="0"/>
    <n v="0"/>
    <n v="0"/>
    <n v="0"/>
  </r>
  <r>
    <x v="14"/>
    <x v="1"/>
    <x v="9"/>
    <x v="0"/>
    <n v="0"/>
    <n v="0"/>
    <n v="0"/>
    <n v="4559"/>
    <n v="413458"/>
    <n v="0"/>
    <n v="0"/>
    <n v="0"/>
    <n v="0"/>
  </r>
  <r>
    <x v="14"/>
    <x v="1"/>
    <x v="9"/>
    <x v="1"/>
    <n v="0"/>
    <n v="0"/>
    <n v="0"/>
    <n v="4559"/>
    <n v="413458"/>
    <n v="0"/>
    <n v="0"/>
    <n v="0"/>
    <n v="0"/>
  </r>
  <r>
    <x v="15"/>
    <x v="0"/>
    <x v="0"/>
    <x v="0"/>
    <n v="1"/>
    <n v="1"/>
    <n v="2"/>
    <n v="451"/>
    <n v="37879"/>
    <n v="2.2000000000000002"/>
    <n v="2.2000000000000002"/>
    <n v="2"/>
    <n v="2"/>
  </r>
  <r>
    <x v="15"/>
    <x v="0"/>
    <x v="0"/>
    <x v="1"/>
    <n v="0"/>
    <n v="0"/>
    <n v="0"/>
    <n v="451"/>
    <n v="37879"/>
    <n v="0"/>
    <n v="0"/>
    <n v="0"/>
    <n v="0"/>
  </r>
  <r>
    <x v="15"/>
    <x v="0"/>
    <x v="1"/>
    <x v="0"/>
    <n v="1"/>
    <n v="1"/>
    <n v="5"/>
    <n v="759"/>
    <n v="67993"/>
    <n v="1.3"/>
    <n v="1.3"/>
    <n v="5"/>
    <n v="5"/>
  </r>
  <r>
    <x v="15"/>
    <x v="0"/>
    <x v="1"/>
    <x v="1"/>
    <n v="0"/>
    <n v="0"/>
    <n v="0"/>
    <n v="759"/>
    <n v="67993"/>
    <n v="0"/>
    <n v="0"/>
    <n v="0"/>
    <n v="0"/>
  </r>
  <r>
    <x v="15"/>
    <x v="0"/>
    <x v="2"/>
    <x v="0"/>
    <n v="0"/>
    <n v="0"/>
    <n v="0"/>
    <n v="1595"/>
    <n v="143989"/>
    <n v="0"/>
    <n v="0"/>
    <n v="0"/>
    <n v="0"/>
  </r>
  <r>
    <x v="15"/>
    <x v="0"/>
    <x v="2"/>
    <x v="1"/>
    <n v="0"/>
    <n v="0"/>
    <n v="0"/>
    <n v="1595"/>
    <n v="143989"/>
    <n v="0"/>
    <n v="0"/>
    <n v="0"/>
    <n v="0"/>
  </r>
  <r>
    <x v="15"/>
    <x v="0"/>
    <x v="3"/>
    <x v="0"/>
    <n v="3"/>
    <n v="3"/>
    <n v="20"/>
    <n v="1797"/>
    <n v="162994"/>
    <n v="1.7"/>
    <n v="1.7"/>
    <n v="6.7"/>
    <n v="6.7"/>
  </r>
  <r>
    <x v="15"/>
    <x v="0"/>
    <x v="3"/>
    <x v="1"/>
    <n v="0"/>
    <n v="0"/>
    <n v="0"/>
    <n v="1797"/>
    <n v="162994"/>
    <n v="0"/>
    <n v="0"/>
    <n v="0"/>
    <n v="0"/>
  </r>
  <r>
    <x v="15"/>
    <x v="0"/>
    <x v="4"/>
    <x v="0"/>
    <n v="0"/>
    <n v="0"/>
    <n v="0"/>
    <n v="1600"/>
    <n v="144976"/>
    <n v="0"/>
    <n v="0"/>
    <n v="0"/>
    <n v="0"/>
  </r>
  <r>
    <x v="15"/>
    <x v="0"/>
    <x v="4"/>
    <x v="1"/>
    <n v="0"/>
    <n v="0"/>
    <n v="0"/>
    <n v="1600"/>
    <n v="144976"/>
    <n v="0"/>
    <n v="0"/>
    <n v="0"/>
    <n v="0"/>
  </r>
  <r>
    <x v="15"/>
    <x v="0"/>
    <x v="5"/>
    <x v="0"/>
    <n v="2"/>
    <n v="2"/>
    <n v="11"/>
    <n v="1308"/>
    <n v="118202"/>
    <n v="1.5"/>
    <n v="1.5"/>
    <n v="5.5"/>
    <n v="5.5"/>
  </r>
  <r>
    <x v="15"/>
    <x v="0"/>
    <x v="5"/>
    <x v="1"/>
    <n v="0"/>
    <n v="0"/>
    <n v="0"/>
    <n v="1308"/>
    <n v="118202"/>
    <n v="0"/>
    <n v="0"/>
    <n v="0"/>
    <n v="0"/>
  </r>
  <r>
    <x v="15"/>
    <x v="0"/>
    <x v="6"/>
    <x v="0"/>
    <n v="17"/>
    <n v="17"/>
    <n v="97"/>
    <n v="8482"/>
    <n v="758083"/>
    <n v="2"/>
    <n v="2"/>
    <n v="5.7"/>
    <n v="5.7"/>
  </r>
  <r>
    <x v="15"/>
    <x v="0"/>
    <x v="6"/>
    <x v="1"/>
    <n v="0"/>
    <n v="0"/>
    <n v="0"/>
    <n v="8482"/>
    <n v="758083"/>
    <n v="0"/>
    <n v="0"/>
    <n v="0"/>
    <n v="0"/>
  </r>
  <r>
    <x v="15"/>
    <x v="0"/>
    <x v="7"/>
    <x v="0"/>
    <n v="17"/>
    <n v="16"/>
    <n v="99"/>
    <n v="10886"/>
    <n v="986360"/>
    <n v="1.5"/>
    <n v="1.6"/>
    <n v="5.8"/>
    <n v="6.2"/>
  </r>
  <r>
    <x v="15"/>
    <x v="0"/>
    <x v="7"/>
    <x v="1"/>
    <n v="0"/>
    <n v="0"/>
    <n v="0"/>
    <n v="10886"/>
    <n v="986360"/>
    <n v="0"/>
    <n v="0"/>
    <n v="0"/>
    <n v="0"/>
  </r>
  <r>
    <x v="15"/>
    <x v="0"/>
    <x v="8"/>
    <x v="0"/>
    <n v="7"/>
    <n v="7"/>
    <n v="40"/>
    <n v="7636"/>
    <n v="697894"/>
    <n v="0.9"/>
    <n v="0.9"/>
    <n v="5.7"/>
    <n v="5.7"/>
  </r>
  <r>
    <x v="15"/>
    <x v="0"/>
    <x v="8"/>
    <x v="1"/>
    <n v="0"/>
    <n v="0"/>
    <n v="0"/>
    <n v="7636"/>
    <n v="697894"/>
    <n v="0"/>
    <n v="0"/>
    <n v="0"/>
    <n v="0"/>
  </r>
  <r>
    <x v="15"/>
    <x v="0"/>
    <x v="9"/>
    <x v="0"/>
    <n v="5"/>
    <n v="5"/>
    <n v="25"/>
    <n v="7753"/>
    <n v="703721"/>
    <n v="0.6"/>
    <n v="0.6"/>
    <n v="5"/>
    <n v="5"/>
  </r>
  <r>
    <x v="15"/>
    <x v="0"/>
    <x v="9"/>
    <x v="1"/>
    <n v="0"/>
    <n v="0"/>
    <n v="0"/>
    <n v="7753"/>
    <n v="703721"/>
    <n v="0"/>
    <n v="0"/>
    <n v="0"/>
    <n v="0"/>
  </r>
  <r>
    <x v="15"/>
    <x v="1"/>
    <x v="0"/>
    <x v="0"/>
    <n v="3"/>
    <n v="3"/>
    <n v="15"/>
    <n v="551"/>
    <n v="47322"/>
    <n v="5.4"/>
    <n v="5.4"/>
    <n v="5"/>
    <n v="5"/>
  </r>
  <r>
    <x v="15"/>
    <x v="1"/>
    <x v="0"/>
    <x v="1"/>
    <n v="0"/>
    <n v="0"/>
    <n v="0"/>
    <n v="551"/>
    <n v="47322"/>
    <n v="0"/>
    <n v="0"/>
    <n v="0"/>
    <n v="0"/>
  </r>
  <r>
    <x v="15"/>
    <x v="1"/>
    <x v="1"/>
    <x v="0"/>
    <n v="3"/>
    <n v="3"/>
    <n v="16"/>
    <n v="828"/>
    <n v="74757"/>
    <n v="3.6"/>
    <n v="3.6"/>
    <n v="5.3"/>
    <n v="5.3"/>
  </r>
  <r>
    <x v="15"/>
    <x v="1"/>
    <x v="1"/>
    <x v="1"/>
    <n v="0"/>
    <n v="0"/>
    <n v="0"/>
    <n v="828"/>
    <n v="74757"/>
    <n v="0"/>
    <n v="0"/>
    <n v="0"/>
    <n v="0"/>
  </r>
  <r>
    <x v="15"/>
    <x v="1"/>
    <x v="2"/>
    <x v="0"/>
    <n v="1"/>
    <n v="1"/>
    <n v="5"/>
    <n v="1592"/>
    <n v="143174"/>
    <n v="0.6"/>
    <n v="0.6"/>
    <n v="5"/>
    <n v="5"/>
  </r>
  <r>
    <x v="15"/>
    <x v="1"/>
    <x v="2"/>
    <x v="1"/>
    <n v="0"/>
    <n v="0"/>
    <n v="0"/>
    <n v="1592"/>
    <n v="143174"/>
    <n v="0"/>
    <n v="0"/>
    <n v="0"/>
    <n v="0"/>
  </r>
  <r>
    <x v="15"/>
    <x v="1"/>
    <x v="3"/>
    <x v="0"/>
    <n v="2"/>
    <n v="2"/>
    <n v="10"/>
    <n v="1917"/>
    <n v="172768"/>
    <n v="1"/>
    <n v="1"/>
    <n v="5"/>
    <n v="5"/>
  </r>
  <r>
    <x v="15"/>
    <x v="1"/>
    <x v="3"/>
    <x v="1"/>
    <n v="0"/>
    <n v="0"/>
    <n v="0"/>
    <n v="1917"/>
    <n v="172768"/>
    <n v="0"/>
    <n v="0"/>
    <n v="0"/>
    <n v="0"/>
  </r>
  <r>
    <x v="15"/>
    <x v="1"/>
    <x v="4"/>
    <x v="0"/>
    <n v="2"/>
    <n v="2"/>
    <n v="12"/>
    <n v="1689"/>
    <n v="152736"/>
    <n v="1.2"/>
    <n v="1.2"/>
    <n v="6"/>
    <n v="6"/>
  </r>
  <r>
    <x v="15"/>
    <x v="1"/>
    <x v="4"/>
    <x v="1"/>
    <n v="0"/>
    <n v="0"/>
    <n v="0"/>
    <n v="1689"/>
    <n v="152736"/>
    <n v="0"/>
    <n v="0"/>
    <n v="0"/>
    <n v="0"/>
  </r>
  <r>
    <x v="15"/>
    <x v="1"/>
    <x v="5"/>
    <x v="0"/>
    <n v="2"/>
    <n v="2"/>
    <n v="10"/>
    <n v="1261"/>
    <n v="113415"/>
    <n v="1.6"/>
    <n v="1.6"/>
    <n v="5"/>
    <n v="5"/>
  </r>
  <r>
    <x v="15"/>
    <x v="1"/>
    <x v="5"/>
    <x v="1"/>
    <n v="0"/>
    <n v="0"/>
    <n v="0"/>
    <n v="1261"/>
    <n v="113415"/>
    <n v="0"/>
    <n v="0"/>
    <n v="0"/>
    <n v="0"/>
  </r>
  <r>
    <x v="15"/>
    <x v="1"/>
    <x v="6"/>
    <x v="0"/>
    <n v="10"/>
    <n v="10"/>
    <n v="55"/>
    <n v="6978"/>
    <n v="624523"/>
    <n v="1.4"/>
    <n v="1.4"/>
    <n v="5.5"/>
    <n v="5.5"/>
  </r>
  <r>
    <x v="15"/>
    <x v="1"/>
    <x v="6"/>
    <x v="1"/>
    <n v="0"/>
    <n v="0"/>
    <n v="0"/>
    <n v="6978"/>
    <n v="624523"/>
    <n v="0"/>
    <n v="0"/>
    <n v="0"/>
    <n v="0"/>
  </r>
  <r>
    <x v="15"/>
    <x v="1"/>
    <x v="7"/>
    <x v="0"/>
    <n v="14"/>
    <n v="14"/>
    <n v="72"/>
    <n v="9176"/>
    <n v="830182"/>
    <n v="1.5"/>
    <n v="1.5"/>
    <n v="5.0999999999999996"/>
    <n v="5.0999999999999996"/>
  </r>
  <r>
    <x v="15"/>
    <x v="1"/>
    <x v="7"/>
    <x v="1"/>
    <n v="0"/>
    <n v="0"/>
    <n v="0"/>
    <n v="9176"/>
    <n v="830182"/>
    <n v="0"/>
    <n v="0"/>
    <n v="0"/>
    <n v="0"/>
  </r>
  <r>
    <x v="15"/>
    <x v="1"/>
    <x v="8"/>
    <x v="0"/>
    <n v="6"/>
    <n v="6"/>
    <n v="45"/>
    <n v="6259"/>
    <n v="571914"/>
    <n v="1"/>
    <n v="1"/>
    <n v="7.5"/>
    <n v="7.5"/>
  </r>
  <r>
    <x v="15"/>
    <x v="1"/>
    <x v="8"/>
    <x v="1"/>
    <n v="0"/>
    <n v="0"/>
    <n v="0"/>
    <n v="6259"/>
    <n v="571914"/>
    <n v="0"/>
    <n v="0"/>
    <n v="0"/>
    <n v="0"/>
  </r>
  <r>
    <x v="15"/>
    <x v="1"/>
    <x v="9"/>
    <x v="0"/>
    <n v="2"/>
    <n v="2"/>
    <n v="10"/>
    <n v="4610"/>
    <n v="417241"/>
    <n v="0.4"/>
    <n v="0.4"/>
    <n v="5"/>
    <n v="5"/>
  </r>
  <r>
    <x v="15"/>
    <x v="1"/>
    <x v="9"/>
    <x v="1"/>
    <n v="0"/>
    <n v="0"/>
    <n v="0"/>
    <n v="4610"/>
    <n v="417241"/>
    <n v="0"/>
    <n v="0"/>
    <n v="0"/>
    <n v="0"/>
  </r>
  <r>
    <x v="16"/>
    <x v="0"/>
    <x v="0"/>
    <x v="0"/>
    <n v="6"/>
    <n v="6"/>
    <n v="34"/>
    <n v="431"/>
    <n v="35368"/>
    <n v="13.9"/>
    <n v="13.9"/>
    <n v="5.7"/>
    <n v="5.7"/>
  </r>
  <r>
    <x v="16"/>
    <x v="0"/>
    <x v="0"/>
    <x v="1"/>
    <n v="0"/>
    <n v="0"/>
    <n v="0"/>
    <n v="431"/>
    <n v="35368"/>
    <n v="0"/>
    <n v="0"/>
    <n v="0"/>
    <n v="0"/>
  </r>
  <r>
    <x v="16"/>
    <x v="0"/>
    <x v="1"/>
    <x v="0"/>
    <n v="1"/>
    <n v="1"/>
    <n v="5"/>
    <n v="790"/>
    <n v="68553"/>
    <n v="1.3"/>
    <n v="1.3"/>
    <n v="5"/>
    <n v="5"/>
  </r>
  <r>
    <x v="16"/>
    <x v="0"/>
    <x v="1"/>
    <x v="1"/>
    <n v="0"/>
    <n v="0"/>
    <n v="0"/>
    <n v="790"/>
    <n v="68553"/>
    <n v="0"/>
    <n v="0"/>
    <n v="0"/>
    <n v="0"/>
  </r>
  <r>
    <x v="16"/>
    <x v="0"/>
    <x v="2"/>
    <x v="0"/>
    <n v="10"/>
    <n v="10"/>
    <n v="70"/>
    <n v="1600"/>
    <n v="139476"/>
    <n v="6.2"/>
    <n v="6.2"/>
    <n v="7"/>
    <n v="7"/>
  </r>
  <r>
    <x v="16"/>
    <x v="0"/>
    <x v="2"/>
    <x v="1"/>
    <n v="0"/>
    <n v="0"/>
    <n v="0"/>
    <n v="1600"/>
    <n v="139476"/>
    <n v="0"/>
    <n v="0"/>
    <n v="0"/>
    <n v="0"/>
  </r>
  <r>
    <x v="16"/>
    <x v="0"/>
    <x v="3"/>
    <x v="0"/>
    <n v="6"/>
    <n v="6"/>
    <n v="30"/>
    <n v="1897"/>
    <n v="164662"/>
    <n v="3.2"/>
    <n v="3.2"/>
    <n v="5"/>
    <n v="5"/>
  </r>
  <r>
    <x v="16"/>
    <x v="0"/>
    <x v="3"/>
    <x v="1"/>
    <n v="0"/>
    <n v="0"/>
    <n v="0"/>
    <n v="1897"/>
    <n v="164662"/>
    <n v="0"/>
    <n v="0"/>
    <n v="0"/>
    <n v="0"/>
  </r>
  <r>
    <x v="16"/>
    <x v="0"/>
    <x v="4"/>
    <x v="0"/>
    <n v="11"/>
    <n v="11"/>
    <n v="65"/>
    <n v="1698"/>
    <n v="147148"/>
    <n v="6.5"/>
    <n v="6.5"/>
    <n v="5.9"/>
    <n v="5.9"/>
  </r>
  <r>
    <x v="16"/>
    <x v="0"/>
    <x v="4"/>
    <x v="1"/>
    <n v="0"/>
    <n v="0"/>
    <n v="0"/>
    <n v="1698"/>
    <n v="147148"/>
    <n v="0"/>
    <n v="0"/>
    <n v="0"/>
    <n v="0"/>
  </r>
  <r>
    <x v="16"/>
    <x v="0"/>
    <x v="5"/>
    <x v="0"/>
    <n v="9"/>
    <n v="9"/>
    <n v="50"/>
    <n v="1425"/>
    <n v="122623"/>
    <n v="6.3"/>
    <n v="6.3"/>
    <n v="5.6"/>
    <n v="5.6"/>
  </r>
  <r>
    <x v="16"/>
    <x v="0"/>
    <x v="5"/>
    <x v="1"/>
    <n v="0"/>
    <n v="0"/>
    <n v="0"/>
    <n v="1425"/>
    <n v="122623"/>
    <n v="0"/>
    <n v="0"/>
    <n v="0"/>
    <n v="0"/>
  </r>
  <r>
    <x v="16"/>
    <x v="0"/>
    <x v="6"/>
    <x v="0"/>
    <n v="101"/>
    <n v="101"/>
    <n v="589"/>
    <n v="9400"/>
    <n v="802370"/>
    <n v="10.7"/>
    <n v="10.7"/>
    <n v="5.8"/>
    <n v="5.8"/>
  </r>
  <r>
    <x v="16"/>
    <x v="0"/>
    <x v="6"/>
    <x v="1"/>
    <n v="0"/>
    <n v="0"/>
    <n v="0"/>
    <n v="9400"/>
    <n v="802370"/>
    <n v="0"/>
    <n v="0"/>
    <n v="0"/>
    <n v="0"/>
  </r>
  <r>
    <x v="16"/>
    <x v="0"/>
    <x v="7"/>
    <x v="0"/>
    <n v="76"/>
    <n v="76"/>
    <n v="427"/>
    <n v="13711"/>
    <n v="1182736"/>
    <n v="5.5"/>
    <n v="5.5"/>
    <n v="5.6"/>
    <n v="5.6"/>
  </r>
  <r>
    <x v="16"/>
    <x v="0"/>
    <x v="7"/>
    <x v="1"/>
    <n v="0"/>
    <n v="0"/>
    <n v="0"/>
    <n v="13711"/>
    <n v="1182736"/>
    <n v="0"/>
    <n v="0"/>
    <n v="0"/>
    <n v="0"/>
  </r>
  <r>
    <x v="16"/>
    <x v="0"/>
    <x v="8"/>
    <x v="0"/>
    <n v="22"/>
    <n v="22"/>
    <n v="128"/>
    <n v="7686"/>
    <n v="686491"/>
    <n v="2.9"/>
    <n v="2.9"/>
    <n v="5.8"/>
    <n v="5.8"/>
  </r>
  <r>
    <x v="16"/>
    <x v="0"/>
    <x v="8"/>
    <x v="1"/>
    <n v="0"/>
    <n v="0"/>
    <n v="0"/>
    <n v="7686"/>
    <n v="686491"/>
    <n v="0"/>
    <n v="0"/>
    <n v="0"/>
    <n v="0"/>
  </r>
  <r>
    <x v="16"/>
    <x v="0"/>
    <x v="9"/>
    <x v="0"/>
    <n v="11"/>
    <n v="11"/>
    <n v="74"/>
    <n v="7790"/>
    <n v="692609"/>
    <n v="1.4"/>
    <n v="1.4"/>
    <n v="6.7"/>
    <n v="6.7"/>
  </r>
  <r>
    <x v="16"/>
    <x v="0"/>
    <x v="9"/>
    <x v="1"/>
    <n v="0"/>
    <n v="0"/>
    <n v="0"/>
    <n v="7790"/>
    <n v="692609"/>
    <n v="0"/>
    <n v="0"/>
    <n v="0"/>
    <n v="0"/>
  </r>
  <r>
    <x v="16"/>
    <x v="1"/>
    <x v="0"/>
    <x v="0"/>
    <n v="5"/>
    <n v="5"/>
    <n v="40"/>
    <n v="521"/>
    <n v="42969"/>
    <n v="9.6"/>
    <n v="9.6"/>
    <n v="8"/>
    <n v="8"/>
  </r>
  <r>
    <x v="16"/>
    <x v="1"/>
    <x v="0"/>
    <x v="1"/>
    <n v="0"/>
    <n v="0"/>
    <n v="0"/>
    <n v="521"/>
    <n v="42969"/>
    <n v="0"/>
    <n v="0"/>
    <n v="0"/>
    <n v="0"/>
  </r>
  <r>
    <x v="16"/>
    <x v="1"/>
    <x v="1"/>
    <x v="0"/>
    <n v="5"/>
    <n v="5"/>
    <n v="30"/>
    <n v="852"/>
    <n v="73780"/>
    <n v="5.9"/>
    <n v="5.9"/>
    <n v="6"/>
    <n v="6"/>
  </r>
  <r>
    <x v="16"/>
    <x v="1"/>
    <x v="1"/>
    <x v="1"/>
    <n v="0"/>
    <n v="0"/>
    <n v="0"/>
    <n v="852"/>
    <n v="73780"/>
    <n v="0"/>
    <n v="0"/>
    <n v="0"/>
    <n v="0"/>
  </r>
  <r>
    <x v="16"/>
    <x v="1"/>
    <x v="2"/>
    <x v="0"/>
    <n v="11"/>
    <n v="11"/>
    <n v="72"/>
    <n v="1661"/>
    <n v="143963"/>
    <n v="6.6"/>
    <n v="6.6"/>
    <n v="6.5"/>
    <n v="6.5"/>
  </r>
  <r>
    <x v="16"/>
    <x v="1"/>
    <x v="2"/>
    <x v="1"/>
    <n v="0"/>
    <n v="0"/>
    <n v="0"/>
    <n v="1661"/>
    <n v="143963"/>
    <n v="0"/>
    <n v="0"/>
    <n v="0"/>
    <n v="0"/>
  </r>
  <r>
    <x v="16"/>
    <x v="1"/>
    <x v="3"/>
    <x v="0"/>
    <n v="8"/>
    <n v="8"/>
    <n v="51"/>
    <n v="1979"/>
    <n v="171781"/>
    <n v="4"/>
    <n v="4"/>
    <n v="6.4"/>
    <n v="6.4"/>
  </r>
  <r>
    <x v="16"/>
    <x v="1"/>
    <x v="3"/>
    <x v="1"/>
    <n v="0"/>
    <n v="0"/>
    <n v="0"/>
    <n v="1979"/>
    <n v="171781"/>
    <n v="0"/>
    <n v="0"/>
    <n v="0"/>
    <n v="0"/>
  </r>
  <r>
    <x v="16"/>
    <x v="1"/>
    <x v="4"/>
    <x v="0"/>
    <n v="7"/>
    <n v="7"/>
    <n v="40"/>
    <n v="1790"/>
    <n v="154298"/>
    <n v="3.9"/>
    <n v="3.9"/>
    <n v="5.7"/>
    <n v="5.7"/>
  </r>
  <r>
    <x v="16"/>
    <x v="1"/>
    <x v="4"/>
    <x v="1"/>
    <n v="0"/>
    <n v="0"/>
    <n v="0"/>
    <n v="1790"/>
    <n v="154298"/>
    <n v="0"/>
    <n v="0"/>
    <n v="0"/>
    <n v="0"/>
  </r>
  <r>
    <x v="16"/>
    <x v="1"/>
    <x v="5"/>
    <x v="0"/>
    <n v="9"/>
    <n v="9"/>
    <n v="50"/>
    <n v="1375"/>
    <n v="119056"/>
    <n v="6.5"/>
    <n v="6.5"/>
    <n v="5.6"/>
    <n v="5.6"/>
  </r>
  <r>
    <x v="16"/>
    <x v="1"/>
    <x v="5"/>
    <x v="1"/>
    <n v="0"/>
    <n v="0"/>
    <n v="0"/>
    <n v="1375"/>
    <n v="119056"/>
    <n v="0"/>
    <n v="0"/>
    <n v="0"/>
    <n v="0"/>
  </r>
  <r>
    <x v="16"/>
    <x v="1"/>
    <x v="6"/>
    <x v="0"/>
    <n v="60"/>
    <n v="60"/>
    <n v="318"/>
    <n v="7821"/>
    <n v="668101"/>
    <n v="7.7"/>
    <n v="7.7"/>
    <n v="5.3"/>
    <n v="5.3"/>
  </r>
  <r>
    <x v="16"/>
    <x v="1"/>
    <x v="6"/>
    <x v="1"/>
    <n v="0"/>
    <n v="0"/>
    <n v="0"/>
    <n v="7821"/>
    <n v="668101"/>
    <n v="0"/>
    <n v="0"/>
    <n v="0"/>
    <n v="0"/>
  </r>
  <r>
    <x v="16"/>
    <x v="1"/>
    <x v="7"/>
    <x v="0"/>
    <n v="65"/>
    <n v="64"/>
    <n v="358"/>
    <n v="11463"/>
    <n v="986812"/>
    <n v="5.6"/>
    <n v="5.7"/>
    <n v="5.5"/>
    <n v="5.6"/>
  </r>
  <r>
    <x v="16"/>
    <x v="1"/>
    <x v="7"/>
    <x v="1"/>
    <n v="0"/>
    <n v="0"/>
    <n v="0"/>
    <n v="11463"/>
    <n v="986812"/>
    <n v="0"/>
    <n v="0"/>
    <n v="0"/>
    <n v="0"/>
  </r>
  <r>
    <x v="16"/>
    <x v="1"/>
    <x v="8"/>
    <x v="0"/>
    <n v="20"/>
    <n v="20"/>
    <n v="118"/>
    <n v="6343"/>
    <n v="562927"/>
    <n v="3.2"/>
    <n v="3.2"/>
    <n v="5.9"/>
    <n v="5.9"/>
  </r>
  <r>
    <x v="16"/>
    <x v="1"/>
    <x v="8"/>
    <x v="1"/>
    <n v="0"/>
    <n v="0"/>
    <n v="0"/>
    <n v="6343"/>
    <n v="562927"/>
    <n v="0"/>
    <n v="0"/>
    <n v="0"/>
    <n v="0"/>
  </r>
  <r>
    <x v="16"/>
    <x v="1"/>
    <x v="9"/>
    <x v="0"/>
    <n v="14"/>
    <n v="14"/>
    <n v="72"/>
    <n v="4683"/>
    <n v="412237"/>
    <n v="3"/>
    <n v="3"/>
    <n v="5.0999999999999996"/>
    <n v="5.0999999999999996"/>
  </r>
  <r>
    <x v="16"/>
    <x v="1"/>
    <x v="9"/>
    <x v="1"/>
    <n v="0"/>
    <n v="0"/>
    <n v="0"/>
    <n v="4683"/>
    <n v="412237"/>
    <n v="0"/>
    <n v="0"/>
    <n v="0"/>
    <n v="0"/>
  </r>
  <r>
    <x v="17"/>
    <x v="0"/>
    <x v="0"/>
    <x v="0"/>
    <n v="0"/>
    <n v="0"/>
    <n v="0"/>
    <n v="397"/>
    <n v="34690"/>
    <n v="0"/>
    <n v="0"/>
    <n v="0"/>
    <n v="0"/>
  </r>
  <r>
    <x v="17"/>
    <x v="0"/>
    <x v="0"/>
    <x v="1"/>
    <n v="0"/>
    <n v="0"/>
    <n v="0"/>
    <n v="397"/>
    <n v="34690"/>
    <n v="0"/>
    <n v="0"/>
    <n v="0"/>
    <n v="0"/>
  </r>
  <r>
    <x v="17"/>
    <x v="0"/>
    <x v="1"/>
    <x v="0"/>
    <n v="0"/>
    <n v="0"/>
    <n v="0"/>
    <n v="789"/>
    <n v="70673"/>
    <n v="0"/>
    <n v="0"/>
    <n v="0"/>
    <n v="0"/>
  </r>
  <r>
    <x v="17"/>
    <x v="0"/>
    <x v="1"/>
    <x v="1"/>
    <n v="0"/>
    <n v="0"/>
    <n v="0"/>
    <n v="789"/>
    <n v="70673"/>
    <n v="0"/>
    <n v="0"/>
    <n v="0"/>
    <n v="0"/>
  </r>
  <r>
    <x v="17"/>
    <x v="0"/>
    <x v="2"/>
    <x v="0"/>
    <n v="0"/>
    <n v="0"/>
    <n v="0"/>
    <n v="1596"/>
    <n v="142258"/>
    <n v="0"/>
    <n v="0"/>
    <n v="0"/>
    <n v="0"/>
  </r>
  <r>
    <x v="17"/>
    <x v="0"/>
    <x v="2"/>
    <x v="1"/>
    <n v="0"/>
    <n v="0"/>
    <n v="0"/>
    <n v="1596"/>
    <n v="142258"/>
    <n v="0"/>
    <n v="0"/>
    <n v="0"/>
    <n v="0"/>
  </r>
  <r>
    <x v="17"/>
    <x v="0"/>
    <x v="3"/>
    <x v="0"/>
    <n v="1"/>
    <n v="1"/>
    <n v="5"/>
    <n v="1870"/>
    <n v="166619"/>
    <n v="0.5"/>
    <n v="0.5"/>
    <n v="5"/>
    <n v="5"/>
  </r>
  <r>
    <x v="17"/>
    <x v="0"/>
    <x v="3"/>
    <x v="1"/>
    <n v="0"/>
    <n v="0"/>
    <n v="0"/>
    <n v="1870"/>
    <n v="166619"/>
    <n v="0"/>
    <n v="0"/>
    <n v="0"/>
    <n v="0"/>
  </r>
  <r>
    <x v="17"/>
    <x v="0"/>
    <x v="4"/>
    <x v="0"/>
    <n v="0"/>
    <n v="0"/>
    <n v="0"/>
    <n v="1670"/>
    <n v="148741"/>
    <n v="0"/>
    <n v="0"/>
    <n v="0"/>
    <n v="0"/>
  </r>
  <r>
    <x v="17"/>
    <x v="0"/>
    <x v="4"/>
    <x v="1"/>
    <n v="0"/>
    <n v="0"/>
    <n v="0"/>
    <n v="1670"/>
    <n v="148741"/>
    <n v="0"/>
    <n v="0"/>
    <n v="0"/>
    <n v="0"/>
  </r>
  <r>
    <x v="17"/>
    <x v="0"/>
    <x v="5"/>
    <x v="0"/>
    <n v="0"/>
    <n v="0"/>
    <n v="0"/>
    <n v="1445"/>
    <n v="127458"/>
    <n v="0"/>
    <n v="0"/>
    <n v="0"/>
    <n v="0"/>
  </r>
  <r>
    <x v="17"/>
    <x v="0"/>
    <x v="5"/>
    <x v="1"/>
    <n v="0"/>
    <n v="0"/>
    <n v="0"/>
    <n v="1445"/>
    <n v="127458"/>
    <n v="0"/>
    <n v="0"/>
    <n v="0"/>
    <n v="0"/>
  </r>
  <r>
    <x v="17"/>
    <x v="0"/>
    <x v="6"/>
    <x v="0"/>
    <n v="6"/>
    <n v="6"/>
    <n v="40"/>
    <n v="10201"/>
    <n v="889664"/>
    <n v="0.6"/>
    <n v="0.6"/>
    <n v="6.7"/>
    <n v="6.7"/>
  </r>
  <r>
    <x v="17"/>
    <x v="0"/>
    <x v="6"/>
    <x v="1"/>
    <n v="0"/>
    <n v="0"/>
    <n v="0"/>
    <n v="10201"/>
    <n v="889664"/>
    <n v="0"/>
    <n v="0"/>
    <n v="0"/>
    <n v="0"/>
  </r>
  <r>
    <x v="17"/>
    <x v="0"/>
    <x v="7"/>
    <x v="0"/>
    <n v="2"/>
    <n v="2"/>
    <n v="10"/>
    <n v="14476"/>
    <n v="1277094"/>
    <n v="0.1"/>
    <n v="0.1"/>
    <n v="5"/>
    <n v="5"/>
  </r>
  <r>
    <x v="17"/>
    <x v="0"/>
    <x v="7"/>
    <x v="1"/>
    <n v="0"/>
    <n v="0"/>
    <n v="0"/>
    <n v="14476"/>
    <n v="1277094"/>
    <n v="0"/>
    <n v="0"/>
    <n v="0"/>
    <n v="0"/>
  </r>
  <r>
    <x v="17"/>
    <x v="0"/>
    <x v="8"/>
    <x v="0"/>
    <n v="2"/>
    <n v="2"/>
    <n v="10"/>
    <n v="7687"/>
    <n v="694712"/>
    <n v="0.3"/>
    <n v="0.3"/>
    <n v="5"/>
    <n v="5"/>
  </r>
  <r>
    <x v="17"/>
    <x v="0"/>
    <x v="8"/>
    <x v="1"/>
    <n v="0"/>
    <n v="0"/>
    <n v="0"/>
    <n v="7687"/>
    <n v="694712"/>
    <n v="0"/>
    <n v="0"/>
    <n v="0"/>
    <n v="0"/>
  </r>
  <r>
    <x v="17"/>
    <x v="0"/>
    <x v="9"/>
    <x v="0"/>
    <n v="4"/>
    <n v="4"/>
    <n v="21"/>
    <n v="7791"/>
    <n v="699777"/>
    <n v="0.5"/>
    <n v="0.5"/>
    <n v="5.2"/>
    <n v="5.2"/>
  </r>
  <r>
    <x v="17"/>
    <x v="0"/>
    <x v="9"/>
    <x v="1"/>
    <n v="0"/>
    <n v="0"/>
    <n v="0"/>
    <n v="7791"/>
    <n v="699777"/>
    <n v="0"/>
    <n v="0"/>
    <n v="0"/>
    <n v="0"/>
  </r>
  <r>
    <x v="17"/>
    <x v="1"/>
    <x v="0"/>
    <x v="0"/>
    <n v="0"/>
    <n v="0"/>
    <n v="0"/>
    <n v="500"/>
    <n v="43611"/>
    <n v="0"/>
    <n v="0"/>
    <n v="0"/>
    <n v="0"/>
  </r>
  <r>
    <x v="17"/>
    <x v="1"/>
    <x v="0"/>
    <x v="1"/>
    <n v="0"/>
    <n v="0"/>
    <n v="0"/>
    <n v="500"/>
    <n v="43611"/>
    <n v="0"/>
    <n v="0"/>
    <n v="0"/>
    <n v="0"/>
  </r>
  <r>
    <x v="17"/>
    <x v="1"/>
    <x v="1"/>
    <x v="0"/>
    <n v="0"/>
    <n v="0"/>
    <n v="0"/>
    <n v="834"/>
    <n v="74559"/>
    <n v="0"/>
    <n v="0"/>
    <n v="0"/>
    <n v="0"/>
  </r>
  <r>
    <x v="17"/>
    <x v="1"/>
    <x v="1"/>
    <x v="1"/>
    <n v="0"/>
    <n v="0"/>
    <n v="0"/>
    <n v="834"/>
    <n v="74559"/>
    <n v="0"/>
    <n v="0"/>
    <n v="0"/>
    <n v="0"/>
  </r>
  <r>
    <x v="17"/>
    <x v="1"/>
    <x v="2"/>
    <x v="0"/>
    <n v="0"/>
    <n v="0"/>
    <n v="0"/>
    <n v="1644"/>
    <n v="146260"/>
    <n v="0"/>
    <n v="0"/>
    <n v="0"/>
    <n v="0"/>
  </r>
  <r>
    <x v="17"/>
    <x v="1"/>
    <x v="2"/>
    <x v="1"/>
    <n v="0"/>
    <n v="0"/>
    <n v="0"/>
    <n v="1644"/>
    <n v="146260"/>
    <n v="0"/>
    <n v="0"/>
    <n v="0"/>
    <n v="0"/>
  </r>
  <r>
    <x v="17"/>
    <x v="1"/>
    <x v="3"/>
    <x v="0"/>
    <n v="1"/>
    <n v="1"/>
    <n v="5"/>
    <n v="1932"/>
    <n v="172286"/>
    <n v="0.5"/>
    <n v="0.5"/>
    <n v="5"/>
    <n v="5"/>
  </r>
  <r>
    <x v="17"/>
    <x v="1"/>
    <x v="3"/>
    <x v="1"/>
    <n v="0"/>
    <n v="0"/>
    <n v="0"/>
    <n v="1932"/>
    <n v="172286"/>
    <n v="0"/>
    <n v="0"/>
    <n v="0"/>
    <n v="0"/>
  </r>
  <r>
    <x v="17"/>
    <x v="1"/>
    <x v="4"/>
    <x v="0"/>
    <n v="1"/>
    <n v="1"/>
    <n v="5"/>
    <n v="1786"/>
    <n v="159356"/>
    <n v="0.6"/>
    <n v="0.6"/>
    <n v="5"/>
    <n v="5"/>
  </r>
  <r>
    <x v="17"/>
    <x v="1"/>
    <x v="4"/>
    <x v="1"/>
    <n v="0"/>
    <n v="0"/>
    <n v="0"/>
    <n v="1786"/>
    <n v="159356"/>
    <n v="0"/>
    <n v="0"/>
    <n v="0"/>
    <n v="0"/>
  </r>
  <r>
    <x v="17"/>
    <x v="1"/>
    <x v="5"/>
    <x v="0"/>
    <n v="0"/>
    <n v="0"/>
    <n v="0"/>
    <n v="1374"/>
    <n v="120062"/>
    <n v="0"/>
    <n v="0"/>
    <n v="0"/>
    <n v="0"/>
  </r>
  <r>
    <x v="17"/>
    <x v="1"/>
    <x v="5"/>
    <x v="1"/>
    <n v="0"/>
    <n v="0"/>
    <n v="0"/>
    <n v="1374"/>
    <n v="120062"/>
    <n v="0"/>
    <n v="0"/>
    <n v="0"/>
    <n v="0"/>
  </r>
  <r>
    <x v="17"/>
    <x v="1"/>
    <x v="6"/>
    <x v="0"/>
    <n v="4"/>
    <n v="4"/>
    <n v="20"/>
    <n v="8283"/>
    <n v="719324"/>
    <n v="0.5"/>
    <n v="0.5"/>
    <n v="5"/>
    <n v="5"/>
  </r>
  <r>
    <x v="17"/>
    <x v="1"/>
    <x v="6"/>
    <x v="1"/>
    <n v="0"/>
    <n v="0"/>
    <n v="0"/>
    <n v="8283"/>
    <n v="719324"/>
    <n v="0"/>
    <n v="0"/>
    <n v="0"/>
    <n v="0"/>
  </r>
  <r>
    <x v="17"/>
    <x v="1"/>
    <x v="7"/>
    <x v="0"/>
    <n v="3"/>
    <n v="3"/>
    <n v="13"/>
    <n v="11984"/>
    <n v="1054873"/>
    <n v="0.3"/>
    <n v="0.3"/>
    <n v="4.3"/>
    <n v="4.3"/>
  </r>
  <r>
    <x v="17"/>
    <x v="1"/>
    <x v="7"/>
    <x v="1"/>
    <n v="0"/>
    <n v="0"/>
    <n v="0"/>
    <n v="11984"/>
    <n v="1054873"/>
    <n v="0"/>
    <n v="0"/>
    <n v="0"/>
    <n v="0"/>
  </r>
  <r>
    <x v="17"/>
    <x v="1"/>
    <x v="8"/>
    <x v="0"/>
    <n v="2"/>
    <n v="2"/>
    <n v="8"/>
    <n v="6299"/>
    <n v="568237"/>
    <n v="0.3"/>
    <n v="0.3"/>
    <n v="4"/>
    <n v="4"/>
  </r>
  <r>
    <x v="17"/>
    <x v="1"/>
    <x v="8"/>
    <x v="1"/>
    <n v="0"/>
    <n v="0"/>
    <n v="0"/>
    <n v="6299"/>
    <n v="568237"/>
    <n v="0"/>
    <n v="0"/>
    <n v="0"/>
    <n v="0"/>
  </r>
  <r>
    <x v="17"/>
    <x v="1"/>
    <x v="9"/>
    <x v="0"/>
    <n v="2"/>
    <n v="2"/>
    <n v="9"/>
    <n v="4670"/>
    <n v="417918"/>
    <n v="0.4"/>
    <n v="0.4"/>
    <n v="4.5"/>
    <n v="4.5"/>
  </r>
  <r>
    <x v="17"/>
    <x v="1"/>
    <x v="9"/>
    <x v="1"/>
    <n v="0"/>
    <n v="0"/>
    <n v="0"/>
    <n v="4670"/>
    <n v="417918"/>
    <n v="0"/>
    <n v="0"/>
    <n v="0"/>
    <n v="0"/>
  </r>
  <r>
    <x v="18"/>
    <x v="0"/>
    <x v="0"/>
    <x v="0"/>
    <n v="0"/>
    <n v="0"/>
    <n v="0"/>
    <n v="345"/>
    <n v="10455"/>
    <n v="0"/>
    <n v="0"/>
    <n v="0"/>
    <n v="0"/>
  </r>
  <r>
    <x v="18"/>
    <x v="0"/>
    <x v="0"/>
    <x v="1"/>
    <n v="0"/>
    <n v="0"/>
    <n v="0"/>
    <n v="345"/>
    <n v="10455"/>
    <n v="0"/>
    <n v="0"/>
    <n v="0"/>
    <n v="0"/>
  </r>
  <r>
    <x v="18"/>
    <x v="0"/>
    <x v="1"/>
    <x v="0"/>
    <n v="0"/>
    <n v="0"/>
    <n v="0"/>
    <n v="742"/>
    <n v="22625"/>
    <n v="0"/>
    <n v="0"/>
    <n v="0"/>
    <n v="0"/>
  </r>
  <r>
    <x v="18"/>
    <x v="0"/>
    <x v="1"/>
    <x v="1"/>
    <n v="0"/>
    <n v="0"/>
    <n v="0"/>
    <n v="742"/>
    <n v="22625"/>
    <n v="0"/>
    <n v="0"/>
    <n v="0"/>
    <n v="0"/>
  </r>
  <r>
    <x v="18"/>
    <x v="0"/>
    <x v="2"/>
    <x v="0"/>
    <n v="0"/>
    <n v="0"/>
    <n v="0"/>
    <n v="1537"/>
    <n v="46998"/>
    <n v="0"/>
    <n v="0"/>
    <n v="0"/>
    <n v="0"/>
  </r>
  <r>
    <x v="18"/>
    <x v="0"/>
    <x v="2"/>
    <x v="1"/>
    <n v="0"/>
    <n v="0"/>
    <n v="0"/>
    <n v="1537"/>
    <n v="46998"/>
    <n v="0"/>
    <n v="0"/>
    <n v="0"/>
    <n v="0"/>
  </r>
  <r>
    <x v="18"/>
    <x v="0"/>
    <x v="3"/>
    <x v="0"/>
    <n v="0"/>
    <n v="0"/>
    <n v="0"/>
    <n v="1796"/>
    <n v="54644"/>
    <n v="0"/>
    <n v="0"/>
    <n v="0"/>
    <n v="0"/>
  </r>
  <r>
    <x v="18"/>
    <x v="0"/>
    <x v="3"/>
    <x v="1"/>
    <n v="0"/>
    <n v="0"/>
    <n v="0"/>
    <n v="1796"/>
    <n v="54644"/>
    <n v="0"/>
    <n v="0"/>
    <n v="0"/>
    <n v="0"/>
  </r>
  <r>
    <x v="18"/>
    <x v="0"/>
    <x v="4"/>
    <x v="0"/>
    <n v="0"/>
    <n v="0"/>
    <n v="0"/>
    <n v="1594"/>
    <n v="48706"/>
    <n v="0"/>
    <n v="0"/>
    <n v="0"/>
    <n v="0"/>
  </r>
  <r>
    <x v="18"/>
    <x v="0"/>
    <x v="4"/>
    <x v="1"/>
    <n v="0"/>
    <n v="0"/>
    <n v="0"/>
    <n v="1594"/>
    <n v="48706"/>
    <n v="0"/>
    <n v="0"/>
    <n v="0"/>
    <n v="0"/>
  </r>
  <r>
    <x v="18"/>
    <x v="0"/>
    <x v="5"/>
    <x v="0"/>
    <n v="0"/>
    <n v="0"/>
    <n v="0"/>
    <n v="1361"/>
    <n v="41697"/>
    <n v="0"/>
    <n v="0"/>
    <n v="0"/>
    <n v="0"/>
  </r>
  <r>
    <x v="18"/>
    <x v="0"/>
    <x v="5"/>
    <x v="1"/>
    <n v="0"/>
    <n v="0"/>
    <n v="0"/>
    <n v="1361"/>
    <n v="41697"/>
    <n v="0"/>
    <n v="0"/>
    <n v="0"/>
    <n v="0"/>
  </r>
  <r>
    <x v="18"/>
    <x v="0"/>
    <x v="6"/>
    <x v="0"/>
    <n v="0"/>
    <n v="0"/>
    <n v="0"/>
    <n v="9694"/>
    <n v="296350"/>
    <n v="0"/>
    <n v="0"/>
    <n v="0"/>
    <n v="0"/>
  </r>
  <r>
    <x v="18"/>
    <x v="0"/>
    <x v="6"/>
    <x v="1"/>
    <n v="0"/>
    <n v="0"/>
    <n v="0"/>
    <n v="9694"/>
    <n v="296350"/>
    <n v="0"/>
    <n v="0"/>
    <n v="0"/>
    <n v="0"/>
  </r>
  <r>
    <x v="18"/>
    <x v="0"/>
    <x v="7"/>
    <x v="0"/>
    <n v="1"/>
    <n v="1"/>
    <n v="5"/>
    <n v="13946"/>
    <n v="428672"/>
    <n v="0.1"/>
    <n v="0.1"/>
    <n v="5"/>
    <n v="5"/>
  </r>
  <r>
    <x v="18"/>
    <x v="0"/>
    <x v="7"/>
    <x v="1"/>
    <n v="0"/>
    <n v="0"/>
    <n v="0"/>
    <n v="13946"/>
    <n v="428672"/>
    <n v="0"/>
    <n v="0"/>
    <n v="0"/>
    <n v="0"/>
  </r>
  <r>
    <x v="18"/>
    <x v="0"/>
    <x v="8"/>
    <x v="0"/>
    <n v="0"/>
    <n v="0"/>
    <n v="0"/>
    <n v="7655"/>
    <n v="236911"/>
    <n v="0"/>
    <n v="0"/>
    <n v="0"/>
    <n v="0"/>
  </r>
  <r>
    <x v="18"/>
    <x v="0"/>
    <x v="8"/>
    <x v="1"/>
    <n v="0"/>
    <n v="0"/>
    <n v="0"/>
    <n v="7655"/>
    <n v="236911"/>
    <n v="0"/>
    <n v="0"/>
    <n v="0"/>
    <n v="0"/>
  </r>
  <r>
    <x v="18"/>
    <x v="0"/>
    <x v="9"/>
    <x v="0"/>
    <n v="0"/>
    <n v="0"/>
    <n v="0"/>
    <n v="7718"/>
    <n v="238642"/>
    <n v="0"/>
    <n v="0"/>
    <n v="0"/>
    <n v="0"/>
  </r>
  <r>
    <x v="18"/>
    <x v="0"/>
    <x v="9"/>
    <x v="1"/>
    <n v="0"/>
    <n v="0"/>
    <n v="0"/>
    <n v="7718"/>
    <n v="238642"/>
    <n v="0"/>
    <n v="0"/>
    <n v="0"/>
    <n v="0"/>
  </r>
  <r>
    <x v="18"/>
    <x v="1"/>
    <x v="0"/>
    <x v="0"/>
    <n v="0"/>
    <n v="0"/>
    <n v="0"/>
    <n v="423"/>
    <n v="12872"/>
    <n v="0"/>
    <n v="0"/>
    <n v="0"/>
    <n v="0"/>
  </r>
  <r>
    <x v="18"/>
    <x v="1"/>
    <x v="0"/>
    <x v="1"/>
    <n v="0"/>
    <n v="0"/>
    <n v="0"/>
    <n v="423"/>
    <n v="12872"/>
    <n v="0"/>
    <n v="0"/>
    <n v="0"/>
    <n v="0"/>
  </r>
  <r>
    <x v="18"/>
    <x v="1"/>
    <x v="1"/>
    <x v="0"/>
    <n v="0"/>
    <n v="0"/>
    <n v="0"/>
    <n v="803"/>
    <n v="24593"/>
    <n v="0"/>
    <n v="0"/>
    <n v="0"/>
    <n v="0"/>
  </r>
  <r>
    <x v="18"/>
    <x v="1"/>
    <x v="1"/>
    <x v="1"/>
    <n v="0"/>
    <n v="0"/>
    <n v="0"/>
    <n v="803"/>
    <n v="24593"/>
    <n v="0"/>
    <n v="0"/>
    <n v="0"/>
    <n v="0"/>
  </r>
  <r>
    <x v="18"/>
    <x v="1"/>
    <x v="2"/>
    <x v="0"/>
    <n v="0"/>
    <n v="0"/>
    <n v="0"/>
    <n v="1567"/>
    <n v="47788"/>
    <n v="0"/>
    <n v="0"/>
    <n v="0"/>
    <n v="0"/>
  </r>
  <r>
    <x v="18"/>
    <x v="1"/>
    <x v="2"/>
    <x v="1"/>
    <n v="0"/>
    <n v="0"/>
    <n v="0"/>
    <n v="1567"/>
    <n v="47788"/>
    <n v="0"/>
    <n v="0"/>
    <n v="0"/>
    <n v="0"/>
  </r>
  <r>
    <x v="18"/>
    <x v="1"/>
    <x v="3"/>
    <x v="0"/>
    <n v="0"/>
    <n v="0"/>
    <n v="0"/>
    <n v="1851"/>
    <n v="56560"/>
    <n v="0"/>
    <n v="0"/>
    <n v="0"/>
    <n v="0"/>
  </r>
  <r>
    <x v="18"/>
    <x v="1"/>
    <x v="3"/>
    <x v="1"/>
    <n v="0"/>
    <n v="0"/>
    <n v="0"/>
    <n v="1851"/>
    <n v="56560"/>
    <n v="0"/>
    <n v="0"/>
    <n v="0"/>
    <n v="0"/>
  </r>
  <r>
    <x v="18"/>
    <x v="1"/>
    <x v="4"/>
    <x v="0"/>
    <n v="0"/>
    <n v="0"/>
    <n v="0"/>
    <n v="1702"/>
    <n v="52179"/>
    <n v="0"/>
    <n v="0"/>
    <n v="0"/>
    <n v="0"/>
  </r>
  <r>
    <x v="18"/>
    <x v="1"/>
    <x v="4"/>
    <x v="1"/>
    <n v="0"/>
    <n v="0"/>
    <n v="0"/>
    <n v="1702"/>
    <n v="52179"/>
    <n v="0"/>
    <n v="0"/>
    <n v="0"/>
    <n v="0"/>
  </r>
  <r>
    <x v="18"/>
    <x v="1"/>
    <x v="5"/>
    <x v="0"/>
    <n v="0"/>
    <n v="0"/>
    <n v="0"/>
    <n v="1269"/>
    <n v="38810"/>
    <n v="0"/>
    <n v="0"/>
    <n v="0"/>
    <n v="0"/>
  </r>
  <r>
    <x v="18"/>
    <x v="1"/>
    <x v="5"/>
    <x v="1"/>
    <n v="0"/>
    <n v="0"/>
    <n v="0"/>
    <n v="1269"/>
    <n v="38810"/>
    <n v="0"/>
    <n v="0"/>
    <n v="0"/>
    <n v="0"/>
  </r>
  <r>
    <x v="18"/>
    <x v="1"/>
    <x v="6"/>
    <x v="0"/>
    <n v="0"/>
    <n v="0"/>
    <n v="0"/>
    <n v="7857"/>
    <n v="240108"/>
    <n v="0"/>
    <n v="0"/>
    <n v="0"/>
    <n v="0"/>
  </r>
  <r>
    <x v="18"/>
    <x v="1"/>
    <x v="6"/>
    <x v="1"/>
    <n v="0"/>
    <n v="0"/>
    <n v="0"/>
    <n v="7857"/>
    <n v="240108"/>
    <n v="0"/>
    <n v="0"/>
    <n v="0"/>
    <n v="0"/>
  </r>
  <r>
    <x v="18"/>
    <x v="1"/>
    <x v="7"/>
    <x v="0"/>
    <n v="0"/>
    <n v="0"/>
    <n v="0"/>
    <n v="11607"/>
    <n v="356565"/>
    <n v="0"/>
    <n v="0"/>
    <n v="0"/>
    <n v="0"/>
  </r>
  <r>
    <x v="18"/>
    <x v="1"/>
    <x v="7"/>
    <x v="1"/>
    <n v="0"/>
    <n v="0"/>
    <n v="0"/>
    <n v="11607"/>
    <n v="356565"/>
    <n v="0"/>
    <n v="0"/>
    <n v="0"/>
    <n v="0"/>
  </r>
  <r>
    <x v="18"/>
    <x v="1"/>
    <x v="8"/>
    <x v="0"/>
    <n v="0"/>
    <n v="0"/>
    <n v="0"/>
    <n v="6176"/>
    <n v="190924"/>
    <n v="0"/>
    <n v="0"/>
    <n v="0"/>
    <n v="0"/>
  </r>
  <r>
    <x v="18"/>
    <x v="1"/>
    <x v="8"/>
    <x v="1"/>
    <n v="0"/>
    <n v="0"/>
    <n v="0"/>
    <n v="6176"/>
    <n v="190924"/>
    <n v="0"/>
    <n v="0"/>
    <n v="0"/>
    <n v="0"/>
  </r>
  <r>
    <x v="18"/>
    <x v="1"/>
    <x v="9"/>
    <x v="0"/>
    <n v="0"/>
    <n v="0"/>
    <n v="0"/>
    <n v="4685"/>
    <n v="144750"/>
    <n v="0"/>
    <n v="0"/>
    <n v="0"/>
    <n v="0"/>
  </r>
  <r>
    <x v="18"/>
    <x v="1"/>
    <x v="9"/>
    <x v="1"/>
    <n v="0"/>
    <n v="0"/>
    <n v="0"/>
    <n v="4685"/>
    <n v="144750"/>
    <n v="0"/>
    <n v="0"/>
    <n v="0"/>
    <n v="0"/>
  </r>
  <r>
    <x v="19"/>
    <x v="0"/>
    <x v="0"/>
    <x v="0"/>
    <n v="0"/>
    <n v="0"/>
    <n v="0"/>
    <n v="0"/>
    <n v="0"/>
    <n v="0"/>
    <n v="0"/>
    <n v="0"/>
    <n v="0"/>
  </r>
  <r>
    <x v="19"/>
    <x v="0"/>
    <x v="0"/>
    <x v="1"/>
    <n v="0"/>
    <n v="0"/>
    <n v="0"/>
    <n v="0"/>
    <n v="0"/>
    <n v="0"/>
    <n v="0"/>
    <n v="0"/>
    <n v="0"/>
  </r>
  <r>
    <x v="19"/>
    <x v="0"/>
    <x v="1"/>
    <x v="0"/>
    <n v="0"/>
    <n v="0"/>
    <n v="0"/>
    <n v="0"/>
    <n v="0"/>
    <n v="0"/>
    <n v="0"/>
    <n v="0"/>
    <n v="0"/>
  </r>
  <r>
    <x v="19"/>
    <x v="0"/>
    <x v="1"/>
    <x v="1"/>
    <n v="0"/>
    <n v="0"/>
    <n v="0"/>
    <n v="0"/>
    <n v="0"/>
    <n v="0"/>
    <n v="0"/>
    <n v="0"/>
    <n v="0"/>
  </r>
  <r>
    <x v="19"/>
    <x v="0"/>
    <x v="2"/>
    <x v="0"/>
    <n v="0"/>
    <n v="0"/>
    <n v="0"/>
    <n v="0"/>
    <n v="0"/>
    <n v="0"/>
    <n v="0"/>
    <n v="0"/>
    <n v="0"/>
  </r>
  <r>
    <x v="19"/>
    <x v="0"/>
    <x v="2"/>
    <x v="1"/>
    <n v="0"/>
    <n v="0"/>
    <n v="0"/>
    <n v="0"/>
    <n v="0"/>
    <n v="0"/>
    <n v="0"/>
    <n v="0"/>
    <n v="0"/>
  </r>
  <r>
    <x v="19"/>
    <x v="0"/>
    <x v="3"/>
    <x v="0"/>
    <n v="0"/>
    <n v="0"/>
    <n v="0"/>
    <n v="0"/>
    <n v="0"/>
    <n v="0"/>
    <n v="0"/>
    <n v="0"/>
    <n v="0"/>
  </r>
  <r>
    <x v="19"/>
    <x v="0"/>
    <x v="3"/>
    <x v="1"/>
    <n v="0"/>
    <n v="0"/>
    <n v="0"/>
    <n v="0"/>
    <n v="0"/>
    <n v="0"/>
    <n v="0"/>
    <n v="0"/>
    <n v="0"/>
  </r>
  <r>
    <x v="19"/>
    <x v="0"/>
    <x v="4"/>
    <x v="0"/>
    <n v="0"/>
    <n v="0"/>
    <n v="0"/>
    <n v="0"/>
    <n v="0"/>
    <n v="0"/>
    <n v="0"/>
    <n v="0"/>
    <n v="0"/>
  </r>
  <r>
    <x v="19"/>
    <x v="0"/>
    <x v="4"/>
    <x v="1"/>
    <n v="0"/>
    <n v="0"/>
    <n v="0"/>
    <n v="0"/>
    <n v="0"/>
    <n v="0"/>
    <n v="0"/>
    <n v="0"/>
    <n v="0"/>
  </r>
  <r>
    <x v="19"/>
    <x v="0"/>
    <x v="5"/>
    <x v="0"/>
    <n v="0"/>
    <n v="0"/>
    <n v="0"/>
    <n v="0"/>
    <n v="0"/>
    <n v="0"/>
    <n v="0"/>
    <n v="0"/>
    <n v="0"/>
  </r>
  <r>
    <x v="19"/>
    <x v="0"/>
    <x v="5"/>
    <x v="1"/>
    <n v="0"/>
    <n v="0"/>
    <n v="0"/>
    <n v="0"/>
    <n v="0"/>
    <n v="0"/>
    <n v="0"/>
    <n v="0"/>
    <n v="0"/>
  </r>
  <r>
    <x v="19"/>
    <x v="0"/>
    <x v="6"/>
    <x v="0"/>
    <n v="0"/>
    <n v="0"/>
    <n v="0"/>
    <n v="0"/>
    <n v="0"/>
    <n v="0"/>
    <n v="0"/>
    <n v="0"/>
    <n v="0"/>
  </r>
  <r>
    <x v="19"/>
    <x v="0"/>
    <x v="6"/>
    <x v="1"/>
    <n v="0"/>
    <n v="0"/>
    <n v="0"/>
    <n v="0"/>
    <n v="0"/>
    <n v="0"/>
    <n v="0"/>
    <n v="0"/>
    <n v="0"/>
  </r>
  <r>
    <x v="19"/>
    <x v="0"/>
    <x v="7"/>
    <x v="0"/>
    <n v="0"/>
    <n v="0"/>
    <n v="0"/>
    <n v="0"/>
    <n v="0"/>
    <n v="0"/>
    <n v="0"/>
    <n v="0"/>
    <n v="0"/>
  </r>
  <r>
    <x v="19"/>
    <x v="0"/>
    <x v="7"/>
    <x v="1"/>
    <n v="0"/>
    <n v="0"/>
    <n v="0"/>
    <n v="0"/>
    <n v="0"/>
    <n v="0"/>
    <n v="0"/>
    <n v="0"/>
    <n v="0"/>
  </r>
  <r>
    <x v="19"/>
    <x v="0"/>
    <x v="8"/>
    <x v="0"/>
    <n v="0"/>
    <n v="0"/>
    <n v="0"/>
    <n v="0"/>
    <n v="0"/>
    <n v="0"/>
    <n v="0"/>
    <n v="0"/>
    <n v="0"/>
  </r>
  <r>
    <x v="19"/>
    <x v="0"/>
    <x v="8"/>
    <x v="1"/>
    <n v="0"/>
    <n v="0"/>
    <n v="0"/>
    <n v="0"/>
    <n v="0"/>
    <n v="0"/>
    <n v="0"/>
    <n v="0"/>
    <n v="0"/>
  </r>
  <r>
    <x v="19"/>
    <x v="0"/>
    <x v="9"/>
    <x v="0"/>
    <n v="0"/>
    <n v="0"/>
    <n v="0"/>
    <n v="0"/>
    <n v="0"/>
    <n v="0"/>
    <n v="0"/>
    <n v="0"/>
    <n v="0"/>
  </r>
  <r>
    <x v="19"/>
    <x v="0"/>
    <x v="9"/>
    <x v="1"/>
    <n v="0"/>
    <n v="0"/>
    <n v="0"/>
    <n v="0"/>
    <n v="0"/>
    <n v="0"/>
    <n v="0"/>
    <n v="0"/>
    <n v="0"/>
  </r>
  <r>
    <x v="19"/>
    <x v="1"/>
    <x v="0"/>
    <x v="0"/>
    <n v="0"/>
    <n v="0"/>
    <n v="0"/>
    <n v="0"/>
    <n v="0"/>
    <n v="0"/>
    <n v="0"/>
    <n v="0"/>
    <n v="0"/>
  </r>
  <r>
    <x v="19"/>
    <x v="1"/>
    <x v="0"/>
    <x v="1"/>
    <n v="0"/>
    <n v="0"/>
    <n v="0"/>
    <n v="0"/>
    <n v="0"/>
    <n v="0"/>
    <n v="0"/>
    <n v="0"/>
    <n v="0"/>
  </r>
  <r>
    <x v="19"/>
    <x v="1"/>
    <x v="1"/>
    <x v="0"/>
    <n v="0"/>
    <n v="0"/>
    <n v="0"/>
    <n v="0"/>
    <n v="0"/>
    <n v="0"/>
    <n v="0"/>
    <n v="0"/>
    <n v="0"/>
  </r>
  <r>
    <x v="19"/>
    <x v="1"/>
    <x v="1"/>
    <x v="1"/>
    <n v="0"/>
    <n v="0"/>
    <n v="0"/>
    <n v="0"/>
    <n v="0"/>
    <n v="0"/>
    <n v="0"/>
    <n v="0"/>
    <n v="0"/>
  </r>
  <r>
    <x v="19"/>
    <x v="1"/>
    <x v="2"/>
    <x v="0"/>
    <n v="0"/>
    <n v="0"/>
    <n v="0"/>
    <n v="0"/>
    <n v="0"/>
    <n v="0"/>
    <n v="0"/>
    <n v="0"/>
    <n v="0"/>
  </r>
  <r>
    <x v="19"/>
    <x v="1"/>
    <x v="2"/>
    <x v="1"/>
    <n v="0"/>
    <n v="0"/>
    <n v="0"/>
    <n v="0"/>
    <n v="0"/>
    <n v="0"/>
    <n v="0"/>
    <n v="0"/>
    <n v="0"/>
  </r>
  <r>
    <x v="19"/>
    <x v="1"/>
    <x v="3"/>
    <x v="0"/>
    <n v="0"/>
    <n v="0"/>
    <n v="0"/>
    <n v="0"/>
    <n v="0"/>
    <n v="0"/>
    <n v="0"/>
    <n v="0"/>
    <n v="0"/>
  </r>
  <r>
    <x v="19"/>
    <x v="1"/>
    <x v="3"/>
    <x v="1"/>
    <n v="0"/>
    <n v="0"/>
    <n v="0"/>
    <n v="0"/>
    <n v="0"/>
    <n v="0"/>
    <n v="0"/>
    <n v="0"/>
    <n v="0"/>
  </r>
  <r>
    <x v="19"/>
    <x v="1"/>
    <x v="4"/>
    <x v="0"/>
    <n v="0"/>
    <n v="0"/>
    <n v="0"/>
    <n v="0"/>
    <n v="0"/>
    <n v="0"/>
    <n v="0"/>
    <n v="0"/>
    <n v="0"/>
  </r>
  <r>
    <x v="19"/>
    <x v="1"/>
    <x v="4"/>
    <x v="1"/>
    <n v="0"/>
    <n v="0"/>
    <n v="0"/>
    <n v="0"/>
    <n v="0"/>
    <n v="0"/>
    <n v="0"/>
    <n v="0"/>
    <n v="0"/>
  </r>
  <r>
    <x v="19"/>
    <x v="1"/>
    <x v="5"/>
    <x v="0"/>
    <n v="0"/>
    <n v="0"/>
    <n v="0"/>
    <n v="0"/>
    <n v="0"/>
    <n v="0"/>
    <n v="0"/>
    <n v="0"/>
    <n v="0"/>
  </r>
  <r>
    <x v="19"/>
    <x v="1"/>
    <x v="5"/>
    <x v="1"/>
    <n v="0"/>
    <n v="0"/>
    <n v="0"/>
    <n v="0"/>
    <n v="0"/>
    <n v="0"/>
    <n v="0"/>
    <n v="0"/>
    <n v="0"/>
  </r>
  <r>
    <x v="19"/>
    <x v="1"/>
    <x v="6"/>
    <x v="0"/>
    <n v="0"/>
    <n v="0"/>
    <n v="0"/>
    <n v="0"/>
    <n v="0"/>
    <n v="0"/>
    <n v="0"/>
    <n v="0"/>
    <n v="0"/>
  </r>
  <r>
    <x v="19"/>
    <x v="1"/>
    <x v="6"/>
    <x v="1"/>
    <n v="0"/>
    <n v="0"/>
    <n v="0"/>
    <n v="0"/>
    <n v="0"/>
    <n v="0"/>
    <n v="0"/>
    <n v="0"/>
    <n v="0"/>
  </r>
  <r>
    <x v="19"/>
    <x v="1"/>
    <x v="7"/>
    <x v="0"/>
    <n v="0"/>
    <n v="0"/>
    <n v="0"/>
    <n v="0"/>
    <n v="0"/>
    <n v="0"/>
    <n v="0"/>
    <n v="0"/>
    <n v="0"/>
  </r>
  <r>
    <x v="19"/>
    <x v="1"/>
    <x v="7"/>
    <x v="1"/>
    <n v="0"/>
    <n v="0"/>
    <n v="0"/>
    <n v="0"/>
    <n v="0"/>
    <n v="0"/>
    <n v="0"/>
    <n v="0"/>
    <n v="0"/>
  </r>
  <r>
    <x v="19"/>
    <x v="1"/>
    <x v="8"/>
    <x v="0"/>
    <n v="0"/>
    <n v="0"/>
    <n v="0"/>
    <n v="0"/>
    <n v="0"/>
    <n v="0"/>
    <n v="0"/>
    <n v="0"/>
    <n v="0"/>
  </r>
  <r>
    <x v="19"/>
    <x v="1"/>
    <x v="8"/>
    <x v="1"/>
    <n v="0"/>
    <n v="0"/>
    <n v="0"/>
    <n v="0"/>
    <n v="0"/>
    <n v="0"/>
    <n v="0"/>
    <n v="0"/>
    <n v="0"/>
  </r>
  <r>
    <x v="19"/>
    <x v="1"/>
    <x v="9"/>
    <x v="0"/>
    <n v="0"/>
    <n v="0"/>
    <n v="0"/>
    <n v="0"/>
    <n v="0"/>
    <n v="0"/>
    <n v="0"/>
    <n v="0"/>
    <n v="0"/>
  </r>
  <r>
    <x v="19"/>
    <x v="1"/>
    <x v="9"/>
    <x v="1"/>
    <n v="0"/>
    <n v="0"/>
    <n v="0"/>
    <n v="0"/>
    <n v="0"/>
    <n v="0"/>
    <n v="0"/>
    <n v="0"/>
    <n v="0"/>
  </r>
  <r>
    <x v="20"/>
    <x v="0"/>
    <x v="0"/>
    <x v="0"/>
    <n v="0"/>
    <n v="0"/>
    <n v="0"/>
    <n v="0"/>
    <n v="0"/>
    <n v="0"/>
    <n v="0"/>
    <n v="0"/>
    <n v="0"/>
  </r>
  <r>
    <x v="20"/>
    <x v="0"/>
    <x v="0"/>
    <x v="1"/>
    <n v="0"/>
    <n v="0"/>
    <n v="0"/>
    <n v="0"/>
    <n v="0"/>
    <n v="0"/>
    <n v="0"/>
    <n v="0"/>
    <n v="0"/>
  </r>
  <r>
    <x v="20"/>
    <x v="0"/>
    <x v="1"/>
    <x v="0"/>
    <n v="0"/>
    <n v="0"/>
    <n v="0"/>
    <n v="0"/>
    <n v="0"/>
    <n v="0"/>
    <n v="0"/>
    <n v="0"/>
    <n v="0"/>
  </r>
  <r>
    <x v="20"/>
    <x v="0"/>
    <x v="1"/>
    <x v="1"/>
    <n v="0"/>
    <n v="0"/>
    <n v="0"/>
    <n v="0"/>
    <n v="0"/>
    <n v="0"/>
    <n v="0"/>
    <n v="0"/>
    <n v="0"/>
  </r>
  <r>
    <x v="20"/>
    <x v="0"/>
    <x v="2"/>
    <x v="0"/>
    <n v="0"/>
    <n v="0"/>
    <n v="0"/>
    <n v="0"/>
    <n v="0"/>
    <n v="0"/>
    <n v="0"/>
    <n v="0"/>
    <n v="0"/>
  </r>
  <r>
    <x v="20"/>
    <x v="0"/>
    <x v="2"/>
    <x v="1"/>
    <n v="0"/>
    <n v="0"/>
    <n v="0"/>
    <n v="0"/>
    <n v="0"/>
    <n v="0"/>
    <n v="0"/>
    <n v="0"/>
    <n v="0"/>
  </r>
  <r>
    <x v="20"/>
    <x v="0"/>
    <x v="3"/>
    <x v="0"/>
    <n v="0"/>
    <n v="0"/>
    <n v="0"/>
    <n v="0"/>
    <n v="0"/>
    <n v="0"/>
    <n v="0"/>
    <n v="0"/>
    <n v="0"/>
  </r>
  <r>
    <x v="20"/>
    <x v="0"/>
    <x v="3"/>
    <x v="1"/>
    <n v="0"/>
    <n v="0"/>
    <n v="0"/>
    <n v="0"/>
    <n v="0"/>
    <n v="0"/>
    <n v="0"/>
    <n v="0"/>
    <n v="0"/>
  </r>
  <r>
    <x v="20"/>
    <x v="0"/>
    <x v="4"/>
    <x v="0"/>
    <n v="0"/>
    <n v="0"/>
    <n v="0"/>
    <n v="0"/>
    <n v="0"/>
    <n v="0"/>
    <n v="0"/>
    <n v="0"/>
    <n v="0"/>
  </r>
  <r>
    <x v="20"/>
    <x v="0"/>
    <x v="4"/>
    <x v="1"/>
    <n v="0"/>
    <n v="0"/>
    <n v="0"/>
    <n v="0"/>
    <n v="0"/>
    <n v="0"/>
    <n v="0"/>
    <n v="0"/>
    <n v="0"/>
  </r>
  <r>
    <x v="20"/>
    <x v="0"/>
    <x v="5"/>
    <x v="0"/>
    <n v="0"/>
    <n v="0"/>
    <n v="0"/>
    <n v="0"/>
    <n v="0"/>
    <n v="0"/>
    <n v="0"/>
    <n v="0"/>
    <n v="0"/>
  </r>
  <r>
    <x v="20"/>
    <x v="0"/>
    <x v="5"/>
    <x v="1"/>
    <n v="0"/>
    <n v="0"/>
    <n v="0"/>
    <n v="0"/>
    <n v="0"/>
    <n v="0"/>
    <n v="0"/>
    <n v="0"/>
    <n v="0"/>
  </r>
  <r>
    <x v="20"/>
    <x v="0"/>
    <x v="6"/>
    <x v="0"/>
    <n v="0"/>
    <n v="0"/>
    <n v="0"/>
    <n v="0"/>
    <n v="0"/>
    <n v="0"/>
    <n v="0"/>
    <n v="0"/>
    <n v="0"/>
  </r>
  <r>
    <x v="20"/>
    <x v="0"/>
    <x v="6"/>
    <x v="1"/>
    <n v="0"/>
    <n v="0"/>
    <n v="0"/>
    <n v="0"/>
    <n v="0"/>
    <n v="0"/>
    <n v="0"/>
    <n v="0"/>
    <n v="0"/>
  </r>
  <r>
    <x v="20"/>
    <x v="0"/>
    <x v="7"/>
    <x v="0"/>
    <n v="0"/>
    <n v="0"/>
    <n v="0"/>
    <n v="0"/>
    <n v="0"/>
    <n v="0"/>
    <n v="0"/>
    <n v="0"/>
    <n v="0"/>
  </r>
  <r>
    <x v="20"/>
    <x v="0"/>
    <x v="7"/>
    <x v="1"/>
    <n v="0"/>
    <n v="0"/>
    <n v="0"/>
    <n v="0"/>
    <n v="0"/>
    <n v="0"/>
    <n v="0"/>
    <n v="0"/>
    <n v="0"/>
  </r>
  <r>
    <x v="20"/>
    <x v="0"/>
    <x v="8"/>
    <x v="0"/>
    <n v="0"/>
    <n v="0"/>
    <n v="0"/>
    <n v="0"/>
    <n v="0"/>
    <n v="0"/>
    <n v="0"/>
    <n v="0"/>
    <n v="0"/>
  </r>
  <r>
    <x v="20"/>
    <x v="0"/>
    <x v="8"/>
    <x v="1"/>
    <n v="0"/>
    <n v="0"/>
    <n v="0"/>
    <n v="0"/>
    <n v="0"/>
    <n v="0"/>
    <n v="0"/>
    <n v="0"/>
    <n v="0"/>
  </r>
  <r>
    <x v="20"/>
    <x v="0"/>
    <x v="9"/>
    <x v="0"/>
    <n v="0"/>
    <n v="0"/>
    <n v="0"/>
    <n v="0"/>
    <n v="0"/>
    <n v="0"/>
    <n v="0"/>
    <n v="0"/>
    <n v="0"/>
  </r>
  <r>
    <x v="20"/>
    <x v="0"/>
    <x v="9"/>
    <x v="1"/>
    <n v="0"/>
    <n v="0"/>
    <n v="0"/>
    <n v="0"/>
    <n v="0"/>
    <n v="0"/>
    <n v="0"/>
    <n v="0"/>
    <n v="0"/>
  </r>
  <r>
    <x v="20"/>
    <x v="1"/>
    <x v="0"/>
    <x v="0"/>
    <n v="0"/>
    <n v="0"/>
    <n v="0"/>
    <n v="0"/>
    <n v="0"/>
    <n v="0"/>
    <n v="0"/>
    <n v="0"/>
    <n v="0"/>
  </r>
  <r>
    <x v="20"/>
    <x v="1"/>
    <x v="0"/>
    <x v="1"/>
    <n v="0"/>
    <n v="0"/>
    <n v="0"/>
    <n v="0"/>
    <n v="0"/>
    <n v="0"/>
    <n v="0"/>
    <n v="0"/>
    <n v="0"/>
  </r>
  <r>
    <x v="20"/>
    <x v="1"/>
    <x v="1"/>
    <x v="0"/>
    <n v="0"/>
    <n v="0"/>
    <n v="0"/>
    <n v="0"/>
    <n v="0"/>
    <n v="0"/>
    <n v="0"/>
    <n v="0"/>
    <n v="0"/>
  </r>
  <r>
    <x v="20"/>
    <x v="1"/>
    <x v="1"/>
    <x v="1"/>
    <n v="0"/>
    <n v="0"/>
    <n v="0"/>
    <n v="0"/>
    <n v="0"/>
    <n v="0"/>
    <n v="0"/>
    <n v="0"/>
    <n v="0"/>
  </r>
  <r>
    <x v="20"/>
    <x v="1"/>
    <x v="2"/>
    <x v="0"/>
    <n v="0"/>
    <n v="0"/>
    <n v="0"/>
    <n v="0"/>
    <n v="0"/>
    <n v="0"/>
    <n v="0"/>
    <n v="0"/>
    <n v="0"/>
  </r>
  <r>
    <x v="20"/>
    <x v="1"/>
    <x v="2"/>
    <x v="1"/>
    <n v="0"/>
    <n v="0"/>
    <n v="0"/>
    <n v="0"/>
    <n v="0"/>
    <n v="0"/>
    <n v="0"/>
    <n v="0"/>
    <n v="0"/>
  </r>
  <r>
    <x v="20"/>
    <x v="1"/>
    <x v="3"/>
    <x v="0"/>
    <n v="0"/>
    <n v="0"/>
    <n v="0"/>
    <n v="0"/>
    <n v="0"/>
    <n v="0"/>
    <n v="0"/>
    <n v="0"/>
    <n v="0"/>
  </r>
  <r>
    <x v="20"/>
    <x v="1"/>
    <x v="3"/>
    <x v="1"/>
    <n v="0"/>
    <n v="0"/>
    <n v="0"/>
    <n v="0"/>
    <n v="0"/>
    <n v="0"/>
    <n v="0"/>
    <n v="0"/>
    <n v="0"/>
  </r>
  <r>
    <x v="20"/>
    <x v="1"/>
    <x v="4"/>
    <x v="0"/>
    <n v="0"/>
    <n v="0"/>
    <n v="0"/>
    <n v="0"/>
    <n v="0"/>
    <n v="0"/>
    <n v="0"/>
    <n v="0"/>
    <n v="0"/>
  </r>
  <r>
    <x v="20"/>
    <x v="1"/>
    <x v="4"/>
    <x v="1"/>
    <n v="0"/>
    <n v="0"/>
    <n v="0"/>
    <n v="0"/>
    <n v="0"/>
    <n v="0"/>
    <n v="0"/>
    <n v="0"/>
    <n v="0"/>
  </r>
  <r>
    <x v="20"/>
    <x v="1"/>
    <x v="5"/>
    <x v="0"/>
    <n v="0"/>
    <n v="0"/>
    <n v="0"/>
    <n v="0"/>
    <n v="0"/>
    <n v="0"/>
    <n v="0"/>
    <n v="0"/>
    <n v="0"/>
  </r>
  <r>
    <x v="20"/>
    <x v="1"/>
    <x v="5"/>
    <x v="1"/>
    <n v="0"/>
    <n v="0"/>
    <n v="0"/>
    <n v="0"/>
    <n v="0"/>
    <n v="0"/>
    <n v="0"/>
    <n v="0"/>
    <n v="0"/>
  </r>
  <r>
    <x v="20"/>
    <x v="1"/>
    <x v="6"/>
    <x v="0"/>
    <n v="0"/>
    <n v="0"/>
    <n v="0"/>
    <n v="0"/>
    <n v="0"/>
    <n v="0"/>
    <n v="0"/>
    <n v="0"/>
    <n v="0"/>
  </r>
  <r>
    <x v="20"/>
    <x v="1"/>
    <x v="6"/>
    <x v="1"/>
    <n v="0"/>
    <n v="0"/>
    <n v="0"/>
    <n v="0"/>
    <n v="0"/>
    <n v="0"/>
    <n v="0"/>
    <n v="0"/>
    <n v="0"/>
  </r>
  <r>
    <x v="20"/>
    <x v="1"/>
    <x v="7"/>
    <x v="0"/>
    <n v="0"/>
    <n v="0"/>
    <n v="0"/>
    <n v="0"/>
    <n v="0"/>
    <n v="0"/>
    <n v="0"/>
    <n v="0"/>
    <n v="0"/>
  </r>
  <r>
    <x v="20"/>
    <x v="1"/>
    <x v="7"/>
    <x v="1"/>
    <n v="0"/>
    <n v="0"/>
    <n v="0"/>
    <n v="0"/>
    <n v="0"/>
    <n v="0"/>
    <n v="0"/>
    <n v="0"/>
    <n v="0"/>
  </r>
  <r>
    <x v="20"/>
    <x v="1"/>
    <x v="8"/>
    <x v="0"/>
    <n v="0"/>
    <n v="0"/>
    <n v="0"/>
    <n v="0"/>
    <n v="0"/>
    <n v="0"/>
    <n v="0"/>
    <n v="0"/>
    <n v="0"/>
  </r>
  <r>
    <x v="20"/>
    <x v="1"/>
    <x v="8"/>
    <x v="1"/>
    <n v="0"/>
    <n v="0"/>
    <n v="0"/>
    <n v="0"/>
    <n v="0"/>
    <n v="0"/>
    <n v="0"/>
    <n v="0"/>
    <n v="0"/>
  </r>
  <r>
    <x v="20"/>
    <x v="1"/>
    <x v="9"/>
    <x v="0"/>
    <n v="0"/>
    <n v="0"/>
    <n v="0"/>
    <n v="0"/>
    <n v="0"/>
    <n v="0"/>
    <n v="0"/>
    <n v="0"/>
    <n v="0"/>
  </r>
  <r>
    <x v="20"/>
    <x v="1"/>
    <x v="9"/>
    <x v="1"/>
    <n v="0"/>
    <n v="0"/>
    <n v="0"/>
    <n v="0"/>
    <n v="0"/>
    <n v="0"/>
    <n v="0"/>
    <n v="0"/>
    <n v="0"/>
  </r>
  <r>
    <x v="0"/>
    <x v="0"/>
    <x v="0"/>
    <x v="0"/>
    <n v="3"/>
    <n v="3"/>
    <n v="15"/>
    <n v="5058"/>
    <n v="414311"/>
    <n v="0"/>
    <n v="0"/>
    <n v="5"/>
    <n v="5"/>
  </r>
  <r>
    <x v="0"/>
    <x v="0"/>
    <x v="0"/>
    <x v="1"/>
    <n v="0"/>
    <n v="0"/>
    <n v="0"/>
    <n v="5058"/>
    <n v="414311"/>
    <n v="0"/>
    <n v="0"/>
    <n v="0"/>
    <n v="0"/>
  </r>
  <r>
    <x v="0"/>
    <x v="0"/>
    <x v="1"/>
    <x v="0"/>
    <n v="5"/>
    <n v="3"/>
    <n v="44"/>
    <n v="7346"/>
    <n v="640355"/>
    <n v="0"/>
    <n v="0"/>
    <n v="8"/>
    <n v="14"/>
  </r>
  <r>
    <x v="0"/>
    <x v="0"/>
    <x v="1"/>
    <x v="1"/>
    <n v="0"/>
    <n v="0"/>
    <n v="0"/>
    <n v="7346"/>
    <n v="640355"/>
    <n v="0"/>
    <n v="0"/>
    <n v="0"/>
    <n v="0"/>
  </r>
  <r>
    <x v="0"/>
    <x v="0"/>
    <x v="2"/>
    <x v="0"/>
    <n v="4"/>
    <n v="4"/>
    <n v="25"/>
    <n v="13774"/>
    <n v="1204052"/>
    <n v="0"/>
    <n v="0"/>
    <n v="6"/>
    <n v="6"/>
  </r>
  <r>
    <x v="0"/>
    <x v="0"/>
    <x v="2"/>
    <x v="1"/>
    <n v="0"/>
    <n v="0"/>
    <n v="0"/>
    <n v="13774"/>
    <n v="1204052"/>
    <n v="0"/>
    <n v="0"/>
    <n v="0"/>
    <n v="0"/>
  </r>
  <r>
    <x v="0"/>
    <x v="0"/>
    <x v="3"/>
    <x v="0"/>
    <n v="1"/>
    <n v="1"/>
    <n v="5"/>
    <n v="15635"/>
    <n v="1376288"/>
    <n v="0"/>
    <n v="0"/>
    <n v="5"/>
    <n v="5"/>
  </r>
  <r>
    <x v="0"/>
    <x v="0"/>
    <x v="3"/>
    <x v="1"/>
    <n v="0"/>
    <n v="0"/>
    <n v="0"/>
    <n v="15635"/>
    <n v="1376288"/>
    <n v="0"/>
    <n v="0"/>
    <n v="0"/>
    <n v="0"/>
  </r>
  <r>
    <x v="0"/>
    <x v="0"/>
    <x v="4"/>
    <x v="0"/>
    <n v="5"/>
    <n v="5"/>
    <n v="22"/>
    <n v="12822"/>
    <n v="1124076"/>
    <n v="0"/>
    <n v="0"/>
    <n v="4"/>
    <n v="4"/>
  </r>
  <r>
    <x v="0"/>
    <x v="0"/>
    <x v="4"/>
    <x v="1"/>
    <n v="0"/>
    <n v="0"/>
    <n v="0"/>
    <n v="12822"/>
    <n v="1124076"/>
    <n v="0"/>
    <n v="0"/>
    <n v="0"/>
    <n v="0"/>
  </r>
  <r>
    <x v="0"/>
    <x v="0"/>
    <x v="5"/>
    <x v="0"/>
    <n v="5"/>
    <n v="5"/>
    <n v="25"/>
    <n v="8658"/>
    <n v="746131"/>
    <n v="0"/>
    <n v="0"/>
    <n v="5"/>
    <n v="5"/>
  </r>
  <r>
    <x v="0"/>
    <x v="0"/>
    <x v="5"/>
    <x v="1"/>
    <n v="0"/>
    <n v="0"/>
    <n v="0"/>
    <n v="8658"/>
    <n v="746131"/>
    <n v="0"/>
    <n v="0"/>
    <n v="0"/>
    <n v="0"/>
  </r>
  <r>
    <x v="0"/>
    <x v="0"/>
    <x v="6"/>
    <x v="0"/>
    <n v="29"/>
    <n v="29"/>
    <n v="223"/>
    <n v="71343"/>
    <n v="6192291"/>
    <n v="0"/>
    <n v="0"/>
    <n v="7"/>
    <n v="7"/>
  </r>
  <r>
    <x v="0"/>
    <x v="0"/>
    <x v="6"/>
    <x v="1"/>
    <n v="0"/>
    <n v="0"/>
    <n v="0"/>
    <n v="71343"/>
    <n v="6192291"/>
    <n v="0"/>
    <n v="0"/>
    <n v="0"/>
    <n v="0"/>
  </r>
  <r>
    <x v="0"/>
    <x v="0"/>
    <x v="7"/>
    <x v="0"/>
    <n v="14"/>
    <n v="13"/>
    <n v="62"/>
    <n v="74546"/>
    <n v="6585118"/>
    <n v="0"/>
    <n v="0"/>
    <n v="4"/>
    <n v="4"/>
  </r>
  <r>
    <x v="0"/>
    <x v="0"/>
    <x v="7"/>
    <x v="1"/>
    <n v="0"/>
    <n v="0"/>
    <n v="0"/>
    <n v="74546"/>
    <n v="6585118"/>
    <n v="0"/>
    <n v="0"/>
    <n v="0"/>
    <n v="0"/>
  </r>
  <r>
    <x v="0"/>
    <x v="0"/>
    <x v="8"/>
    <x v="1"/>
    <n v="0"/>
    <n v="0"/>
    <n v="0"/>
    <n v="19277"/>
    <n v="1722032"/>
    <n v="0"/>
    <n v="0"/>
    <n v="0"/>
    <n v="0"/>
  </r>
  <r>
    <x v="0"/>
    <x v="0"/>
    <x v="8"/>
    <x v="0"/>
    <n v="5"/>
    <n v="5"/>
    <n v="25"/>
    <n v="19277"/>
    <n v="1722032"/>
    <n v="0"/>
    <n v="0"/>
    <n v="5"/>
    <n v="5"/>
  </r>
  <r>
    <x v="0"/>
    <x v="0"/>
    <x v="9"/>
    <x v="0"/>
    <n v="6"/>
    <n v="6"/>
    <n v="38"/>
    <n v="14528"/>
    <n v="1292333"/>
    <n v="0"/>
    <n v="0"/>
    <n v="6"/>
    <n v="6"/>
  </r>
  <r>
    <x v="0"/>
    <x v="0"/>
    <x v="9"/>
    <x v="1"/>
    <n v="0"/>
    <n v="0"/>
    <n v="0"/>
    <n v="14528"/>
    <n v="1292333"/>
    <n v="0"/>
    <n v="0"/>
    <n v="0"/>
    <n v="0"/>
  </r>
  <r>
    <x v="0"/>
    <x v="1"/>
    <x v="0"/>
    <x v="0"/>
    <n v="6"/>
    <n v="6"/>
    <n v="43"/>
    <n v="5397"/>
    <n v="444071"/>
    <n v="0"/>
    <n v="0"/>
    <n v="7"/>
    <n v="7"/>
  </r>
  <r>
    <x v="0"/>
    <x v="1"/>
    <x v="0"/>
    <x v="1"/>
    <n v="0"/>
    <n v="0"/>
    <n v="0"/>
    <n v="5397"/>
    <n v="444071"/>
    <n v="0"/>
    <n v="0"/>
    <n v="0"/>
    <n v="0"/>
  </r>
  <r>
    <x v="0"/>
    <x v="1"/>
    <x v="1"/>
    <x v="0"/>
    <n v="6"/>
    <n v="6"/>
    <n v="30"/>
    <n v="7730"/>
    <n v="673955"/>
    <n v="0"/>
    <n v="0"/>
    <n v="5"/>
    <n v="5"/>
  </r>
  <r>
    <x v="0"/>
    <x v="1"/>
    <x v="1"/>
    <x v="1"/>
    <n v="0"/>
    <n v="0"/>
    <n v="0"/>
    <n v="7730"/>
    <n v="673955"/>
    <n v="0"/>
    <n v="0"/>
    <n v="0"/>
    <n v="0"/>
  </r>
  <r>
    <x v="0"/>
    <x v="1"/>
    <x v="2"/>
    <x v="0"/>
    <n v="1"/>
    <n v="1"/>
    <n v="10"/>
    <n v="14384"/>
    <n v="1258486"/>
    <n v="0"/>
    <n v="0"/>
    <n v="10"/>
    <n v="10"/>
  </r>
  <r>
    <x v="0"/>
    <x v="1"/>
    <x v="2"/>
    <x v="1"/>
    <n v="0"/>
    <n v="0"/>
    <n v="0"/>
    <n v="14384"/>
    <n v="1258486"/>
    <n v="0"/>
    <n v="0"/>
    <n v="0"/>
    <n v="0"/>
  </r>
  <r>
    <x v="0"/>
    <x v="1"/>
    <x v="3"/>
    <x v="0"/>
    <n v="1"/>
    <n v="1"/>
    <n v="10"/>
    <n v="16435"/>
    <n v="1443781"/>
    <n v="0"/>
    <n v="0"/>
    <n v="10"/>
    <n v="10"/>
  </r>
  <r>
    <x v="0"/>
    <x v="1"/>
    <x v="3"/>
    <x v="1"/>
    <n v="0"/>
    <n v="0"/>
    <n v="0"/>
    <n v="16435"/>
    <n v="1443781"/>
    <n v="0"/>
    <n v="0"/>
    <n v="0"/>
    <n v="0"/>
  </r>
  <r>
    <x v="0"/>
    <x v="1"/>
    <x v="4"/>
    <x v="0"/>
    <n v="1"/>
    <n v="1"/>
    <n v="5"/>
    <n v="13414"/>
    <n v="1178425"/>
    <n v="0"/>
    <n v="0"/>
    <n v="5"/>
    <n v="5"/>
  </r>
  <r>
    <x v="0"/>
    <x v="1"/>
    <x v="4"/>
    <x v="1"/>
    <n v="0"/>
    <n v="0"/>
    <n v="0"/>
    <n v="13414"/>
    <n v="1178425"/>
    <n v="0"/>
    <n v="0"/>
    <n v="0"/>
    <n v="0"/>
  </r>
  <r>
    <x v="0"/>
    <x v="1"/>
    <x v="5"/>
    <x v="0"/>
    <n v="0"/>
    <n v="0"/>
    <n v="0"/>
    <n v="8431"/>
    <n v="728899"/>
    <n v="0"/>
    <n v="0"/>
    <n v="0"/>
    <n v="0"/>
  </r>
  <r>
    <x v="0"/>
    <x v="1"/>
    <x v="5"/>
    <x v="1"/>
    <n v="0"/>
    <n v="0"/>
    <n v="0"/>
    <n v="8431"/>
    <n v="728899"/>
    <n v="0"/>
    <n v="0"/>
    <n v="0"/>
    <n v="0"/>
  </r>
  <r>
    <x v="0"/>
    <x v="1"/>
    <x v="6"/>
    <x v="0"/>
    <n v="16"/>
    <n v="16"/>
    <n v="105"/>
    <n v="61857"/>
    <n v="5361305"/>
    <n v="0"/>
    <n v="0"/>
    <n v="6"/>
    <n v="6"/>
  </r>
  <r>
    <x v="0"/>
    <x v="1"/>
    <x v="6"/>
    <x v="1"/>
    <n v="0"/>
    <n v="0"/>
    <n v="0"/>
    <n v="61857"/>
    <n v="5361305"/>
    <n v="0"/>
    <n v="0"/>
    <n v="0"/>
    <n v="0"/>
  </r>
  <r>
    <x v="0"/>
    <x v="1"/>
    <x v="7"/>
    <x v="0"/>
    <n v="20"/>
    <n v="20"/>
    <n v="95"/>
    <n v="65976"/>
    <n v="5819151"/>
    <n v="0"/>
    <n v="0"/>
    <n v="4"/>
    <n v="4"/>
  </r>
  <r>
    <x v="0"/>
    <x v="1"/>
    <x v="7"/>
    <x v="1"/>
    <n v="0"/>
    <n v="0"/>
    <n v="0"/>
    <n v="65976"/>
    <n v="5819151"/>
    <n v="0"/>
    <n v="0"/>
    <n v="0"/>
    <n v="0"/>
  </r>
  <r>
    <x v="0"/>
    <x v="1"/>
    <x v="8"/>
    <x v="0"/>
    <n v="4"/>
    <n v="4"/>
    <n v="21"/>
    <n v="17411"/>
    <n v="1554223"/>
    <n v="0"/>
    <n v="0"/>
    <n v="5"/>
    <n v="5"/>
  </r>
  <r>
    <x v="0"/>
    <x v="1"/>
    <x v="8"/>
    <x v="1"/>
    <n v="0"/>
    <n v="0"/>
    <n v="0"/>
    <n v="17411"/>
    <n v="1554223"/>
    <n v="0"/>
    <n v="0"/>
    <n v="0"/>
    <n v="0"/>
  </r>
  <r>
    <x v="0"/>
    <x v="1"/>
    <x v="9"/>
    <x v="0"/>
    <n v="4"/>
    <n v="4"/>
    <n v="11"/>
    <n v="10386"/>
    <n v="924737"/>
    <n v="0"/>
    <n v="0"/>
    <n v="2"/>
    <n v="2"/>
  </r>
  <r>
    <x v="0"/>
    <x v="1"/>
    <x v="9"/>
    <x v="1"/>
    <n v="0"/>
    <n v="0"/>
    <n v="0"/>
    <n v="10386"/>
    <n v="924737"/>
    <n v="0"/>
    <n v="0"/>
    <n v="0"/>
    <n v="0"/>
  </r>
  <r>
    <x v="1"/>
    <x v="0"/>
    <x v="0"/>
    <x v="0"/>
    <n v="0"/>
    <n v="0"/>
    <n v="0"/>
    <n v="5132"/>
    <n v="427641"/>
    <n v="0"/>
    <n v="0"/>
    <n v="0"/>
    <n v="0"/>
  </r>
  <r>
    <x v="1"/>
    <x v="0"/>
    <x v="0"/>
    <x v="1"/>
    <n v="0"/>
    <n v="0"/>
    <n v="0"/>
    <n v="5132"/>
    <n v="427641"/>
    <n v="0"/>
    <n v="0"/>
    <n v="0"/>
    <n v="0"/>
  </r>
  <r>
    <x v="1"/>
    <x v="0"/>
    <x v="1"/>
    <x v="0"/>
    <n v="0"/>
    <n v="0"/>
    <n v="0"/>
    <n v="7379"/>
    <n v="648801"/>
    <n v="0"/>
    <n v="0"/>
    <n v="0"/>
    <n v="0"/>
  </r>
  <r>
    <x v="1"/>
    <x v="0"/>
    <x v="1"/>
    <x v="1"/>
    <n v="0"/>
    <n v="0"/>
    <n v="0"/>
    <n v="7379"/>
    <n v="648801"/>
    <n v="0"/>
    <n v="0"/>
    <n v="0"/>
    <n v="0"/>
  </r>
  <r>
    <x v="1"/>
    <x v="0"/>
    <x v="2"/>
    <x v="0"/>
    <n v="0"/>
    <n v="0"/>
    <n v="0"/>
    <n v="13726"/>
    <n v="1216052"/>
    <n v="0"/>
    <n v="0"/>
    <n v="0"/>
    <n v="0"/>
  </r>
  <r>
    <x v="1"/>
    <x v="0"/>
    <x v="2"/>
    <x v="1"/>
    <n v="0"/>
    <n v="0"/>
    <n v="0"/>
    <n v="13726"/>
    <n v="1216052"/>
    <n v="0"/>
    <n v="0"/>
    <n v="0"/>
    <n v="0"/>
  </r>
  <r>
    <x v="1"/>
    <x v="0"/>
    <x v="3"/>
    <x v="0"/>
    <n v="1"/>
    <n v="1"/>
    <n v="5"/>
    <n v="15744"/>
    <n v="1398444"/>
    <n v="0"/>
    <n v="0"/>
    <n v="5"/>
    <n v="5"/>
  </r>
  <r>
    <x v="1"/>
    <x v="0"/>
    <x v="3"/>
    <x v="1"/>
    <n v="0"/>
    <n v="0"/>
    <n v="0"/>
    <n v="15744"/>
    <n v="1398444"/>
    <n v="0"/>
    <n v="0"/>
    <n v="0"/>
    <n v="0"/>
  </r>
  <r>
    <x v="1"/>
    <x v="0"/>
    <x v="4"/>
    <x v="0"/>
    <n v="0"/>
    <n v="0"/>
    <n v="0"/>
    <n v="12913"/>
    <n v="1147201"/>
    <n v="0"/>
    <n v="0"/>
    <n v="0"/>
    <n v="0"/>
  </r>
  <r>
    <x v="1"/>
    <x v="0"/>
    <x v="4"/>
    <x v="1"/>
    <n v="0"/>
    <n v="0"/>
    <n v="0"/>
    <n v="12913"/>
    <n v="1147201"/>
    <n v="0"/>
    <n v="0"/>
    <n v="0"/>
    <n v="0"/>
  </r>
  <r>
    <x v="1"/>
    <x v="0"/>
    <x v="5"/>
    <x v="0"/>
    <n v="0"/>
    <n v="0"/>
    <n v="0"/>
    <n v="8638"/>
    <n v="757539"/>
    <n v="0"/>
    <n v="0"/>
    <n v="0"/>
    <n v="0"/>
  </r>
  <r>
    <x v="1"/>
    <x v="0"/>
    <x v="5"/>
    <x v="1"/>
    <n v="0"/>
    <n v="0"/>
    <n v="0"/>
    <n v="8638"/>
    <n v="757539"/>
    <n v="0"/>
    <n v="0"/>
    <n v="0"/>
    <n v="0"/>
  </r>
  <r>
    <x v="1"/>
    <x v="0"/>
    <x v="6"/>
    <x v="0"/>
    <n v="11"/>
    <n v="11"/>
    <n v="56"/>
    <n v="71485"/>
    <n v="6283364"/>
    <n v="0"/>
    <n v="0"/>
    <n v="5"/>
    <n v="5"/>
  </r>
  <r>
    <x v="1"/>
    <x v="0"/>
    <x v="6"/>
    <x v="1"/>
    <n v="0"/>
    <n v="0"/>
    <n v="0"/>
    <n v="71485"/>
    <n v="6283364"/>
    <n v="0"/>
    <n v="0"/>
    <n v="0"/>
    <n v="0"/>
  </r>
  <r>
    <x v="1"/>
    <x v="0"/>
    <x v="7"/>
    <x v="0"/>
    <n v="5"/>
    <n v="5"/>
    <n v="25"/>
    <n v="74671"/>
    <n v="6681623"/>
    <n v="0"/>
    <n v="0"/>
    <n v="5"/>
    <n v="5"/>
  </r>
  <r>
    <x v="1"/>
    <x v="0"/>
    <x v="7"/>
    <x v="1"/>
    <n v="0"/>
    <n v="0"/>
    <n v="0"/>
    <n v="74671"/>
    <n v="6681623"/>
    <n v="0"/>
    <n v="0"/>
    <n v="0"/>
    <n v="0"/>
  </r>
  <r>
    <x v="1"/>
    <x v="0"/>
    <x v="8"/>
    <x v="0"/>
    <n v="0"/>
    <n v="0"/>
    <n v="0"/>
    <n v="19505"/>
    <n v="1765824"/>
    <n v="0"/>
    <n v="0"/>
    <n v="0"/>
    <n v="0"/>
  </r>
  <r>
    <x v="1"/>
    <x v="0"/>
    <x v="8"/>
    <x v="1"/>
    <n v="0"/>
    <n v="0"/>
    <n v="0"/>
    <n v="19505"/>
    <n v="1765824"/>
    <n v="0"/>
    <n v="0"/>
    <n v="0"/>
    <n v="0"/>
  </r>
  <r>
    <x v="1"/>
    <x v="0"/>
    <x v="9"/>
    <x v="0"/>
    <n v="1"/>
    <n v="1"/>
    <n v="5"/>
    <n v="14555"/>
    <n v="1313373"/>
    <n v="0"/>
    <n v="0"/>
    <n v="5"/>
    <n v="5"/>
  </r>
  <r>
    <x v="1"/>
    <x v="0"/>
    <x v="9"/>
    <x v="1"/>
    <n v="0"/>
    <n v="0"/>
    <n v="0"/>
    <n v="14555"/>
    <n v="1313373"/>
    <n v="0"/>
    <n v="0"/>
    <n v="0"/>
    <n v="0"/>
  </r>
  <r>
    <x v="1"/>
    <x v="1"/>
    <x v="0"/>
    <x v="0"/>
    <n v="0"/>
    <n v="0"/>
    <n v="0"/>
    <n v="5472"/>
    <n v="456851"/>
    <n v="0"/>
    <n v="0"/>
    <n v="0"/>
    <n v="0"/>
  </r>
  <r>
    <x v="1"/>
    <x v="1"/>
    <x v="0"/>
    <x v="1"/>
    <n v="0"/>
    <n v="0"/>
    <n v="0"/>
    <n v="5472"/>
    <n v="456851"/>
    <n v="0"/>
    <n v="0"/>
    <n v="0"/>
    <n v="0"/>
  </r>
  <r>
    <x v="1"/>
    <x v="1"/>
    <x v="1"/>
    <x v="0"/>
    <n v="1"/>
    <n v="1"/>
    <n v="5"/>
    <n v="7809"/>
    <n v="689735"/>
    <n v="0"/>
    <n v="0"/>
    <n v="5"/>
    <n v="5"/>
  </r>
  <r>
    <x v="1"/>
    <x v="1"/>
    <x v="1"/>
    <x v="1"/>
    <n v="0"/>
    <n v="0"/>
    <n v="0"/>
    <n v="7809"/>
    <n v="689735"/>
    <n v="0"/>
    <n v="0"/>
    <n v="0"/>
    <n v="0"/>
  </r>
  <r>
    <x v="1"/>
    <x v="1"/>
    <x v="2"/>
    <x v="0"/>
    <n v="0"/>
    <n v="0"/>
    <n v="0"/>
    <n v="14356"/>
    <n v="1270306"/>
    <n v="0"/>
    <n v="0"/>
    <n v="0"/>
    <n v="0"/>
  </r>
  <r>
    <x v="1"/>
    <x v="1"/>
    <x v="2"/>
    <x v="1"/>
    <n v="0"/>
    <n v="0"/>
    <n v="0"/>
    <n v="14356"/>
    <n v="1270306"/>
    <n v="0"/>
    <n v="0"/>
    <n v="0"/>
    <n v="0"/>
  </r>
  <r>
    <x v="1"/>
    <x v="1"/>
    <x v="3"/>
    <x v="0"/>
    <n v="0"/>
    <n v="0"/>
    <n v="0"/>
    <n v="16564"/>
    <n v="1470716"/>
    <n v="0"/>
    <n v="0"/>
    <n v="0"/>
    <n v="0"/>
  </r>
  <r>
    <x v="1"/>
    <x v="1"/>
    <x v="3"/>
    <x v="1"/>
    <n v="0"/>
    <n v="0"/>
    <n v="0"/>
    <n v="16564"/>
    <n v="1470716"/>
    <n v="0"/>
    <n v="0"/>
    <n v="0"/>
    <n v="0"/>
  </r>
  <r>
    <x v="1"/>
    <x v="1"/>
    <x v="4"/>
    <x v="0"/>
    <n v="0"/>
    <n v="0"/>
    <n v="0"/>
    <n v="13408"/>
    <n v="1189835"/>
    <n v="0"/>
    <n v="0"/>
    <n v="0"/>
    <n v="0"/>
  </r>
  <r>
    <x v="1"/>
    <x v="1"/>
    <x v="4"/>
    <x v="1"/>
    <n v="0"/>
    <n v="0"/>
    <n v="0"/>
    <n v="13408"/>
    <n v="1189835"/>
    <n v="0"/>
    <n v="0"/>
    <n v="0"/>
    <n v="0"/>
  </r>
  <r>
    <x v="1"/>
    <x v="1"/>
    <x v="5"/>
    <x v="0"/>
    <n v="0"/>
    <n v="0"/>
    <n v="0"/>
    <n v="8476"/>
    <n v="746727"/>
    <n v="0"/>
    <n v="0"/>
    <n v="0"/>
    <n v="0"/>
  </r>
  <r>
    <x v="1"/>
    <x v="1"/>
    <x v="5"/>
    <x v="1"/>
    <n v="0"/>
    <n v="0"/>
    <n v="0"/>
    <n v="8476"/>
    <n v="746727"/>
    <n v="0"/>
    <n v="0"/>
    <n v="0"/>
    <n v="0"/>
  </r>
  <r>
    <x v="1"/>
    <x v="1"/>
    <x v="6"/>
    <x v="0"/>
    <n v="2"/>
    <n v="2"/>
    <n v="10"/>
    <n v="61993"/>
    <n v="5438320"/>
    <n v="0"/>
    <n v="0"/>
    <n v="5"/>
    <n v="5"/>
  </r>
  <r>
    <x v="1"/>
    <x v="1"/>
    <x v="6"/>
    <x v="1"/>
    <n v="0"/>
    <n v="0"/>
    <n v="0"/>
    <n v="61993"/>
    <n v="5438320"/>
    <n v="0"/>
    <n v="0"/>
    <n v="0"/>
    <n v="0"/>
  </r>
  <r>
    <x v="1"/>
    <x v="1"/>
    <x v="7"/>
    <x v="0"/>
    <n v="1"/>
    <n v="1"/>
    <n v="5"/>
    <n v="66096"/>
    <n v="5904463"/>
    <n v="0"/>
    <n v="0"/>
    <n v="5"/>
    <n v="5"/>
  </r>
  <r>
    <x v="1"/>
    <x v="1"/>
    <x v="7"/>
    <x v="1"/>
    <n v="0"/>
    <n v="0"/>
    <n v="0"/>
    <n v="66096"/>
    <n v="5904463"/>
    <n v="0"/>
    <n v="0"/>
    <n v="0"/>
    <n v="0"/>
  </r>
  <r>
    <x v="1"/>
    <x v="1"/>
    <x v="8"/>
    <x v="1"/>
    <n v="0"/>
    <n v="0"/>
    <n v="0"/>
    <n v="17633"/>
    <n v="1594012"/>
    <n v="0"/>
    <n v="0"/>
    <n v="0"/>
    <n v="0"/>
  </r>
  <r>
    <x v="1"/>
    <x v="1"/>
    <x v="8"/>
    <x v="0"/>
    <n v="0"/>
    <n v="0"/>
    <n v="0"/>
    <n v="17633"/>
    <n v="1594012"/>
    <n v="0"/>
    <n v="0"/>
    <n v="0"/>
    <n v="0"/>
  </r>
  <r>
    <x v="1"/>
    <x v="1"/>
    <x v="9"/>
    <x v="0"/>
    <n v="0"/>
    <n v="0"/>
    <n v="0"/>
    <n v="10426"/>
    <n v="941128"/>
    <n v="0"/>
    <n v="0"/>
    <n v="0"/>
    <n v="0"/>
  </r>
  <r>
    <x v="1"/>
    <x v="1"/>
    <x v="9"/>
    <x v="1"/>
    <n v="0"/>
    <n v="0"/>
    <n v="0"/>
    <n v="10426"/>
    <n v="941128"/>
    <n v="0"/>
    <n v="0"/>
    <n v="0"/>
    <n v="0"/>
  </r>
  <r>
    <x v="2"/>
    <x v="0"/>
    <x v="0"/>
    <x v="0"/>
    <n v="0"/>
    <n v="0"/>
    <n v="0"/>
    <n v="5182"/>
    <n v="427389"/>
    <n v="0"/>
    <n v="0"/>
    <n v="0"/>
    <n v="0"/>
  </r>
  <r>
    <x v="2"/>
    <x v="0"/>
    <x v="0"/>
    <x v="1"/>
    <n v="0"/>
    <n v="0"/>
    <n v="0"/>
    <n v="5182"/>
    <n v="427389"/>
    <n v="0"/>
    <n v="0"/>
    <n v="0"/>
    <n v="0"/>
  </r>
  <r>
    <x v="2"/>
    <x v="0"/>
    <x v="1"/>
    <x v="0"/>
    <n v="0"/>
    <n v="0"/>
    <n v="0"/>
    <n v="7380"/>
    <n v="650235"/>
    <n v="0"/>
    <n v="0"/>
    <n v="0"/>
    <n v="0"/>
  </r>
  <r>
    <x v="2"/>
    <x v="0"/>
    <x v="1"/>
    <x v="1"/>
    <n v="0"/>
    <n v="0"/>
    <n v="0"/>
    <n v="7380"/>
    <n v="650235"/>
    <n v="0"/>
    <n v="0"/>
    <n v="0"/>
    <n v="0"/>
  </r>
  <r>
    <x v="2"/>
    <x v="0"/>
    <x v="2"/>
    <x v="0"/>
    <n v="0"/>
    <n v="0"/>
    <n v="0"/>
    <n v="13721"/>
    <n v="1197167"/>
    <n v="0"/>
    <n v="0"/>
    <n v="0"/>
    <n v="0"/>
  </r>
  <r>
    <x v="2"/>
    <x v="0"/>
    <x v="2"/>
    <x v="1"/>
    <n v="0"/>
    <n v="0"/>
    <n v="0"/>
    <n v="13721"/>
    <n v="1197167"/>
    <n v="0"/>
    <n v="0"/>
    <n v="0"/>
    <n v="0"/>
  </r>
  <r>
    <x v="2"/>
    <x v="0"/>
    <x v="3"/>
    <x v="0"/>
    <n v="0"/>
    <n v="0"/>
    <n v="0"/>
    <n v="15793"/>
    <n v="1378676"/>
    <n v="0"/>
    <n v="0"/>
    <n v="0"/>
    <n v="0"/>
  </r>
  <r>
    <x v="2"/>
    <x v="0"/>
    <x v="3"/>
    <x v="1"/>
    <n v="0"/>
    <n v="0"/>
    <n v="0"/>
    <n v="15793"/>
    <n v="1378676"/>
    <n v="0"/>
    <n v="0"/>
    <n v="0"/>
    <n v="0"/>
  </r>
  <r>
    <x v="2"/>
    <x v="0"/>
    <x v="4"/>
    <x v="0"/>
    <n v="0"/>
    <n v="0"/>
    <n v="0"/>
    <n v="12988"/>
    <n v="1147236"/>
    <n v="0"/>
    <n v="0"/>
    <n v="0"/>
    <n v="0"/>
  </r>
  <r>
    <x v="2"/>
    <x v="0"/>
    <x v="4"/>
    <x v="1"/>
    <n v="0"/>
    <n v="0"/>
    <n v="0"/>
    <n v="12988"/>
    <n v="1147236"/>
    <n v="0"/>
    <n v="0"/>
    <n v="0"/>
    <n v="0"/>
  </r>
  <r>
    <x v="2"/>
    <x v="0"/>
    <x v="5"/>
    <x v="0"/>
    <n v="1"/>
    <n v="1"/>
    <n v="10"/>
    <n v="8833"/>
    <n v="778535"/>
    <n v="0"/>
    <n v="0"/>
    <n v="10"/>
    <n v="10"/>
  </r>
  <r>
    <x v="2"/>
    <x v="0"/>
    <x v="5"/>
    <x v="1"/>
    <n v="0"/>
    <n v="0"/>
    <n v="0"/>
    <n v="8833"/>
    <n v="778535"/>
    <n v="0"/>
    <n v="0"/>
    <n v="0"/>
    <n v="0"/>
  </r>
  <r>
    <x v="2"/>
    <x v="0"/>
    <x v="6"/>
    <x v="0"/>
    <n v="2"/>
    <n v="2"/>
    <n v="10"/>
    <n v="72163"/>
    <n v="6351820"/>
    <n v="0"/>
    <n v="0"/>
    <n v="5"/>
    <n v="5"/>
  </r>
  <r>
    <x v="2"/>
    <x v="0"/>
    <x v="6"/>
    <x v="1"/>
    <n v="0"/>
    <n v="0"/>
    <n v="0"/>
    <n v="72163"/>
    <n v="6351820"/>
    <n v="0"/>
    <n v="0"/>
    <n v="0"/>
    <n v="0"/>
  </r>
  <r>
    <x v="2"/>
    <x v="0"/>
    <x v="7"/>
    <x v="0"/>
    <n v="2"/>
    <n v="2"/>
    <n v="10"/>
    <n v="75049"/>
    <n v="6756962"/>
    <n v="0"/>
    <n v="0"/>
    <n v="5"/>
    <n v="5"/>
  </r>
  <r>
    <x v="2"/>
    <x v="0"/>
    <x v="7"/>
    <x v="1"/>
    <n v="0"/>
    <n v="0"/>
    <n v="0"/>
    <n v="75049"/>
    <n v="6756962"/>
    <n v="0"/>
    <n v="0"/>
    <n v="0"/>
    <n v="0"/>
  </r>
  <r>
    <x v="2"/>
    <x v="0"/>
    <x v="8"/>
    <x v="0"/>
    <n v="0"/>
    <n v="0"/>
    <n v="0"/>
    <n v="19810"/>
    <n v="1805348"/>
    <n v="0"/>
    <n v="0"/>
    <n v="0"/>
    <n v="0"/>
  </r>
  <r>
    <x v="2"/>
    <x v="0"/>
    <x v="8"/>
    <x v="1"/>
    <n v="0"/>
    <n v="0"/>
    <n v="0"/>
    <n v="19810"/>
    <n v="1805348"/>
    <n v="0"/>
    <n v="0"/>
    <n v="0"/>
    <n v="0"/>
  </r>
  <r>
    <x v="2"/>
    <x v="0"/>
    <x v="9"/>
    <x v="0"/>
    <n v="0"/>
    <n v="0"/>
    <n v="0"/>
    <n v="14646"/>
    <n v="1328555"/>
    <n v="0"/>
    <n v="0"/>
    <n v="0"/>
    <n v="0"/>
  </r>
  <r>
    <x v="2"/>
    <x v="0"/>
    <x v="9"/>
    <x v="1"/>
    <n v="0"/>
    <n v="0"/>
    <n v="0"/>
    <n v="14646"/>
    <n v="1328555"/>
    <n v="0"/>
    <n v="0"/>
    <n v="0"/>
    <n v="0"/>
  </r>
  <r>
    <x v="2"/>
    <x v="1"/>
    <x v="0"/>
    <x v="0"/>
    <n v="0"/>
    <n v="0"/>
    <n v="0"/>
    <n v="5440"/>
    <n v="450753"/>
    <n v="0"/>
    <n v="0"/>
    <n v="0"/>
    <n v="0"/>
  </r>
  <r>
    <x v="2"/>
    <x v="1"/>
    <x v="0"/>
    <x v="1"/>
    <n v="0"/>
    <n v="0"/>
    <n v="0"/>
    <n v="5440"/>
    <n v="450753"/>
    <n v="0"/>
    <n v="0"/>
    <n v="0"/>
    <n v="0"/>
  </r>
  <r>
    <x v="2"/>
    <x v="1"/>
    <x v="1"/>
    <x v="0"/>
    <n v="0"/>
    <n v="0"/>
    <n v="0"/>
    <n v="7894"/>
    <n v="695578"/>
    <n v="0"/>
    <n v="0"/>
    <n v="0"/>
    <n v="0"/>
  </r>
  <r>
    <x v="2"/>
    <x v="1"/>
    <x v="1"/>
    <x v="1"/>
    <n v="0"/>
    <n v="0"/>
    <n v="0"/>
    <n v="7894"/>
    <n v="695578"/>
    <n v="0"/>
    <n v="0"/>
    <n v="0"/>
    <n v="0"/>
  </r>
  <r>
    <x v="2"/>
    <x v="1"/>
    <x v="2"/>
    <x v="0"/>
    <n v="0"/>
    <n v="0"/>
    <n v="0"/>
    <n v="14326"/>
    <n v="1251235"/>
    <n v="0"/>
    <n v="0"/>
    <n v="0"/>
    <n v="0"/>
  </r>
  <r>
    <x v="2"/>
    <x v="1"/>
    <x v="2"/>
    <x v="1"/>
    <n v="0"/>
    <n v="0"/>
    <n v="0"/>
    <n v="14326"/>
    <n v="1251235"/>
    <n v="0"/>
    <n v="0"/>
    <n v="0"/>
    <n v="0"/>
  </r>
  <r>
    <x v="2"/>
    <x v="1"/>
    <x v="3"/>
    <x v="0"/>
    <n v="0"/>
    <n v="0"/>
    <n v="0"/>
    <n v="16603"/>
    <n v="1448888"/>
    <n v="0"/>
    <n v="0"/>
    <n v="0"/>
    <n v="0"/>
  </r>
  <r>
    <x v="2"/>
    <x v="1"/>
    <x v="3"/>
    <x v="1"/>
    <n v="0"/>
    <n v="0"/>
    <n v="0"/>
    <n v="16603"/>
    <n v="1448888"/>
    <n v="0"/>
    <n v="0"/>
    <n v="0"/>
    <n v="0"/>
  </r>
  <r>
    <x v="2"/>
    <x v="1"/>
    <x v="4"/>
    <x v="1"/>
    <n v="0"/>
    <n v="0"/>
    <n v="0"/>
    <n v="13406"/>
    <n v="1183282"/>
    <n v="0"/>
    <n v="0"/>
    <n v="0"/>
    <n v="0"/>
  </r>
  <r>
    <x v="2"/>
    <x v="1"/>
    <x v="4"/>
    <x v="0"/>
    <n v="0"/>
    <n v="0"/>
    <n v="0"/>
    <n v="13406"/>
    <n v="1183282"/>
    <n v="0"/>
    <n v="0"/>
    <n v="0"/>
    <n v="0"/>
  </r>
  <r>
    <x v="2"/>
    <x v="1"/>
    <x v="5"/>
    <x v="0"/>
    <n v="0"/>
    <n v="0"/>
    <n v="0"/>
    <n v="8628"/>
    <n v="761120"/>
    <n v="0"/>
    <n v="0"/>
    <n v="0"/>
    <n v="0"/>
  </r>
  <r>
    <x v="2"/>
    <x v="1"/>
    <x v="5"/>
    <x v="1"/>
    <n v="0"/>
    <n v="0"/>
    <n v="0"/>
    <n v="8628"/>
    <n v="761120"/>
    <n v="0"/>
    <n v="0"/>
    <n v="0"/>
    <n v="0"/>
  </r>
  <r>
    <x v="2"/>
    <x v="1"/>
    <x v="6"/>
    <x v="0"/>
    <n v="2"/>
    <n v="2"/>
    <n v="10"/>
    <n v="62757"/>
    <n v="5531696"/>
    <n v="0"/>
    <n v="0"/>
    <n v="5"/>
    <n v="5"/>
  </r>
  <r>
    <x v="2"/>
    <x v="1"/>
    <x v="6"/>
    <x v="1"/>
    <n v="0"/>
    <n v="0"/>
    <n v="0"/>
    <n v="62757"/>
    <n v="5531696"/>
    <n v="0"/>
    <n v="0"/>
    <n v="0"/>
    <n v="0"/>
  </r>
  <r>
    <x v="2"/>
    <x v="1"/>
    <x v="7"/>
    <x v="0"/>
    <n v="0"/>
    <n v="0"/>
    <n v="0"/>
    <n v="66453"/>
    <n v="5979127"/>
    <n v="0"/>
    <n v="0"/>
    <n v="0"/>
    <n v="0"/>
  </r>
  <r>
    <x v="2"/>
    <x v="1"/>
    <x v="7"/>
    <x v="1"/>
    <n v="1"/>
    <n v="1"/>
    <n v="11"/>
    <n v="66453"/>
    <n v="5979127"/>
    <n v="0"/>
    <n v="0"/>
    <n v="11"/>
    <n v="11"/>
  </r>
  <r>
    <x v="2"/>
    <x v="1"/>
    <x v="8"/>
    <x v="1"/>
    <n v="0"/>
    <n v="0"/>
    <n v="0"/>
    <n v="17831"/>
    <n v="1623742"/>
    <n v="0"/>
    <n v="0"/>
    <n v="0"/>
    <n v="0"/>
  </r>
  <r>
    <x v="2"/>
    <x v="1"/>
    <x v="8"/>
    <x v="0"/>
    <n v="0"/>
    <n v="0"/>
    <n v="0"/>
    <n v="17831"/>
    <n v="1623742"/>
    <n v="0"/>
    <n v="0"/>
    <n v="0"/>
    <n v="0"/>
  </r>
  <r>
    <x v="2"/>
    <x v="1"/>
    <x v="9"/>
    <x v="0"/>
    <n v="0"/>
    <n v="0"/>
    <n v="0"/>
    <n v="10497"/>
    <n v="954224"/>
    <n v="0"/>
    <n v="0"/>
    <n v="0"/>
    <n v="0"/>
  </r>
  <r>
    <x v="2"/>
    <x v="1"/>
    <x v="9"/>
    <x v="1"/>
    <n v="0"/>
    <n v="0"/>
    <n v="0"/>
    <n v="10497"/>
    <n v="954224"/>
    <n v="0"/>
    <n v="0"/>
    <n v="0"/>
    <n v="0"/>
  </r>
  <r>
    <x v="3"/>
    <x v="0"/>
    <x v="0"/>
    <x v="0"/>
    <n v="1"/>
    <n v="1"/>
    <n v="5"/>
    <n v="5266"/>
    <n v="436927"/>
    <n v="0"/>
    <n v="0"/>
    <n v="5"/>
    <n v="5"/>
  </r>
  <r>
    <x v="3"/>
    <x v="0"/>
    <x v="0"/>
    <x v="1"/>
    <n v="0"/>
    <n v="0"/>
    <n v="0"/>
    <n v="5266"/>
    <n v="436927"/>
    <n v="0"/>
    <n v="0"/>
    <n v="0"/>
    <n v="0"/>
  </r>
  <r>
    <x v="3"/>
    <x v="0"/>
    <x v="1"/>
    <x v="0"/>
    <n v="0"/>
    <n v="0"/>
    <n v="0"/>
    <n v="7495"/>
    <n v="662841"/>
    <n v="0"/>
    <n v="0"/>
    <n v="0"/>
    <n v="0"/>
  </r>
  <r>
    <x v="3"/>
    <x v="0"/>
    <x v="1"/>
    <x v="1"/>
    <n v="0"/>
    <n v="0"/>
    <n v="0"/>
    <n v="7495"/>
    <n v="662841"/>
    <n v="0"/>
    <n v="0"/>
    <n v="0"/>
    <n v="0"/>
  </r>
  <r>
    <x v="3"/>
    <x v="0"/>
    <x v="2"/>
    <x v="0"/>
    <n v="0"/>
    <n v="0"/>
    <n v="0"/>
    <n v="13373"/>
    <n v="1187793"/>
    <n v="0"/>
    <n v="0"/>
    <n v="0"/>
    <n v="0"/>
  </r>
  <r>
    <x v="3"/>
    <x v="0"/>
    <x v="2"/>
    <x v="1"/>
    <n v="0"/>
    <n v="0"/>
    <n v="0"/>
    <n v="13373"/>
    <n v="1187793"/>
    <n v="0"/>
    <n v="0"/>
    <n v="0"/>
    <n v="0"/>
  </r>
  <r>
    <x v="3"/>
    <x v="0"/>
    <x v="3"/>
    <x v="0"/>
    <n v="0"/>
    <n v="0"/>
    <n v="0"/>
    <n v="15365"/>
    <n v="1364324"/>
    <n v="0"/>
    <n v="0"/>
    <n v="0"/>
    <n v="0"/>
  </r>
  <r>
    <x v="3"/>
    <x v="0"/>
    <x v="3"/>
    <x v="1"/>
    <n v="0"/>
    <n v="0"/>
    <n v="0"/>
    <n v="15365"/>
    <n v="1364324"/>
    <n v="0"/>
    <n v="0"/>
    <n v="0"/>
    <n v="0"/>
  </r>
  <r>
    <x v="3"/>
    <x v="0"/>
    <x v="4"/>
    <x v="0"/>
    <n v="0"/>
    <n v="0"/>
    <n v="0"/>
    <n v="13060"/>
    <n v="1161141"/>
    <n v="0"/>
    <n v="0"/>
    <n v="0"/>
    <n v="0"/>
  </r>
  <r>
    <x v="3"/>
    <x v="0"/>
    <x v="4"/>
    <x v="1"/>
    <n v="0"/>
    <n v="0"/>
    <n v="0"/>
    <n v="13060"/>
    <n v="1161141"/>
    <n v="0"/>
    <n v="0"/>
    <n v="0"/>
    <n v="0"/>
  </r>
  <r>
    <x v="3"/>
    <x v="0"/>
    <x v="5"/>
    <x v="0"/>
    <n v="0"/>
    <n v="0"/>
    <n v="0"/>
    <n v="9097"/>
    <n v="802669"/>
    <n v="0"/>
    <n v="0"/>
    <n v="0"/>
    <n v="0"/>
  </r>
  <r>
    <x v="3"/>
    <x v="0"/>
    <x v="5"/>
    <x v="1"/>
    <n v="0"/>
    <n v="0"/>
    <n v="0"/>
    <n v="9097"/>
    <n v="802669"/>
    <n v="0"/>
    <n v="0"/>
    <n v="0"/>
    <n v="0"/>
  </r>
  <r>
    <x v="3"/>
    <x v="0"/>
    <x v="6"/>
    <x v="0"/>
    <n v="6"/>
    <n v="6"/>
    <n v="30"/>
    <n v="73128"/>
    <n v="6468640"/>
    <n v="0"/>
    <n v="0"/>
    <n v="5"/>
    <n v="5"/>
  </r>
  <r>
    <x v="3"/>
    <x v="0"/>
    <x v="6"/>
    <x v="1"/>
    <n v="0"/>
    <n v="0"/>
    <n v="0"/>
    <n v="73128"/>
    <n v="6468640"/>
    <n v="0"/>
    <n v="0"/>
    <n v="0"/>
    <n v="0"/>
  </r>
  <r>
    <x v="3"/>
    <x v="0"/>
    <x v="7"/>
    <x v="0"/>
    <n v="4"/>
    <n v="4"/>
    <n v="20"/>
    <n v="76796"/>
    <n v="6864765"/>
    <n v="0"/>
    <n v="0"/>
    <n v="5"/>
    <n v="5"/>
  </r>
  <r>
    <x v="3"/>
    <x v="0"/>
    <x v="7"/>
    <x v="1"/>
    <n v="0"/>
    <n v="0"/>
    <n v="0"/>
    <n v="76796"/>
    <n v="6864765"/>
    <n v="0"/>
    <n v="0"/>
    <n v="0"/>
    <n v="0"/>
  </r>
  <r>
    <x v="3"/>
    <x v="0"/>
    <x v="8"/>
    <x v="1"/>
    <n v="0"/>
    <n v="0"/>
    <n v="0"/>
    <n v="20093"/>
    <n v="1836783"/>
    <n v="0"/>
    <n v="0"/>
    <n v="0"/>
    <n v="0"/>
  </r>
  <r>
    <x v="3"/>
    <x v="0"/>
    <x v="8"/>
    <x v="0"/>
    <n v="0"/>
    <n v="0"/>
    <n v="0"/>
    <n v="20093"/>
    <n v="1836783"/>
    <n v="0"/>
    <n v="0"/>
    <n v="0"/>
    <n v="0"/>
  </r>
  <r>
    <x v="3"/>
    <x v="0"/>
    <x v="9"/>
    <x v="0"/>
    <n v="0"/>
    <n v="0"/>
    <n v="0"/>
    <n v="14746"/>
    <n v="1344058"/>
    <n v="0"/>
    <n v="0"/>
    <n v="0"/>
    <n v="0"/>
  </r>
  <r>
    <x v="3"/>
    <x v="0"/>
    <x v="9"/>
    <x v="1"/>
    <n v="0"/>
    <n v="0"/>
    <n v="0"/>
    <n v="14746"/>
    <n v="1344058"/>
    <n v="0"/>
    <n v="0"/>
    <n v="0"/>
    <n v="0"/>
  </r>
  <r>
    <x v="3"/>
    <x v="1"/>
    <x v="0"/>
    <x v="0"/>
    <n v="0"/>
    <n v="0"/>
    <n v="0"/>
    <n v="5497"/>
    <n v="454403"/>
    <n v="0"/>
    <n v="0"/>
    <n v="0"/>
    <n v="0"/>
  </r>
  <r>
    <x v="3"/>
    <x v="1"/>
    <x v="0"/>
    <x v="1"/>
    <n v="0"/>
    <n v="0"/>
    <n v="0"/>
    <n v="5497"/>
    <n v="454403"/>
    <n v="0"/>
    <n v="0"/>
    <n v="0"/>
    <n v="0"/>
  </r>
  <r>
    <x v="3"/>
    <x v="1"/>
    <x v="1"/>
    <x v="0"/>
    <n v="0"/>
    <n v="0"/>
    <n v="0"/>
    <n v="7936"/>
    <n v="700975"/>
    <n v="0"/>
    <n v="0"/>
    <n v="0"/>
    <n v="0"/>
  </r>
  <r>
    <x v="3"/>
    <x v="1"/>
    <x v="1"/>
    <x v="1"/>
    <n v="0"/>
    <n v="0"/>
    <n v="0"/>
    <n v="7936"/>
    <n v="700975"/>
    <n v="0"/>
    <n v="0"/>
    <n v="0"/>
    <n v="0"/>
  </r>
  <r>
    <x v="3"/>
    <x v="1"/>
    <x v="2"/>
    <x v="0"/>
    <n v="0"/>
    <n v="0"/>
    <n v="0"/>
    <n v="13960"/>
    <n v="1239197"/>
    <n v="0"/>
    <n v="0"/>
    <n v="0"/>
    <n v="0"/>
  </r>
  <r>
    <x v="3"/>
    <x v="1"/>
    <x v="2"/>
    <x v="1"/>
    <n v="0"/>
    <n v="0"/>
    <n v="0"/>
    <n v="13960"/>
    <n v="1239197"/>
    <n v="0"/>
    <n v="0"/>
    <n v="0"/>
    <n v="0"/>
  </r>
  <r>
    <x v="3"/>
    <x v="1"/>
    <x v="3"/>
    <x v="0"/>
    <n v="0"/>
    <n v="0"/>
    <n v="0"/>
    <n v="16151"/>
    <n v="1435328"/>
    <n v="0"/>
    <n v="0"/>
    <n v="0"/>
    <n v="0"/>
  </r>
  <r>
    <x v="3"/>
    <x v="1"/>
    <x v="3"/>
    <x v="1"/>
    <n v="0"/>
    <n v="0"/>
    <n v="0"/>
    <n v="16151"/>
    <n v="1435328"/>
    <n v="0"/>
    <n v="0"/>
    <n v="0"/>
    <n v="0"/>
  </r>
  <r>
    <x v="3"/>
    <x v="1"/>
    <x v="4"/>
    <x v="0"/>
    <n v="0"/>
    <n v="0"/>
    <n v="0"/>
    <n v="13527"/>
    <n v="1203256"/>
    <n v="0"/>
    <n v="0"/>
    <n v="0"/>
    <n v="0"/>
  </r>
  <r>
    <x v="3"/>
    <x v="1"/>
    <x v="4"/>
    <x v="1"/>
    <n v="0"/>
    <n v="0"/>
    <n v="0"/>
    <n v="13527"/>
    <n v="1203256"/>
    <n v="0"/>
    <n v="0"/>
    <n v="0"/>
    <n v="0"/>
  </r>
  <r>
    <x v="3"/>
    <x v="1"/>
    <x v="5"/>
    <x v="0"/>
    <n v="0"/>
    <n v="0"/>
    <n v="0"/>
    <n v="8840"/>
    <n v="784607"/>
    <n v="0"/>
    <n v="0"/>
    <n v="0"/>
    <n v="0"/>
  </r>
  <r>
    <x v="3"/>
    <x v="1"/>
    <x v="5"/>
    <x v="1"/>
    <n v="0"/>
    <n v="0"/>
    <n v="0"/>
    <n v="8840"/>
    <n v="784607"/>
    <n v="0"/>
    <n v="0"/>
    <n v="0"/>
    <n v="0"/>
  </r>
  <r>
    <x v="3"/>
    <x v="1"/>
    <x v="6"/>
    <x v="0"/>
    <n v="1"/>
    <n v="1"/>
    <n v="10"/>
    <n v="63681"/>
    <n v="5626793"/>
    <n v="0"/>
    <n v="0"/>
    <n v="10"/>
    <n v="10"/>
  </r>
  <r>
    <x v="3"/>
    <x v="1"/>
    <x v="6"/>
    <x v="1"/>
    <n v="0"/>
    <n v="0"/>
    <n v="0"/>
    <n v="63681"/>
    <n v="5626793"/>
    <n v="0"/>
    <n v="0"/>
    <n v="0"/>
    <n v="0"/>
  </r>
  <r>
    <x v="3"/>
    <x v="1"/>
    <x v="7"/>
    <x v="0"/>
    <n v="5"/>
    <n v="5"/>
    <n v="35"/>
    <n v="67757"/>
    <n v="6065344"/>
    <n v="0"/>
    <n v="0"/>
    <n v="7"/>
    <n v="7"/>
  </r>
  <r>
    <x v="3"/>
    <x v="1"/>
    <x v="7"/>
    <x v="1"/>
    <n v="0"/>
    <n v="0"/>
    <n v="0"/>
    <n v="67757"/>
    <n v="6065344"/>
    <n v="0"/>
    <n v="0"/>
    <n v="0"/>
    <n v="0"/>
  </r>
  <r>
    <x v="3"/>
    <x v="1"/>
    <x v="8"/>
    <x v="0"/>
    <n v="0"/>
    <n v="0"/>
    <n v="0"/>
    <n v="18014"/>
    <n v="1645792"/>
    <n v="0"/>
    <n v="0"/>
    <n v="0"/>
    <n v="0"/>
  </r>
  <r>
    <x v="3"/>
    <x v="1"/>
    <x v="8"/>
    <x v="1"/>
    <n v="0"/>
    <n v="0"/>
    <n v="0"/>
    <n v="18014"/>
    <n v="1645792"/>
    <n v="0"/>
    <n v="0"/>
    <n v="0"/>
    <n v="0"/>
  </r>
  <r>
    <x v="3"/>
    <x v="1"/>
    <x v="9"/>
    <x v="0"/>
    <n v="1"/>
    <n v="1"/>
    <n v="5"/>
    <n v="10614"/>
    <n v="967504"/>
    <n v="0"/>
    <n v="0"/>
    <n v="5"/>
    <n v="5"/>
  </r>
  <r>
    <x v="3"/>
    <x v="1"/>
    <x v="9"/>
    <x v="1"/>
    <n v="0"/>
    <n v="0"/>
    <n v="0"/>
    <n v="10614"/>
    <n v="967504"/>
    <n v="0"/>
    <n v="0"/>
    <n v="0"/>
    <n v="0"/>
  </r>
  <r>
    <x v="4"/>
    <x v="0"/>
    <x v="0"/>
    <x v="0"/>
    <n v="1"/>
    <n v="1"/>
    <n v="5"/>
    <n v="5242"/>
    <n v="428947"/>
    <n v="0"/>
    <n v="0"/>
    <n v="5"/>
    <n v="5"/>
  </r>
  <r>
    <x v="4"/>
    <x v="0"/>
    <x v="0"/>
    <x v="1"/>
    <n v="0"/>
    <n v="0"/>
    <n v="0"/>
    <n v="5242"/>
    <n v="428947"/>
    <n v="0"/>
    <n v="0"/>
    <n v="0"/>
    <n v="0"/>
  </r>
  <r>
    <x v="4"/>
    <x v="0"/>
    <x v="1"/>
    <x v="0"/>
    <n v="6"/>
    <n v="6"/>
    <n v="55"/>
    <n v="7376"/>
    <n v="644339"/>
    <n v="0"/>
    <n v="0"/>
    <n v="9"/>
    <n v="9"/>
  </r>
  <r>
    <x v="4"/>
    <x v="0"/>
    <x v="1"/>
    <x v="1"/>
    <n v="0"/>
    <n v="0"/>
    <n v="0"/>
    <n v="7376"/>
    <n v="644339"/>
    <n v="0"/>
    <n v="0"/>
    <n v="0"/>
    <n v="0"/>
  </r>
  <r>
    <x v="4"/>
    <x v="0"/>
    <x v="2"/>
    <x v="0"/>
    <n v="8"/>
    <n v="8"/>
    <n v="58"/>
    <n v="13122"/>
    <n v="1150056"/>
    <n v="0"/>
    <n v="0"/>
    <n v="7"/>
    <n v="7"/>
  </r>
  <r>
    <x v="4"/>
    <x v="0"/>
    <x v="2"/>
    <x v="1"/>
    <n v="0"/>
    <n v="0"/>
    <n v="0"/>
    <n v="13122"/>
    <n v="1150056"/>
    <n v="0"/>
    <n v="0"/>
    <n v="0"/>
    <n v="0"/>
  </r>
  <r>
    <x v="4"/>
    <x v="0"/>
    <x v="3"/>
    <x v="0"/>
    <n v="8"/>
    <n v="8"/>
    <n v="36"/>
    <n v="15260"/>
    <n v="1339388"/>
    <n v="0"/>
    <n v="0"/>
    <n v="4"/>
    <n v="4"/>
  </r>
  <r>
    <x v="4"/>
    <x v="0"/>
    <x v="3"/>
    <x v="1"/>
    <n v="0"/>
    <n v="0"/>
    <n v="0"/>
    <n v="15260"/>
    <n v="1339388"/>
    <n v="0"/>
    <n v="0"/>
    <n v="0"/>
    <n v="0"/>
  </r>
  <r>
    <x v="4"/>
    <x v="0"/>
    <x v="4"/>
    <x v="0"/>
    <n v="6"/>
    <n v="6"/>
    <n v="32"/>
    <n v="12955"/>
    <n v="1137176"/>
    <n v="0"/>
    <n v="0"/>
    <n v="5"/>
    <n v="5"/>
  </r>
  <r>
    <x v="4"/>
    <x v="0"/>
    <x v="4"/>
    <x v="1"/>
    <n v="0"/>
    <n v="0"/>
    <n v="0"/>
    <n v="12955"/>
    <n v="1137176"/>
    <n v="0"/>
    <n v="0"/>
    <n v="0"/>
    <n v="0"/>
  </r>
  <r>
    <x v="4"/>
    <x v="0"/>
    <x v="5"/>
    <x v="0"/>
    <n v="3"/>
    <n v="3"/>
    <n v="15"/>
    <n v="9285"/>
    <n v="806070"/>
    <n v="0"/>
    <n v="0"/>
    <n v="5"/>
    <n v="5"/>
  </r>
  <r>
    <x v="4"/>
    <x v="0"/>
    <x v="5"/>
    <x v="1"/>
    <n v="0"/>
    <n v="0"/>
    <n v="0"/>
    <n v="9285"/>
    <n v="806070"/>
    <n v="0"/>
    <n v="0"/>
    <n v="0"/>
    <n v="0"/>
  </r>
  <r>
    <x v="4"/>
    <x v="0"/>
    <x v="6"/>
    <x v="0"/>
    <n v="42"/>
    <n v="42"/>
    <n v="252"/>
    <n v="73801"/>
    <n v="6421579"/>
    <n v="0"/>
    <n v="0"/>
    <n v="6"/>
    <n v="6"/>
  </r>
  <r>
    <x v="4"/>
    <x v="0"/>
    <x v="6"/>
    <x v="1"/>
    <n v="0"/>
    <n v="0"/>
    <n v="0"/>
    <n v="73801"/>
    <n v="6421579"/>
    <n v="0"/>
    <n v="0"/>
    <n v="0"/>
    <n v="0"/>
  </r>
  <r>
    <x v="4"/>
    <x v="0"/>
    <x v="7"/>
    <x v="1"/>
    <n v="0"/>
    <n v="0"/>
    <n v="0"/>
    <n v="75171"/>
    <n v="6630069"/>
    <n v="0"/>
    <n v="0"/>
    <n v="0"/>
    <n v="0"/>
  </r>
  <r>
    <x v="4"/>
    <x v="0"/>
    <x v="7"/>
    <x v="0"/>
    <n v="22"/>
    <n v="22"/>
    <n v="163"/>
    <n v="75171"/>
    <n v="6630069"/>
    <n v="0"/>
    <n v="0"/>
    <n v="7"/>
    <n v="7"/>
  </r>
  <r>
    <x v="4"/>
    <x v="0"/>
    <x v="8"/>
    <x v="1"/>
    <n v="0"/>
    <n v="0"/>
    <n v="0"/>
    <n v="20429"/>
    <n v="1828367"/>
    <n v="0"/>
    <n v="0"/>
    <n v="0"/>
    <n v="0"/>
  </r>
  <r>
    <x v="4"/>
    <x v="0"/>
    <x v="8"/>
    <x v="0"/>
    <n v="7"/>
    <n v="7"/>
    <n v="37"/>
    <n v="20429"/>
    <n v="1828367"/>
    <n v="0"/>
    <n v="0"/>
    <n v="5"/>
    <n v="5"/>
  </r>
  <r>
    <x v="4"/>
    <x v="0"/>
    <x v="9"/>
    <x v="0"/>
    <n v="11"/>
    <n v="10"/>
    <n v="49"/>
    <n v="14779"/>
    <n v="1318331"/>
    <n v="0"/>
    <n v="0"/>
    <n v="4"/>
    <n v="4"/>
  </r>
  <r>
    <x v="4"/>
    <x v="0"/>
    <x v="9"/>
    <x v="1"/>
    <n v="0"/>
    <n v="0"/>
    <n v="0"/>
    <n v="14779"/>
    <n v="1318331"/>
    <n v="0"/>
    <n v="0"/>
    <n v="0"/>
    <n v="0"/>
  </r>
  <r>
    <x v="4"/>
    <x v="1"/>
    <x v="0"/>
    <x v="0"/>
    <n v="5"/>
    <n v="5"/>
    <n v="25"/>
    <n v="5451"/>
    <n v="446207"/>
    <n v="0"/>
    <n v="0"/>
    <n v="5"/>
    <n v="5"/>
  </r>
  <r>
    <x v="4"/>
    <x v="1"/>
    <x v="0"/>
    <x v="1"/>
    <n v="0"/>
    <n v="0"/>
    <n v="0"/>
    <n v="5451"/>
    <n v="446207"/>
    <n v="0"/>
    <n v="0"/>
    <n v="0"/>
    <n v="0"/>
  </r>
  <r>
    <x v="4"/>
    <x v="1"/>
    <x v="1"/>
    <x v="0"/>
    <n v="4"/>
    <n v="4"/>
    <n v="20"/>
    <n v="7839"/>
    <n v="685178"/>
    <n v="0"/>
    <n v="0"/>
    <n v="5"/>
    <n v="5"/>
  </r>
  <r>
    <x v="4"/>
    <x v="1"/>
    <x v="1"/>
    <x v="1"/>
    <n v="0"/>
    <n v="0"/>
    <n v="0"/>
    <n v="7839"/>
    <n v="685178"/>
    <n v="0"/>
    <n v="0"/>
    <n v="0"/>
    <n v="0"/>
  </r>
  <r>
    <x v="4"/>
    <x v="1"/>
    <x v="2"/>
    <x v="0"/>
    <n v="8"/>
    <n v="8"/>
    <n v="64"/>
    <n v="13706"/>
    <n v="1201050"/>
    <n v="0"/>
    <n v="0"/>
    <n v="8"/>
    <n v="8"/>
  </r>
  <r>
    <x v="4"/>
    <x v="1"/>
    <x v="2"/>
    <x v="1"/>
    <n v="0"/>
    <n v="0"/>
    <n v="0"/>
    <n v="13706"/>
    <n v="1201050"/>
    <n v="0"/>
    <n v="0"/>
    <n v="0"/>
    <n v="0"/>
  </r>
  <r>
    <x v="4"/>
    <x v="1"/>
    <x v="3"/>
    <x v="0"/>
    <n v="5"/>
    <n v="5"/>
    <n v="25"/>
    <n v="15963"/>
    <n v="1401617"/>
    <n v="0"/>
    <n v="0"/>
    <n v="5"/>
    <n v="5"/>
  </r>
  <r>
    <x v="4"/>
    <x v="1"/>
    <x v="3"/>
    <x v="1"/>
    <n v="0"/>
    <n v="0"/>
    <n v="0"/>
    <n v="15963"/>
    <n v="1401617"/>
    <n v="0"/>
    <n v="0"/>
    <n v="0"/>
    <n v="0"/>
  </r>
  <r>
    <x v="4"/>
    <x v="1"/>
    <x v="4"/>
    <x v="0"/>
    <n v="1"/>
    <n v="1"/>
    <n v="5"/>
    <n v="13412"/>
    <n v="1177291"/>
    <n v="0"/>
    <n v="0"/>
    <n v="5"/>
    <n v="5"/>
  </r>
  <r>
    <x v="4"/>
    <x v="1"/>
    <x v="4"/>
    <x v="1"/>
    <n v="0"/>
    <n v="0"/>
    <n v="0"/>
    <n v="13412"/>
    <n v="1177291"/>
    <n v="0"/>
    <n v="0"/>
    <n v="0"/>
    <n v="0"/>
  </r>
  <r>
    <x v="4"/>
    <x v="1"/>
    <x v="5"/>
    <x v="0"/>
    <n v="1"/>
    <n v="1"/>
    <n v="5"/>
    <n v="9216"/>
    <n v="803631"/>
    <n v="0"/>
    <n v="0"/>
    <n v="5"/>
    <n v="5"/>
  </r>
  <r>
    <x v="4"/>
    <x v="1"/>
    <x v="5"/>
    <x v="1"/>
    <n v="0"/>
    <n v="0"/>
    <n v="0"/>
    <n v="9216"/>
    <n v="803631"/>
    <n v="0"/>
    <n v="0"/>
    <n v="0"/>
    <n v="0"/>
  </r>
  <r>
    <x v="4"/>
    <x v="1"/>
    <x v="6"/>
    <x v="0"/>
    <n v="21"/>
    <n v="21"/>
    <n v="142"/>
    <n v="65076"/>
    <n v="5642221"/>
    <n v="0"/>
    <n v="0"/>
    <n v="6"/>
    <n v="6"/>
  </r>
  <r>
    <x v="4"/>
    <x v="1"/>
    <x v="6"/>
    <x v="1"/>
    <n v="0"/>
    <n v="0"/>
    <n v="0"/>
    <n v="65076"/>
    <n v="5642221"/>
    <n v="0"/>
    <n v="0"/>
    <n v="0"/>
    <n v="0"/>
  </r>
  <r>
    <x v="4"/>
    <x v="1"/>
    <x v="7"/>
    <x v="0"/>
    <n v="18"/>
    <n v="18"/>
    <n v="101"/>
    <n v="66696"/>
    <n v="5870687"/>
    <n v="0"/>
    <n v="0"/>
    <n v="5"/>
    <n v="5"/>
  </r>
  <r>
    <x v="4"/>
    <x v="1"/>
    <x v="7"/>
    <x v="1"/>
    <n v="0"/>
    <n v="0"/>
    <n v="0"/>
    <n v="66696"/>
    <n v="5870687"/>
    <n v="0"/>
    <n v="0"/>
    <n v="0"/>
    <n v="0"/>
  </r>
  <r>
    <x v="4"/>
    <x v="1"/>
    <x v="8"/>
    <x v="1"/>
    <n v="0"/>
    <n v="0"/>
    <n v="0"/>
    <n v="18386"/>
    <n v="1643750"/>
    <n v="0"/>
    <n v="0"/>
    <n v="0"/>
    <n v="0"/>
  </r>
  <r>
    <x v="4"/>
    <x v="1"/>
    <x v="8"/>
    <x v="0"/>
    <n v="4"/>
    <n v="4"/>
    <n v="25"/>
    <n v="18386"/>
    <n v="1643750"/>
    <n v="0"/>
    <n v="0"/>
    <n v="6"/>
    <n v="6"/>
  </r>
  <r>
    <x v="4"/>
    <x v="1"/>
    <x v="9"/>
    <x v="0"/>
    <n v="9"/>
    <n v="9"/>
    <n v="49"/>
    <n v="10694"/>
    <n v="952885"/>
    <n v="0"/>
    <n v="0"/>
    <n v="5"/>
    <n v="5"/>
  </r>
  <r>
    <x v="4"/>
    <x v="1"/>
    <x v="9"/>
    <x v="1"/>
    <n v="0"/>
    <n v="0"/>
    <n v="0"/>
    <n v="10694"/>
    <n v="952885"/>
    <n v="0"/>
    <n v="0"/>
    <n v="0"/>
    <n v="0"/>
  </r>
  <r>
    <x v="5"/>
    <x v="0"/>
    <x v="0"/>
    <x v="0"/>
    <n v="0"/>
    <n v="0"/>
    <n v="0"/>
    <n v="5215"/>
    <n v="430497"/>
    <n v="0"/>
    <n v="0"/>
    <n v="0"/>
    <n v="0"/>
  </r>
  <r>
    <x v="5"/>
    <x v="0"/>
    <x v="0"/>
    <x v="1"/>
    <n v="0"/>
    <n v="0"/>
    <n v="0"/>
    <n v="5215"/>
    <n v="430497"/>
    <n v="0"/>
    <n v="0"/>
    <n v="0"/>
    <n v="0"/>
  </r>
  <r>
    <x v="5"/>
    <x v="0"/>
    <x v="1"/>
    <x v="0"/>
    <n v="0"/>
    <n v="0"/>
    <n v="0"/>
    <n v="7274"/>
    <n v="642531"/>
    <n v="0"/>
    <n v="0"/>
    <n v="0"/>
    <n v="0"/>
  </r>
  <r>
    <x v="5"/>
    <x v="0"/>
    <x v="1"/>
    <x v="1"/>
    <n v="0"/>
    <n v="0"/>
    <n v="0"/>
    <n v="7274"/>
    <n v="642531"/>
    <n v="0"/>
    <n v="0"/>
    <n v="0"/>
    <n v="0"/>
  </r>
  <r>
    <x v="5"/>
    <x v="0"/>
    <x v="2"/>
    <x v="0"/>
    <n v="1"/>
    <n v="1"/>
    <n v="5"/>
    <n v="12923"/>
    <n v="1147703"/>
    <n v="0"/>
    <n v="0"/>
    <n v="5"/>
    <n v="5"/>
  </r>
  <r>
    <x v="5"/>
    <x v="0"/>
    <x v="2"/>
    <x v="1"/>
    <n v="0"/>
    <n v="0"/>
    <n v="0"/>
    <n v="12923"/>
    <n v="1147703"/>
    <n v="0"/>
    <n v="0"/>
    <n v="0"/>
    <n v="0"/>
  </r>
  <r>
    <x v="5"/>
    <x v="0"/>
    <x v="3"/>
    <x v="0"/>
    <n v="0"/>
    <n v="0"/>
    <n v="0"/>
    <n v="15117"/>
    <n v="1345090"/>
    <n v="0"/>
    <n v="0"/>
    <n v="0"/>
    <n v="0"/>
  </r>
  <r>
    <x v="5"/>
    <x v="0"/>
    <x v="3"/>
    <x v="1"/>
    <n v="0"/>
    <n v="0"/>
    <n v="0"/>
    <n v="15117"/>
    <n v="1345090"/>
    <n v="0"/>
    <n v="0"/>
    <n v="0"/>
    <n v="0"/>
  </r>
  <r>
    <x v="5"/>
    <x v="0"/>
    <x v="4"/>
    <x v="0"/>
    <n v="2"/>
    <n v="2"/>
    <n v="10"/>
    <n v="12782"/>
    <n v="1138140"/>
    <n v="0"/>
    <n v="0"/>
    <n v="5"/>
    <n v="5"/>
  </r>
  <r>
    <x v="5"/>
    <x v="0"/>
    <x v="4"/>
    <x v="1"/>
    <n v="0"/>
    <n v="0"/>
    <n v="0"/>
    <n v="12782"/>
    <n v="1138140"/>
    <n v="0"/>
    <n v="0"/>
    <n v="0"/>
    <n v="0"/>
  </r>
  <r>
    <x v="5"/>
    <x v="0"/>
    <x v="5"/>
    <x v="0"/>
    <n v="0"/>
    <n v="0"/>
    <n v="0"/>
    <n v="9255"/>
    <n v="817033"/>
    <n v="0"/>
    <n v="0"/>
    <n v="0"/>
    <n v="0"/>
  </r>
  <r>
    <x v="5"/>
    <x v="0"/>
    <x v="5"/>
    <x v="1"/>
    <n v="0"/>
    <n v="0"/>
    <n v="0"/>
    <n v="9255"/>
    <n v="817033"/>
    <n v="0"/>
    <n v="0"/>
    <n v="0"/>
    <n v="0"/>
  </r>
  <r>
    <x v="5"/>
    <x v="0"/>
    <x v="6"/>
    <x v="0"/>
    <n v="4"/>
    <n v="4"/>
    <n v="17"/>
    <n v="73703"/>
    <n v="6483987"/>
    <n v="0"/>
    <n v="0"/>
    <n v="4"/>
    <n v="4"/>
  </r>
  <r>
    <x v="5"/>
    <x v="0"/>
    <x v="6"/>
    <x v="1"/>
    <n v="0"/>
    <n v="0"/>
    <n v="0"/>
    <n v="73703"/>
    <n v="6483987"/>
    <n v="0"/>
    <n v="0"/>
    <n v="0"/>
    <n v="0"/>
  </r>
  <r>
    <x v="5"/>
    <x v="0"/>
    <x v="7"/>
    <x v="0"/>
    <n v="9"/>
    <n v="9"/>
    <n v="46"/>
    <n v="74682"/>
    <n v="6682144"/>
    <n v="0"/>
    <n v="0"/>
    <n v="5"/>
    <n v="5"/>
  </r>
  <r>
    <x v="5"/>
    <x v="0"/>
    <x v="7"/>
    <x v="1"/>
    <n v="0"/>
    <n v="0"/>
    <n v="0"/>
    <n v="74682"/>
    <n v="6682144"/>
    <n v="0"/>
    <n v="0"/>
    <n v="0"/>
    <n v="0"/>
  </r>
  <r>
    <x v="5"/>
    <x v="0"/>
    <x v="8"/>
    <x v="1"/>
    <n v="0"/>
    <n v="0"/>
    <n v="0"/>
    <n v="20581"/>
    <n v="1863161"/>
    <n v="0"/>
    <n v="0"/>
    <n v="0"/>
    <n v="0"/>
  </r>
  <r>
    <x v="5"/>
    <x v="0"/>
    <x v="8"/>
    <x v="0"/>
    <n v="0"/>
    <n v="0"/>
    <n v="0"/>
    <n v="20581"/>
    <n v="1863161"/>
    <n v="0"/>
    <n v="0"/>
    <n v="0"/>
    <n v="0"/>
  </r>
  <r>
    <x v="5"/>
    <x v="0"/>
    <x v="9"/>
    <x v="0"/>
    <n v="0"/>
    <n v="0"/>
    <n v="0"/>
    <n v="14827"/>
    <n v="1338306"/>
    <n v="0"/>
    <n v="0"/>
    <n v="0"/>
    <n v="0"/>
  </r>
  <r>
    <x v="5"/>
    <x v="0"/>
    <x v="9"/>
    <x v="1"/>
    <n v="0"/>
    <n v="0"/>
    <n v="0"/>
    <n v="14827"/>
    <n v="1338306"/>
    <n v="0"/>
    <n v="0"/>
    <n v="0"/>
    <n v="0"/>
  </r>
  <r>
    <x v="5"/>
    <x v="1"/>
    <x v="0"/>
    <x v="0"/>
    <n v="1"/>
    <n v="1"/>
    <n v="5"/>
    <n v="5456"/>
    <n v="450949"/>
    <n v="0"/>
    <n v="0"/>
    <n v="5"/>
    <n v="5"/>
  </r>
  <r>
    <x v="5"/>
    <x v="1"/>
    <x v="0"/>
    <x v="1"/>
    <n v="0"/>
    <n v="0"/>
    <n v="0"/>
    <n v="5456"/>
    <n v="450949"/>
    <n v="0"/>
    <n v="0"/>
    <n v="0"/>
    <n v="0"/>
  </r>
  <r>
    <x v="5"/>
    <x v="1"/>
    <x v="1"/>
    <x v="0"/>
    <n v="0"/>
    <n v="0"/>
    <n v="0"/>
    <n v="7749"/>
    <n v="683662"/>
    <n v="0"/>
    <n v="0"/>
    <n v="0"/>
    <n v="0"/>
  </r>
  <r>
    <x v="5"/>
    <x v="1"/>
    <x v="1"/>
    <x v="1"/>
    <n v="0"/>
    <n v="0"/>
    <n v="0"/>
    <n v="7749"/>
    <n v="683662"/>
    <n v="0"/>
    <n v="0"/>
    <n v="0"/>
    <n v="0"/>
  </r>
  <r>
    <x v="5"/>
    <x v="1"/>
    <x v="2"/>
    <x v="0"/>
    <n v="0"/>
    <n v="0"/>
    <n v="0"/>
    <n v="13457"/>
    <n v="1196028"/>
    <n v="0"/>
    <n v="0"/>
    <n v="0"/>
    <n v="0"/>
  </r>
  <r>
    <x v="5"/>
    <x v="1"/>
    <x v="2"/>
    <x v="1"/>
    <n v="0"/>
    <n v="0"/>
    <n v="0"/>
    <n v="13457"/>
    <n v="1196028"/>
    <n v="0"/>
    <n v="0"/>
    <n v="0"/>
    <n v="0"/>
  </r>
  <r>
    <x v="5"/>
    <x v="1"/>
    <x v="3"/>
    <x v="0"/>
    <n v="1"/>
    <n v="1"/>
    <n v="5"/>
    <n v="15783"/>
    <n v="1404337"/>
    <n v="0"/>
    <n v="0"/>
    <n v="5"/>
    <n v="5"/>
  </r>
  <r>
    <x v="5"/>
    <x v="1"/>
    <x v="3"/>
    <x v="1"/>
    <n v="0"/>
    <n v="0"/>
    <n v="0"/>
    <n v="15783"/>
    <n v="1404337"/>
    <n v="0"/>
    <n v="0"/>
    <n v="0"/>
    <n v="0"/>
  </r>
  <r>
    <x v="5"/>
    <x v="1"/>
    <x v="4"/>
    <x v="0"/>
    <n v="1"/>
    <n v="1"/>
    <n v="5"/>
    <n v="13212"/>
    <n v="1178201"/>
    <n v="0"/>
    <n v="0"/>
    <n v="5"/>
    <n v="5"/>
  </r>
  <r>
    <x v="5"/>
    <x v="1"/>
    <x v="4"/>
    <x v="1"/>
    <n v="0"/>
    <n v="0"/>
    <n v="0"/>
    <n v="13212"/>
    <n v="1178201"/>
    <n v="0"/>
    <n v="0"/>
    <n v="0"/>
    <n v="0"/>
  </r>
  <r>
    <x v="5"/>
    <x v="1"/>
    <x v="5"/>
    <x v="0"/>
    <n v="1"/>
    <n v="1"/>
    <n v="5"/>
    <n v="9265"/>
    <n v="820199"/>
    <n v="0"/>
    <n v="0"/>
    <n v="5"/>
    <n v="5"/>
  </r>
  <r>
    <x v="5"/>
    <x v="1"/>
    <x v="5"/>
    <x v="1"/>
    <n v="0"/>
    <n v="0"/>
    <n v="0"/>
    <n v="9265"/>
    <n v="820199"/>
    <n v="0"/>
    <n v="0"/>
    <n v="0"/>
    <n v="0"/>
  </r>
  <r>
    <x v="5"/>
    <x v="1"/>
    <x v="6"/>
    <x v="0"/>
    <n v="3"/>
    <n v="3"/>
    <n v="15"/>
    <n v="65168"/>
    <n v="5711883"/>
    <n v="0"/>
    <n v="0"/>
    <n v="5"/>
    <n v="5"/>
  </r>
  <r>
    <x v="5"/>
    <x v="1"/>
    <x v="6"/>
    <x v="1"/>
    <n v="0"/>
    <n v="0"/>
    <n v="0"/>
    <n v="65168"/>
    <n v="5711883"/>
    <n v="0"/>
    <n v="0"/>
    <n v="0"/>
    <n v="0"/>
  </r>
  <r>
    <x v="5"/>
    <x v="1"/>
    <x v="7"/>
    <x v="0"/>
    <n v="2"/>
    <n v="2"/>
    <n v="10"/>
    <n v="66186"/>
    <n v="5907576"/>
    <n v="0"/>
    <n v="0"/>
    <n v="5"/>
    <n v="5"/>
  </r>
  <r>
    <x v="5"/>
    <x v="1"/>
    <x v="7"/>
    <x v="1"/>
    <n v="0"/>
    <n v="0"/>
    <n v="0"/>
    <n v="66186"/>
    <n v="5907576"/>
    <n v="0"/>
    <n v="0"/>
    <n v="0"/>
    <n v="0"/>
  </r>
  <r>
    <x v="5"/>
    <x v="1"/>
    <x v="8"/>
    <x v="0"/>
    <n v="0"/>
    <n v="0"/>
    <n v="0"/>
    <n v="18532"/>
    <n v="1676891"/>
    <n v="0"/>
    <n v="0"/>
    <n v="0"/>
    <n v="0"/>
  </r>
  <r>
    <x v="5"/>
    <x v="1"/>
    <x v="8"/>
    <x v="1"/>
    <n v="0"/>
    <n v="0"/>
    <n v="0"/>
    <n v="18532"/>
    <n v="1676891"/>
    <n v="0"/>
    <n v="0"/>
    <n v="0"/>
    <n v="0"/>
  </r>
  <r>
    <x v="5"/>
    <x v="1"/>
    <x v="9"/>
    <x v="0"/>
    <n v="1"/>
    <n v="1"/>
    <n v="5"/>
    <n v="10750"/>
    <n v="970000"/>
    <n v="0"/>
    <n v="0"/>
    <n v="5"/>
    <n v="5"/>
  </r>
  <r>
    <x v="5"/>
    <x v="1"/>
    <x v="9"/>
    <x v="1"/>
    <n v="0"/>
    <n v="0"/>
    <n v="0"/>
    <n v="10750"/>
    <n v="970000"/>
    <n v="0"/>
    <n v="0"/>
    <n v="0"/>
    <n v="0"/>
  </r>
  <r>
    <x v="6"/>
    <x v="0"/>
    <x v="0"/>
    <x v="0"/>
    <n v="0"/>
    <n v="0"/>
    <n v="0"/>
    <n v="5184"/>
    <n v="430969"/>
    <n v="0"/>
    <n v="0"/>
    <n v="0"/>
    <n v="0"/>
  </r>
  <r>
    <x v="6"/>
    <x v="0"/>
    <x v="0"/>
    <x v="1"/>
    <n v="0"/>
    <n v="0"/>
    <n v="0"/>
    <n v="5184"/>
    <n v="430969"/>
    <n v="0"/>
    <n v="0"/>
    <n v="0"/>
    <n v="0"/>
  </r>
  <r>
    <x v="6"/>
    <x v="0"/>
    <x v="1"/>
    <x v="1"/>
    <n v="0"/>
    <n v="0"/>
    <n v="0"/>
    <n v="7300"/>
    <n v="647281"/>
    <n v="0"/>
    <n v="0"/>
    <n v="0"/>
    <n v="0"/>
  </r>
  <r>
    <x v="6"/>
    <x v="0"/>
    <x v="1"/>
    <x v="0"/>
    <n v="0"/>
    <n v="0"/>
    <n v="0"/>
    <n v="7300"/>
    <n v="647281"/>
    <n v="0"/>
    <n v="0"/>
    <n v="0"/>
    <n v="0"/>
  </r>
  <r>
    <x v="6"/>
    <x v="0"/>
    <x v="2"/>
    <x v="0"/>
    <n v="0"/>
    <n v="0"/>
    <n v="0"/>
    <n v="12899"/>
    <n v="1152796"/>
    <n v="0"/>
    <n v="0"/>
    <n v="0"/>
    <n v="0"/>
  </r>
  <r>
    <x v="6"/>
    <x v="0"/>
    <x v="2"/>
    <x v="1"/>
    <n v="0"/>
    <n v="0"/>
    <n v="0"/>
    <n v="12899"/>
    <n v="1152796"/>
    <n v="0"/>
    <n v="0"/>
    <n v="0"/>
    <n v="0"/>
  </r>
  <r>
    <x v="6"/>
    <x v="0"/>
    <x v="3"/>
    <x v="1"/>
    <n v="0"/>
    <n v="0"/>
    <n v="0"/>
    <n v="15026"/>
    <n v="1346335"/>
    <n v="0"/>
    <n v="0"/>
    <n v="0"/>
    <n v="0"/>
  </r>
  <r>
    <x v="6"/>
    <x v="0"/>
    <x v="3"/>
    <x v="0"/>
    <n v="0"/>
    <n v="0"/>
    <n v="0"/>
    <n v="15026"/>
    <n v="1346335"/>
    <n v="0"/>
    <n v="0"/>
    <n v="0"/>
    <n v="0"/>
  </r>
  <r>
    <x v="6"/>
    <x v="0"/>
    <x v="4"/>
    <x v="0"/>
    <n v="0"/>
    <n v="0"/>
    <n v="0"/>
    <n v="12702"/>
    <n v="1139423"/>
    <n v="0"/>
    <n v="0"/>
    <n v="0"/>
    <n v="0"/>
  </r>
  <r>
    <x v="6"/>
    <x v="0"/>
    <x v="4"/>
    <x v="1"/>
    <n v="0"/>
    <n v="0"/>
    <n v="0"/>
    <n v="12702"/>
    <n v="1139423"/>
    <n v="0"/>
    <n v="0"/>
    <n v="0"/>
    <n v="0"/>
  </r>
  <r>
    <x v="6"/>
    <x v="0"/>
    <x v="5"/>
    <x v="0"/>
    <n v="0"/>
    <n v="0"/>
    <n v="0"/>
    <n v="9297"/>
    <n v="828970"/>
    <n v="0"/>
    <n v="0"/>
    <n v="0"/>
    <n v="0"/>
  </r>
  <r>
    <x v="6"/>
    <x v="0"/>
    <x v="5"/>
    <x v="1"/>
    <n v="0"/>
    <n v="0"/>
    <n v="0"/>
    <n v="9297"/>
    <n v="828970"/>
    <n v="0"/>
    <n v="0"/>
    <n v="0"/>
    <n v="0"/>
  </r>
  <r>
    <x v="6"/>
    <x v="0"/>
    <x v="6"/>
    <x v="0"/>
    <n v="0"/>
    <n v="0"/>
    <n v="0"/>
    <n v="74122"/>
    <n v="6551167"/>
    <n v="0"/>
    <n v="0"/>
    <n v="0"/>
    <n v="0"/>
  </r>
  <r>
    <x v="6"/>
    <x v="0"/>
    <x v="6"/>
    <x v="1"/>
    <n v="0"/>
    <n v="0"/>
    <n v="0"/>
    <n v="74122"/>
    <n v="6551167"/>
    <n v="0"/>
    <n v="0"/>
    <n v="0"/>
    <n v="0"/>
  </r>
  <r>
    <x v="6"/>
    <x v="0"/>
    <x v="7"/>
    <x v="0"/>
    <n v="0"/>
    <n v="0"/>
    <n v="0"/>
    <n v="74480"/>
    <n v="6727628"/>
    <n v="0"/>
    <n v="0"/>
    <n v="0"/>
    <n v="0"/>
  </r>
  <r>
    <x v="6"/>
    <x v="0"/>
    <x v="7"/>
    <x v="1"/>
    <n v="1"/>
    <n v="1"/>
    <n v="10"/>
    <n v="74480"/>
    <n v="6727628"/>
    <n v="0"/>
    <n v="0"/>
    <n v="10"/>
    <n v="10"/>
  </r>
  <r>
    <x v="6"/>
    <x v="0"/>
    <x v="8"/>
    <x v="0"/>
    <n v="0"/>
    <n v="0"/>
    <n v="0"/>
    <n v="20886"/>
    <n v="1911400"/>
    <n v="0"/>
    <n v="0"/>
    <n v="0"/>
    <n v="0"/>
  </r>
  <r>
    <x v="6"/>
    <x v="0"/>
    <x v="8"/>
    <x v="1"/>
    <n v="0"/>
    <n v="0"/>
    <n v="0"/>
    <n v="20886"/>
    <n v="1911400"/>
    <n v="0"/>
    <n v="0"/>
    <n v="0"/>
    <n v="0"/>
  </r>
  <r>
    <x v="6"/>
    <x v="0"/>
    <x v="9"/>
    <x v="0"/>
    <n v="0"/>
    <n v="0"/>
    <n v="0"/>
    <n v="14907"/>
    <n v="1360549"/>
    <n v="0"/>
    <n v="0"/>
    <n v="0"/>
    <n v="0"/>
  </r>
  <r>
    <x v="6"/>
    <x v="0"/>
    <x v="9"/>
    <x v="1"/>
    <n v="0"/>
    <n v="0"/>
    <n v="0"/>
    <n v="14907"/>
    <n v="1360549"/>
    <n v="0"/>
    <n v="0"/>
    <n v="0"/>
    <n v="0"/>
  </r>
  <r>
    <x v="6"/>
    <x v="1"/>
    <x v="0"/>
    <x v="0"/>
    <n v="0"/>
    <n v="0"/>
    <n v="0"/>
    <n v="5502"/>
    <n v="459910"/>
    <n v="0"/>
    <n v="0"/>
    <n v="0"/>
    <n v="0"/>
  </r>
  <r>
    <x v="6"/>
    <x v="1"/>
    <x v="0"/>
    <x v="1"/>
    <n v="0"/>
    <n v="0"/>
    <n v="0"/>
    <n v="5502"/>
    <n v="459910"/>
    <n v="0"/>
    <n v="0"/>
    <n v="0"/>
    <n v="0"/>
  </r>
  <r>
    <x v="6"/>
    <x v="1"/>
    <x v="1"/>
    <x v="0"/>
    <n v="0"/>
    <n v="0"/>
    <n v="0"/>
    <n v="7712"/>
    <n v="684760"/>
    <n v="0"/>
    <n v="0"/>
    <n v="0"/>
    <n v="0"/>
  </r>
  <r>
    <x v="6"/>
    <x v="1"/>
    <x v="1"/>
    <x v="1"/>
    <n v="0"/>
    <n v="0"/>
    <n v="0"/>
    <n v="7712"/>
    <n v="684760"/>
    <n v="0"/>
    <n v="0"/>
    <n v="0"/>
    <n v="0"/>
  </r>
  <r>
    <x v="6"/>
    <x v="1"/>
    <x v="2"/>
    <x v="0"/>
    <n v="0"/>
    <n v="0"/>
    <n v="0"/>
    <n v="13399"/>
    <n v="1196138"/>
    <n v="0"/>
    <n v="0"/>
    <n v="0"/>
    <n v="0"/>
  </r>
  <r>
    <x v="6"/>
    <x v="1"/>
    <x v="2"/>
    <x v="1"/>
    <n v="0"/>
    <n v="0"/>
    <n v="0"/>
    <n v="13399"/>
    <n v="1196138"/>
    <n v="0"/>
    <n v="0"/>
    <n v="0"/>
    <n v="0"/>
  </r>
  <r>
    <x v="6"/>
    <x v="1"/>
    <x v="3"/>
    <x v="0"/>
    <n v="0"/>
    <n v="0"/>
    <n v="0"/>
    <n v="15700"/>
    <n v="1408275"/>
    <n v="0"/>
    <n v="0"/>
    <n v="0"/>
    <n v="0"/>
  </r>
  <r>
    <x v="6"/>
    <x v="1"/>
    <x v="3"/>
    <x v="1"/>
    <n v="0"/>
    <n v="0"/>
    <n v="0"/>
    <n v="15700"/>
    <n v="1408275"/>
    <n v="0"/>
    <n v="0"/>
    <n v="0"/>
    <n v="0"/>
  </r>
  <r>
    <x v="6"/>
    <x v="1"/>
    <x v="4"/>
    <x v="0"/>
    <n v="0"/>
    <n v="0"/>
    <n v="0"/>
    <n v="13208"/>
    <n v="1185336"/>
    <n v="0"/>
    <n v="0"/>
    <n v="0"/>
    <n v="0"/>
  </r>
  <r>
    <x v="6"/>
    <x v="1"/>
    <x v="4"/>
    <x v="1"/>
    <n v="0"/>
    <n v="0"/>
    <n v="0"/>
    <n v="13208"/>
    <n v="1185336"/>
    <n v="0"/>
    <n v="0"/>
    <n v="0"/>
    <n v="0"/>
  </r>
  <r>
    <x v="6"/>
    <x v="1"/>
    <x v="5"/>
    <x v="0"/>
    <n v="0"/>
    <n v="0"/>
    <n v="0"/>
    <n v="9247"/>
    <n v="826564"/>
    <n v="0"/>
    <n v="0"/>
    <n v="0"/>
    <n v="0"/>
  </r>
  <r>
    <x v="6"/>
    <x v="1"/>
    <x v="5"/>
    <x v="1"/>
    <n v="0"/>
    <n v="0"/>
    <n v="0"/>
    <n v="9247"/>
    <n v="826564"/>
    <n v="0"/>
    <n v="0"/>
    <n v="0"/>
    <n v="0"/>
  </r>
  <r>
    <x v="6"/>
    <x v="1"/>
    <x v="6"/>
    <x v="0"/>
    <n v="0"/>
    <n v="0"/>
    <n v="0"/>
    <n v="65548"/>
    <n v="5791775"/>
    <n v="0"/>
    <n v="0"/>
    <n v="0"/>
    <n v="0"/>
  </r>
  <r>
    <x v="6"/>
    <x v="1"/>
    <x v="6"/>
    <x v="1"/>
    <n v="0"/>
    <n v="0"/>
    <n v="0"/>
    <n v="65548"/>
    <n v="5791775"/>
    <n v="0"/>
    <n v="0"/>
    <n v="0"/>
    <n v="0"/>
  </r>
  <r>
    <x v="6"/>
    <x v="1"/>
    <x v="7"/>
    <x v="0"/>
    <n v="0"/>
    <n v="0"/>
    <n v="0"/>
    <n v="66080"/>
    <n v="5963192"/>
    <n v="0"/>
    <n v="0"/>
    <n v="0"/>
    <n v="0"/>
  </r>
  <r>
    <x v="6"/>
    <x v="1"/>
    <x v="7"/>
    <x v="1"/>
    <n v="0"/>
    <n v="0"/>
    <n v="0"/>
    <n v="66080"/>
    <n v="5963192"/>
    <n v="0"/>
    <n v="0"/>
    <n v="0"/>
    <n v="0"/>
  </r>
  <r>
    <x v="6"/>
    <x v="1"/>
    <x v="8"/>
    <x v="1"/>
    <n v="0"/>
    <n v="0"/>
    <n v="0"/>
    <n v="18729"/>
    <n v="1709063"/>
    <n v="0"/>
    <n v="0"/>
    <n v="0"/>
    <n v="0"/>
  </r>
  <r>
    <x v="6"/>
    <x v="1"/>
    <x v="8"/>
    <x v="0"/>
    <n v="0"/>
    <n v="0"/>
    <n v="0"/>
    <n v="18729"/>
    <n v="1709063"/>
    <n v="0"/>
    <n v="0"/>
    <n v="0"/>
    <n v="0"/>
  </r>
  <r>
    <x v="6"/>
    <x v="1"/>
    <x v="9"/>
    <x v="0"/>
    <n v="0"/>
    <n v="0"/>
    <n v="0"/>
    <n v="10862"/>
    <n v="991639"/>
    <n v="0"/>
    <n v="0"/>
    <n v="0"/>
    <n v="0"/>
  </r>
  <r>
    <x v="6"/>
    <x v="1"/>
    <x v="9"/>
    <x v="1"/>
    <n v="0"/>
    <n v="0"/>
    <n v="0"/>
    <n v="10862"/>
    <n v="991639"/>
    <n v="0"/>
    <n v="0"/>
    <n v="0"/>
    <n v="0"/>
  </r>
  <r>
    <x v="7"/>
    <x v="0"/>
    <x v="0"/>
    <x v="0"/>
    <n v="0"/>
    <n v="0"/>
    <n v="0"/>
    <n v="5041"/>
    <n v="424183"/>
    <n v="0"/>
    <n v="0"/>
    <n v="0"/>
    <n v="0"/>
  </r>
  <r>
    <x v="7"/>
    <x v="0"/>
    <x v="0"/>
    <x v="1"/>
    <n v="0"/>
    <n v="0"/>
    <n v="0"/>
    <n v="5041"/>
    <n v="424183"/>
    <n v="0"/>
    <n v="0"/>
    <n v="0"/>
    <n v="0"/>
  </r>
  <r>
    <x v="7"/>
    <x v="0"/>
    <x v="1"/>
    <x v="0"/>
    <n v="0"/>
    <n v="0"/>
    <n v="0"/>
    <n v="7285"/>
    <n v="648064"/>
    <n v="0"/>
    <n v="0"/>
    <n v="0"/>
    <n v="0"/>
  </r>
  <r>
    <x v="7"/>
    <x v="0"/>
    <x v="1"/>
    <x v="1"/>
    <n v="0"/>
    <n v="0"/>
    <n v="0"/>
    <n v="7285"/>
    <n v="648064"/>
    <n v="0"/>
    <n v="0"/>
    <n v="0"/>
    <n v="0"/>
  </r>
  <r>
    <x v="7"/>
    <x v="0"/>
    <x v="2"/>
    <x v="0"/>
    <n v="0"/>
    <n v="0"/>
    <n v="0"/>
    <n v="13021"/>
    <n v="1163236"/>
    <n v="0"/>
    <n v="0"/>
    <n v="0"/>
    <n v="0"/>
  </r>
  <r>
    <x v="7"/>
    <x v="0"/>
    <x v="2"/>
    <x v="1"/>
    <n v="0"/>
    <n v="0"/>
    <n v="0"/>
    <n v="13021"/>
    <n v="1163236"/>
    <n v="0"/>
    <n v="0"/>
    <n v="0"/>
    <n v="0"/>
  </r>
  <r>
    <x v="7"/>
    <x v="0"/>
    <x v="3"/>
    <x v="0"/>
    <n v="0"/>
    <n v="0"/>
    <n v="0"/>
    <n v="15119"/>
    <n v="1349724"/>
    <n v="0"/>
    <n v="0"/>
    <n v="0"/>
    <n v="0"/>
  </r>
  <r>
    <x v="7"/>
    <x v="0"/>
    <x v="3"/>
    <x v="1"/>
    <n v="0"/>
    <n v="0"/>
    <n v="0"/>
    <n v="15119"/>
    <n v="1349724"/>
    <n v="0"/>
    <n v="0"/>
    <n v="0"/>
    <n v="0"/>
  </r>
  <r>
    <x v="7"/>
    <x v="0"/>
    <x v="4"/>
    <x v="0"/>
    <n v="1"/>
    <n v="1"/>
    <n v="5"/>
    <n v="12837"/>
    <n v="1148037"/>
    <n v="0"/>
    <n v="0"/>
    <n v="5"/>
    <n v="5"/>
  </r>
  <r>
    <x v="7"/>
    <x v="0"/>
    <x v="4"/>
    <x v="1"/>
    <n v="0"/>
    <n v="0"/>
    <n v="0"/>
    <n v="12837"/>
    <n v="1148037"/>
    <n v="0"/>
    <n v="0"/>
    <n v="0"/>
    <n v="0"/>
  </r>
  <r>
    <x v="7"/>
    <x v="0"/>
    <x v="5"/>
    <x v="0"/>
    <n v="0"/>
    <n v="0"/>
    <n v="0"/>
    <n v="9360"/>
    <n v="834923"/>
    <n v="0"/>
    <n v="0"/>
    <n v="0"/>
    <n v="0"/>
  </r>
  <r>
    <x v="7"/>
    <x v="0"/>
    <x v="5"/>
    <x v="1"/>
    <n v="0"/>
    <n v="0"/>
    <n v="0"/>
    <n v="9360"/>
    <n v="834923"/>
    <n v="0"/>
    <n v="0"/>
    <n v="0"/>
    <n v="0"/>
  </r>
  <r>
    <x v="7"/>
    <x v="0"/>
    <x v="6"/>
    <x v="0"/>
    <n v="7"/>
    <n v="7"/>
    <n v="35"/>
    <n v="73989"/>
    <n v="6572117"/>
    <n v="0"/>
    <n v="0"/>
    <n v="5"/>
    <n v="5"/>
  </r>
  <r>
    <x v="7"/>
    <x v="0"/>
    <x v="6"/>
    <x v="1"/>
    <n v="0"/>
    <n v="0"/>
    <n v="0"/>
    <n v="73989"/>
    <n v="6572117"/>
    <n v="0"/>
    <n v="0"/>
    <n v="0"/>
    <n v="0"/>
  </r>
  <r>
    <x v="7"/>
    <x v="0"/>
    <x v="7"/>
    <x v="0"/>
    <n v="4"/>
    <n v="4"/>
    <n v="24"/>
    <n v="74330"/>
    <n v="6707525"/>
    <n v="0"/>
    <n v="0"/>
    <n v="6"/>
    <n v="6"/>
  </r>
  <r>
    <x v="7"/>
    <x v="0"/>
    <x v="7"/>
    <x v="1"/>
    <n v="0"/>
    <n v="0"/>
    <n v="0"/>
    <n v="74330"/>
    <n v="6707525"/>
    <n v="0"/>
    <n v="0"/>
    <n v="0"/>
    <n v="0"/>
  </r>
  <r>
    <x v="7"/>
    <x v="0"/>
    <x v="8"/>
    <x v="0"/>
    <n v="2"/>
    <n v="2"/>
    <n v="15"/>
    <n v="21407"/>
    <n v="1956404"/>
    <n v="0"/>
    <n v="0"/>
    <n v="7"/>
    <n v="7"/>
  </r>
  <r>
    <x v="7"/>
    <x v="0"/>
    <x v="8"/>
    <x v="1"/>
    <n v="0"/>
    <n v="0"/>
    <n v="0"/>
    <n v="21407"/>
    <n v="1956404"/>
    <n v="0"/>
    <n v="0"/>
    <n v="0"/>
    <n v="0"/>
  </r>
  <r>
    <x v="7"/>
    <x v="0"/>
    <x v="9"/>
    <x v="0"/>
    <n v="0"/>
    <n v="0"/>
    <n v="0"/>
    <n v="15031"/>
    <n v="1369698"/>
    <n v="0"/>
    <n v="0"/>
    <n v="0"/>
    <n v="0"/>
  </r>
  <r>
    <x v="7"/>
    <x v="0"/>
    <x v="9"/>
    <x v="1"/>
    <n v="0"/>
    <n v="0"/>
    <n v="0"/>
    <n v="15031"/>
    <n v="1369698"/>
    <n v="0"/>
    <n v="0"/>
    <n v="0"/>
    <n v="0"/>
  </r>
  <r>
    <x v="7"/>
    <x v="1"/>
    <x v="0"/>
    <x v="0"/>
    <n v="1"/>
    <n v="1"/>
    <n v="5"/>
    <n v="5455"/>
    <n v="460324"/>
    <n v="0"/>
    <n v="0"/>
    <n v="5"/>
    <n v="5"/>
  </r>
  <r>
    <x v="7"/>
    <x v="1"/>
    <x v="0"/>
    <x v="1"/>
    <n v="0"/>
    <n v="0"/>
    <n v="0"/>
    <n v="5455"/>
    <n v="460324"/>
    <n v="0"/>
    <n v="0"/>
    <n v="0"/>
    <n v="0"/>
  </r>
  <r>
    <x v="7"/>
    <x v="1"/>
    <x v="1"/>
    <x v="0"/>
    <n v="0"/>
    <n v="0"/>
    <n v="0"/>
    <n v="7719"/>
    <n v="687150"/>
    <n v="0"/>
    <n v="0"/>
    <n v="0"/>
    <n v="0"/>
  </r>
  <r>
    <x v="7"/>
    <x v="1"/>
    <x v="1"/>
    <x v="1"/>
    <n v="0"/>
    <n v="0"/>
    <n v="0"/>
    <n v="7719"/>
    <n v="687150"/>
    <n v="0"/>
    <n v="0"/>
    <n v="0"/>
    <n v="0"/>
  </r>
  <r>
    <x v="7"/>
    <x v="1"/>
    <x v="2"/>
    <x v="0"/>
    <n v="0"/>
    <n v="0"/>
    <n v="0"/>
    <n v="13391"/>
    <n v="1197880"/>
    <n v="0"/>
    <n v="0"/>
    <n v="0"/>
    <n v="0"/>
  </r>
  <r>
    <x v="7"/>
    <x v="1"/>
    <x v="2"/>
    <x v="1"/>
    <n v="0"/>
    <n v="0"/>
    <n v="0"/>
    <n v="13391"/>
    <n v="1197880"/>
    <n v="0"/>
    <n v="0"/>
    <n v="0"/>
    <n v="0"/>
  </r>
  <r>
    <x v="7"/>
    <x v="1"/>
    <x v="3"/>
    <x v="0"/>
    <n v="0"/>
    <n v="0"/>
    <n v="0"/>
    <n v="15822"/>
    <n v="1414105"/>
    <n v="0"/>
    <n v="0"/>
    <n v="0"/>
    <n v="0"/>
  </r>
  <r>
    <x v="7"/>
    <x v="1"/>
    <x v="3"/>
    <x v="1"/>
    <n v="0"/>
    <n v="0"/>
    <n v="0"/>
    <n v="15822"/>
    <n v="1414105"/>
    <n v="0"/>
    <n v="0"/>
    <n v="0"/>
    <n v="0"/>
  </r>
  <r>
    <x v="7"/>
    <x v="1"/>
    <x v="4"/>
    <x v="0"/>
    <n v="0"/>
    <n v="0"/>
    <n v="0"/>
    <n v="13354"/>
    <n v="1195882"/>
    <n v="0"/>
    <n v="0"/>
    <n v="0"/>
    <n v="0"/>
  </r>
  <r>
    <x v="7"/>
    <x v="1"/>
    <x v="4"/>
    <x v="1"/>
    <n v="0"/>
    <n v="0"/>
    <n v="0"/>
    <n v="13354"/>
    <n v="1195882"/>
    <n v="0"/>
    <n v="0"/>
    <n v="0"/>
    <n v="0"/>
  </r>
  <r>
    <x v="7"/>
    <x v="1"/>
    <x v="5"/>
    <x v="0"/>
    <n v="0"/>
    <n v="0"/>
    <n v="0"/>
    <n v="9210"/>
    <n v="824422"/>
    <n v="0"/>
    <n v="0"/>
    <n v="0"/>
    <n v="0"/>
  </r>
  <r>
    <x v="7"/>
    <x v="1"/>
    <x v="5"/>
    <x v="1"/>
    <n v="0"/>
    <n v="0"/>
    <n v="0"/>
    <n v="9210"/>
    <n v="824422"/>
    <n v="0"/>
    <n v="0"/>
    <n v="0"/>
    <n v="0"/>
  </r>
  <r>
    <x v="7"/>
    <x v="1"/>
    <x v="6"/>
    <x v="0"/>
    <n v="1"/>
    <n v="1"/>
    <n v="5"/>
    <n v="65658"/>
    <n v="5821838"/>
    <n v="0"/>
    <n v="0"/>
    <n v="5"/>
    <n v="5"/>
  </r>
  <r>
    <x v="7"/>
    <x v="1"/>
    <x v="6"/>
    <x v="1"/>
    <n v="0"/>
    <n v="0"/>
    <n v="0"/>
    <n v="65658"/>
    <n v="5821838"/>
    <n v="0"/>
    <n v="0"/>
    <n v="0"/>
    <n v="0"/>
  </r>
  <r>
    <x v="7"/>
    <x v="1"/>
    <x v="7"/>
    <x v="0"/>
    <n v="3"/>
    <n v="3"/>
    <n v="13"/>
    <n v="65885"/>
    <n v="5940892"/>
    <n v="0"/>
    <n v="0"/>
    <n v="4"/>
    <n v="4"/>
  </r>
  <r>
    <x v="7"/>
    <x v="1"/>
    <x v="7"/>
    <x v="1"/>
    <n v="0"/>
    <n v="0"/>
    <n v="0"/>
    <n v="65885"/>
    <n v="5940892"/>
    <n v="0"/>
    <n v="0"/>
    <n v="0"/>
    <n v="0"/>
  </r>
  <r>
    <x v="7"/>
    <x v="1"/>
    <x v="8"/>
    <x v="1"/>
    <n v="0"/>
    <n v="0"/>
    <n v="0"/>
    <n v="19087"/>
    <n v="1742455"/>
    <n v="0"/>
    <n v="0"/>
    <n v="0"/>
    <n v="0"/>
  </r>
  <r>
    <x v="7"/>
    <x v="1"/>
    <x v="8"/>
    <x v="0"/>
    <n v="1"/>
    <n v="1"/>
    <n v="10"/>
    <n v="19087"/>
    <n v="1742455"/>
    <n v="0"/>
    <n v="0"/>
    <n v="10"/>
    <n v="10"/>
  </r>
  <r>
    <x v="7"/>
    <x v="1"/>
    <x v="9"/>
    <x v="0"/>
    <n v="1"/>
    <n v="1"/>
    <n v="5"/>
    <n v="10990"/>
    <n v="1002343"/>
    <n v="0"/>
    <n v="0"/>
    <n v="5"/>
    <n v="5"/>
  </r>
  <r>
    <x v="7"/>
    <x v="1"/>
    <x v="9"/>
    <x v="1"/>
    <n v="0"/>
    <n v="0"/>
    <n v="0"/>
    <n v="10990"/>
    <n v="1002343"/>
    <n v="0"/>
    <n v="0"/>
    <n v="0"/>
    <n v="0"/>
  </r>
  <r>
    <x v="8"/>
    <x v="0"/>
    <x v="0"/>
    <x v="0"/>
    <n v="2"/>
    <n v="2"/>
    <n v="15"/>
    <n v="5041"/>
    <n v="414292"/>
    <n v="0"/>
    <n v="0"/>
    <n v="7"/>
    <n v="7"/>
  </r>
  <r>
    <x v="8"/>
    <x v="0"/>
    <x v="0"/>
    <x v="1"/>
    <n v="0"/>
    <n v="0"/>
    <n v="0"/>
    <n v="5041"/>
    <n v="414292"/>
    <n v="0"/>
    <n v="0"/>
    <n v="0"/>
    <n v="0"/>
  </r>
  <r>
    <x v="8"/>
    <x v="0"/>
    <x v="1"/>
    <x v="0"/>
    <n v="2"/>
    <n v="2"/>
    <n v="10"/>
    <n v="7256"/>
    <n v="637871"/>
    <n v="0"/>
    <n v="0"/>
    <n v="5"/>
    <n v="5"/>
  </r>
  <r>
    <x v="8"/>
    <x v="0"/>
    <x v="1"/>
    <x v="1"/>
    <n v="0"/>
    <n v="0"/>
    <n v="0"/>
    <n v="7256"/>
    <n v="637871"/>
    <n v="0"/>
    <n v="0"/>
    <n v="0"/>
    <n v="0"/>
  </r>
  <r>
    <x v="8"/>
    <x v="0"/>
    <x v="2"/>
    <x v="0"/>
    <n v="3"/>
    <n v="3"/>
    <n v="19"/>
    <n v="13068"/>
    <n v="1154476"/>
    <n v="0"/>
    <n v="0"/>
    <n v="6"/>
    <n v="6"/>
  </r>
  <r>
    <x v="8"/>
    <x v="0"/>
    <x v="2"/>
    <x v="1"/>
    <n v="0"/>
    <n v="0"/>
    <n v="0"/>
    <n v="13068"/>
    <n v="1154476"/>
    <n v="0"/>
    <n v="0"/>
    <n v="0"/>
    <n v="0"/>
  </r>
  <r>
    <x v="8"/>
    <x v="0"/>
    <x v="3"/>
    <x v="0"/>
    <n v="2"/>
    <n v="2"/>
    <n v="10"/>
    <n v="15064"/>
    <n v="1335638"/>
    <n v="0"/>
    <n v="0"/>
    <n v="5"/>
    <n v="5"/>
  </r>
  <r>
    <x v="8"/>
    <x v="0"/>
    <x v="3"/>
    <x v="1"/>
    <n v="0"/>
    <n v="0"/>
    <n v="0"/>
    <n v="15064"/>
    <n v="1335638"/>
    <n v="0"/>
    <n v="0"/>
    <n v="0"/>
    <n v="0"/>
  </r>
  <r>
    <x v="8"/>
    <x v="0"/>
    <x v="4"/>
    <x v="0"/>
    <n v="1"/>
    <n v="1"/>
    <n v="5"/>
    <n v="12941"/>
    <n v="1147392"/>
    <n v="0"/>
    <n v="0"/>
    <n v="5"/>
    <n v="5"/>
  </r>
  <r>
    <x v="8"/>
    <x v="0"/>
    <x v="4"/>
    <x v="1"/>
    <n v="0"/>
    <n v="0"/>
    <n v="0"/>
    <n v="12941"/>
    <n v="1147392"/>
    <n v="0"/>
    <n v="0"/>
    <n v="0"/>
    <n v="0"/>
  </r>
  <r>
    <x v="8"/>
    <x v="0"/>
    <x v="5"/>
    <x v="0"/>
    <n v="2"/>
    <n v="2"/>
    <n v="10"/>
    <n v="9275"/>
    <n v="820286"/>
    <n v="0"/>
    <n v="0"/>
    <n v="5"/>
    <n v="5"/>
  </r>
  <r>
    <x v="8"/>
    <x v="0"/>
    <x v="5"/>
    <x v="1"/>
    <n v="0"/>
    <n v="0"/>
    <n v="0"/>
    <n v="9275"/>
    <n v="820286"/>
    <n v="0"/>
    <n v="0"/>
    <n v="0"/>
    <n v="0"/>
  </r>
  <r>
    <x v="8"/>
    <x v="0"/>
    <x v="6"/>
    <x v="1"/>
    <n v="0"/>
    <n v="0"/>
    <n v="0"/>
    <n v="74594"/>
    <n v="6558020"/>
    <n v="0"/>
    <n v="0"/>
    <n v="0"/>
    <n v="0"/>
  </r>
  <r>
    <x v="8"/>
    <x v="0"/>
    <x v="6"/>
    <x v="0"/>
    <n v="42"/>
    <n v="42"/>
    <n v="216"/>
    <n v="74594"/>
    <n v="6558020"/>
    <n v="0"/>
    <n v="0"/>
    <n v="5"/>
    <n v="5"/>
  </r>
  <r>
    <x v="8"/>
    <x v="0"/>
    <x v="7"/>
    <x v="0"/>
    <n v="8"/>
    <n v="8"/>
    <n v="45"/>
    <n v="74098"/>
    <n v="6622372"/>
    <n v="0"/>
    <n v="0"/>
    <n v="5"/>
    <n v="5"/>
  </r>
  <r>
    <x v="8"/>
    <x v="0"/>
    <x v="7"/>
    <x v="1"/>
    <n v="0"/>
    <n v="0"/>
    <n v="0"/>
    <n v="74098"/>
    <n v="6622372"/>
    <n v="0"/>
    <n v="0"/>
    <n v="0"/>
    <n v="0"/>
  </r>
  <r>
    <x v="8"/>
    <x v="0"/>
    <x v="8"/>
    <x v="0"/>
    <n v="8"/>
    <n v="8"/>
    <n v="59"/>
    <n v="22115"/>
    <n v="1998352"/>
    <n v="0"/>
    <n v="0"/>
    <n v="7"/>
    <n v="7"/>
  </r>
  <r>
    <x v="8"/>
    <x v="0"/>
    <x v="8"/>
    <x v="1"/>
    <n v="0"/>
    <n v="0"/>
    <n v="0"/>
    <n v="22115"/>
    <n v="1998352"/>
    <n v="0"/>
    <n v="0"/>
    <n v="0"/>
    <n v="0"/>
  </r>
  <r>
    <x v="8"/>
    <x v="0"/>
    <x v="9"/>
    <x v="0"/>
    <n v="9"/>
    <n v="9"/>
    <n v="99"/>
    <n v="15142"/>
    <n v="1365196"/>
    <n v="0"/>
    <n v="0"/>
    <n v="11"/>
    <n v="11"/>
  </r>
  <r>
    <x v="8"/>
    <x v="0"/>
    <x v="9"/>
    <x v="1"/>
    <n v="0"/>
    <n v="0"/>
    <n v="0"/>
    <n v="15142"/>
    <n v="1365196"/>
    <n v="0"/>
    <n v="0"/>
    <n v="0"/>
    <n v="0"/>
  </r>
  <r>
    <x v="8"/>
    <x v="1"/>
    <x v="0"/>
    <x v="0"/>
    <n v="1"/>
    <n v="1"/>
    <n v="30"/>
    <n v="5382"/>
    <n v="445131"/>
    <n v="0"/>
    <n v="0"/>
    <n v="30"/>
    <n v="30"/>
  </r>
  <r>
    <x v="8"/>
    <x v="1"/>
    <x v="0"/>
    <x v="1"/>
    <n v="0"/>
    <n v="0"/>
    <n v="0"/>
    <n v="5382"/>
    <n v="445131"/>
    <n v="0"/>
    <n v="0"/>
    <n v="0"/>
    <n v="0"/>
  </r>
  <r>
    <x v="8"/>
    <x v="1"/>
    <x v="1"/>
    <x v="0"/>
    <n v="3"/>
    <n v="3"/>
    <n v="40"/>
    <n v="7664"/>
    <n v="675031"/>
    <n v="0"/>
    <n v="0"/>
    <n v="13"/>
    <n v="13"/>
  </r>
  <r>
    <x v="8"/>
    <x v="1"/>
    <x v="1"/>
    <x v="1"/>
    <n v="0"/>
    <n v="0"/>
    <n v="0"/>
    <n v="7664"/>
    <n v="675031"/>
    <n v="0"/>
    <n v="0"/>
    <n v="0"/>
    <n v="0"/>
  </r>
  <r>
    <x v="8"/>
    <x v="1"/>
    <x v="2"/>
    <x v="0"/>
    <n v="3"/>
    <n v="3"/>
    <n v="20"/>
    <n v="13496"/>
    <n v="1195671"/>
    <n v="0"/>
    <n v="0"/>
    <n v="6"/>
    <n v="6"/>
  </r>
  <r>
    <x v="8"/>
    <x v="1"/>
    <x v="2"/>
    <x v="1"/>
    <n v="0"/>
    <n v="0"/>
    <n v="0"/>
    <n v="13496"/>
    <n v="1195671"/>
    <n v="0"/>
    <n v="0"/>
    <n v="0"/>
    <n v="0"/>
  </r>
  <r>
    <x v="8"/>
    <x v="1"/>
    <x v="3"/>
    <x v="0"/>
    <n v="2"/>
    <n v="2"/>
    <n v="10"/>
    <n v="15750"/>
    <n v="1395966"/>
    <n v="0"/>
    <n v="0"/>
    <n v="5"/>
    <n v="5"/>
  </r>
  <r>
    <x v="8"/>
    <x v="1"/>
    <x v="3"/>
    <x v="1"/>
    <n v="0"/>
    <n v="0"/>
    <n v="0"/>
    <n v="15750"/>
    <n v="1395966"/>
    <n v="0"/>
    <n v="0"/>
    <n v="0"/>
    <n v="0"/>
  </r>
  <r>
    <x v="8"/>
    <x v="1"/>
    <x v="4"/>
    <x v="0"/>
    <n v="2"/>
    <n v="2"/>
    <n v="10"/>
    <n v="13376"/>
    <n v="1186746"/>
    <n v="0"/>
    <n v="0"/>
    <n v="5"/>
    <n v="5"/>
  </r>
  <r>
    <x v="8"/>
    <x v="1"/>
    <x v="4"/>
    <x v="1"/>
    <n v="0"/>
    <n v="0"/>
    <n v="0"/>
    <n v="13376"/>
    <n v="1186746"/>
    <n v="0"/>
    <n v="0"/>
    <n v="0"/>
    <n v="0"/>
  </r>
  <r>
    <x v="8"/>
    <x v="1"/>
    <x v="5"/>
    <x v="0"/>
    <n v="2"/>
    <n v="2"/>
    <n v="10"/>
    <n v="9269"/>
    <n v="821703"/>
    <n v="0"/>
    <n v="0"/>
    <n v="5"/>
    <n v="5"/>
  </r>
  <r>
    <x v="8"/>
    <x v="1"/>
    <x v="5"/>
    <x v="1"/>
    <n v="0"/>
    <n v="0"/>
    <n v="0"/>
    <n v="9269"/>
    <n v="821703"/>
    <n v="0"/>
    <n v="0"/>
    <n v="0"/>
    <n v="0"/>
  </r>
  <r>
    <x v="8"/>
    <x v="1"/>
    <x v="6"/>
    <x v="0"/>
    <n v="12"/>
    <n v="12"/>
    <n v="60"/>
    <n v="66117"/>
    <n v="5804343"/>
    <n v="0"/>
    <n v="0"/>
    <n v="5"/>
    <n v="5"/>
  </r>
  <r>
    <x v="8"/>
    <x v="1"/>
    <x v="6"/>
    <x v="1"/>
    <n v="0"/>
    <n v="0"/>
    <n v="0"/>
    <n v="66117"/>
    <n v="5804343"/>
    <n v="0"/>
    <n v="0"/>
    <n v="0"/>
    <n v="0"/>
  </r>
  <r>
    <x v="8"/>
    <x v="1"/>
    <x v="7"/>
    <x v="1"/>
    <n v="0"/>
    <n v="0"/>
    <n v="0"/>
    <n v="65563"/>
    <n v="5850537"/>
    <n v="0"/>
    <n v="0"/>
    <n v="0"/>
    <n v="0"/>
  </r>
  <r>
    <x v="8"/>
    <x v="1"/>
    <x v="7"/>
    <x v="0"/>
    <n v="6"/>
    <n v="6"/>
    <n v="28"/>
    <n v="65563"/>
    <n v="5850537"/>
    <n v="0"/>
    <n v="0"/>
    <n v="4"/>
    <n v="4"/>
  </r>
  <r>
    <x v="8"/>
    <x v="1"/>
    <x v="8"/>
    <x v="1"/>
    <n v="0"/>
    <n v="0"/>
    <n v="0"/>
    <n v="19684"/>
    <n v="1778508"/>
    <n v="0"/>
    <n v="0"/>
    <n v="0"/>
    <n v="0"/>
  </r>
  <r>
    <x v="8"/>
    <x v="1"/>
    <x v="8"/>
    <x v="0"/>
    <n v="6"/>
    <n v="6"/>
    <n v="30"/>
    <n v="19684"/>
    <n v="1778508"/>
    <n v="0"/>
    <n v="0"/>
    <n v="5"/>
    <n v="5"/>
  </r>
  <r>
    <x v="8"/>
    <x v="1"/>
    <x v="9"/>
    <x v="0"/>
    <n v="5"/>
    <n v="5"/>
    <n v="57"/>
    <n v="11068"/>
    <n v="997440"/>
    <n v="0"/>
    <n v="0"/>
    <n v="11"/>
    <n v="11"/>
  </r>
  <r>
    <x v="8"/>
    <x v="1"/>
    <x v="9"/>
    <x v="1"/>
    <n v="0"/>
    <n v="0"/>
    <n v="0"/>
    <n v="11068"/>
    <n v="997440"/>
    <n v="0"/>
    <n v="0"/>
    <n v="0"/>
    <n v="0"/>
  </r>
  <r>
    <x v="9"/>
    <x v="0"/>
    <x v="0"/>
    <x v="0"/>
    <n v="2"/>
    <n v="2"/>
    <n v="9"/>
    <n v="5111"/>
    <n v="420883"/>
    <n v="0"/>
    <n v="0"/>
    <n v="4"/>
    <n v="4"/>
  </r>
  <r>
    <x v="9"/>
    <x v="0"/>
    <x v="0"/>
    <x v="1"/>
    <n v="0"/>
    <n v="0"/>
    <n v="0"/>
    <n v="5111"/>
    <n v="420883"/>
    <n v="0"/>
    <n v="0"/>
    <n v="0"/>
    <n v="0"/>
  </r>
  <r>
    <x v="9"/>
    <x v="0"/>
    <x v="1"/>
    <x v="0"/>
    <n v="1"/>
    <n v="1"/>
    <n v="5"/>
    <n v="7151"/>
    <n v="631870"/>
    <n v="0"/>
    <n v="0"/>
    <n v="5"/>
    <n v="5"/>
  </r>
  <r>
    <x v="9"/>
    <x v="0"/>
    <x v="1"/>
    <x v="1"/>
    <n v="0"/>
    <n v="0"/>
    <n v="0"/>
    <n v="7151"/>
    <n v="631870"/>
    <n v="0"/>
    <n v="0"/>
    <n v="0"/>
    <n v="0"/>
  </r>
  <r>
    <x v="9"/>
    <x v="0"/>
    <x v="2"/>
    <x v="0"/>
    <n v="4"/>
    <n v="4"/>
    <n v="25"/>
    <n v="12964"/>
    <n v="1148820"/>
    <n v="0"/>
    <n v="0"/>
    <n v="6"/>
    <n v="6"/>
  </r>
  <r>
    <x v="9"/>
    <x v="0"/>
    <x v="2"/>
    <x v="1"/>
    <n v="0"/>
    <n v="0"/>
    <n v="0"/>
    <n v="12964"/>
    <n v="1148820"/>
    <n v="0"/>
    <n v="0"/>
    <n v="0"/>
    <n v="0"/>
  </r>
  <r>
    <x v="9"/>
    <x v="0"/>
    <x v="3"/>
    <x v="0"/>
    <n v="4"/>
    <n v="4"/>
    <n v="25"/>
    <n v="15020"/>
    <n v="1330774"/>
    <n v="0"/>
    <n v="0"/>
    <n v="6"/>
    <n v="6"/>
  </r>
  <r>
    <x v="9"/>
    <x v="0"/>
    <x v="3"/>
    <x v="1"/>
    <n v="0"/>
    <n v="0"/>
    <n v="0"/>
    <n v="15020"/>
    <n v="1330774"/>
    <n v="0"/>
    <n v="0"/>
    <n v="0"/>
    <n v="0"/>
  </r>
  <r>
    <x v="9"/>
    <x v="0"/>
    <x v="4"/>
    <x v="0"/>
    <n v="2"/>
    <n v="2"/>
    <n v="10"/>
    <n v="12886"/>
    <n v="1142945"/>
    <n v="0"/>
    <n v="0"/>
    <n v="5"/>
    <n v="5"/>
  </r>
  <r>
    <x v="9"/>
    <x v="0"/>
    <x v="4"/>
    <x v="1"/>
    <n v="0"/>
    <n v="0"/>
    <n v="0"/>
    <n v="12886"/>
    <n v="1142945"/>
    <n v="0"/>
    <n v="0"/>
    <n v="0"/>
    <n v="0"/>
  </r>
  <r>
    <x v="9"/>
    <x v="0"/>
    <x v="5"/>
    <x v="0"/>
    <n v="1"/>
    <n v="1"/>
    <n v="5"/>
    <n v="9225"/>
    <n v="817596"/>
    <n v="0"/>
    <n v="0"/>
    <n v="5"/>
    <n v="5"/>
  </r>
  <r>
    <x v="9"/>
    <x v="0"/>
    <x v="5"/>
    <x v="1"/>
    <n v="0"/>
    <n v="0"/>
    <n v="0"/>
    <n v="9225"/>
    <n v="817596"/>
    <n v="0"/>
    <n v="0"/>
    <n v="0"/>
    <n v="0"/>
  </r>
  <r>
    <x v="9"/>
    <x v="0"/>
    <x v="6"/>
    <x v="0"/>
    <n v="28"/>
    <n v="28"/>
    <n v="159"/>
    <n v="73933"/>
    <n v="6503169"/>
    <n v="0"/>
    <n v="0"/>
    <n v="5"/>
    <n v="5"/>
  </r>
  <r>
    <x v="9"/>
    <x v="0"/>
    <x v="6"/>
    <x v="1"/>
    <n v="0"/>
    <n v="0"/>
    <n v="0"/>
    <n v="73933"/>
    <n v="6503169"/>
    <n v="0"/>
    <n v="0"/>
    <n v="0"/>
    <n v="0"/>
  </r>
  <r>
    <x v="9"/>
    <x v="0"/>
    <x v="7"/>
    <x v="0"/>
    <n v="11"/>
    <n v="11"/>
    <n v="56"/>
    <n v="73364"/>
    <n v="6559871"/>
    <n v="0"/>
    <n v="0"/>
    <n v="5"/>
    <n v="5"/>
  </r>
  <r>
    <x v="9"/>
    <x v="0"/>
    <x v="7"/>
    <x v="1"/>
    <n v="0"/>
    <n v="0"/>
    <n v="0"/>
    <n v="73364"/>
    <n v="6559871"/>
    <n v="0"/>
    <n v="0"/>
    <n v="0"/>
    <n v="0"/>
  </r>
  <r>
    <x v="9"/>
    <x v="0"/>
    <x v="8"/>
    <x v="1"/>
    <n v="0"/>
    <n v="0"/>
    <n v="0"/>
    <n v="22657"/>
    <n v="2046059"/>
    <n v="0"/>
    <n v="0"/>
    <n v="0"/>
    <n v="0"/>
  </r>
  <r>
    <x v="9"/>
    <x v="0"/>
    <x v="8"/>
    <x v="0"/>
    <n v="1"/>
    <n v="1"/>
    <n v="4"/>
    <n v="22657"/>
    <n v="2046059"/>
    <n v="0"/>
    <n v="0"/>
    <n v="4"/>
    <n v="4"/>
  </r>
  <r>
    <x v="9"/>
    <x v="0"/>
    <x v="9"/>
    <x v="0"/>
    <n v="5"/>
    <n v="5"/>
    <n v="18"/>
    <n v="15242"/>
    <n v="1375707"/>
    <n v="0"/>
    <n v="0"/>
    <n v="3"/>
    <n v="3"/>
  </r>
  <r>
    <x v="9"/>
    <x v="0"/>
    <x v="9"/>
    <x v="1"/>
    <n v="0"/>
    <n v="0"/>
    <n v="0"/>
    <n v="15242"/>
    <n v="1375707"/>
    <n v="0"/>
    <n v="0"/>
    <n v="0"/>
    <n v="0"/>
  </r>
  <r>
    <x v="9"/>
    <x v="1"/>
    <x v="0"/>
    <x v="0"/>
    <n v="2"/>
    <n v="1"/>
    <n v="10"/>
    <n v="5379"/>
    <n v="445330"/>
    <n v="0"/>
    <n v="0"/>
    <n v="5"/>
    <n v="10"/>
  </r>
  <r>
    <x v="9"/>
    <x v="1"/>
    <x v="0"/>
    <x v="1"/>
    <n v="0"/>
    <n v="0"/>
    <n v="0"/>
    <n v="5379"/>
    <n v="445330"/>
    <n v="0"/>
    <n v="0"/>
    <n v="0"/>
    <n v="0"/>
  </r>
  <r>
    <x v="9"/>
    <x v="1"/>
    <x v="1"/>
    <x v="0"/>
    <n v="1"/>
    <n v="1"/>
    <n v="5"/>
    <n v="7622"/>
    <n v="672226"/>
    <n v="0"/>
    <n v="0"/>
    <n v="5"/>
    <n v="5"/>
  </r>
  <r>
    <x v="9"/>
    <x v="1"/>
    <x v="1"/>
    <x v="1"/>
    <n v="0"/>
    <n v="0"/>
    <n v="0"/>
    <n v="7622"/>
    <n v="672226"/>
    <n v="0"/>
    <n v="0"/>
    <n v="0"/>
    <n v="0"/>
  </r>
  <r>
    <x v="9"/>
    <x v="1"/>
    <x v="2"/>
    <x v="0"/>
    <n v="3"/>
    <n v="3"/>
    <n v="25"/>
    <n v="13469"/>
    <n v="1194608"/>
    <n v="0"/>
    <n v="0"/>
    <n v="8"/>
    <n v="8"/>
  </r>
  <r>
    <x v="9"/>
    <x v="1"/>
    <x v="2"/>
    <x v="1"/>
    <n v="0"/>
    <n v="0"/>
    <n v="0"/>
    <n v="13469"/>
    <n v="1194608"/>
    <n v="0"/>
    <n v="0"/>
    <n v="0"/>
    <n v="0"/>
  </r>
  <r>
    <x v="9"/>
    <x v="1"/>
    <x v="3"/>
    <x v="0"/>
    <n v="5"/>
    <n v="5"/>
    <n v="23"/>
    <n v="15646"/>
    <n v="1389601"/>
    <n v="0"/>
    <n v="0"/>
    <n v="4"/>
    <n v="4"/>
  </r>
  <r>
    <x v="9"/>
    <x v="1"/>
    <x v="3"/>
    <x v="1"/>
    <n v="0"/>
    <n v="0"/>
    <n v="0"/>
    <n v="15646"/>
    <n v="1389601"/>
    <n v="0"/>
    <n v="0"/>
    <n v="0"/>
    <n v="0"/>
  </r>
  <r>
    <x v="9"/>
    <x v="1"/>
    <x v="4"/>
    <x v="0"/>
    <n v="1"/>
    <n v="1"/>
    <n v="2"/>
    <n v="13281"/>
    <n v="1179467"/>
    <n v="0"/>
    <n v="0"/>
    <n v="2"/>
    <n v="2"/>
  </r>
  <r>
    <x v="9"/>
    <x v="1"/>
    <x v="4"/>
    <x v="1"/>
    <n v="0"/>
    <n v="0"/>
    <n v="0"/>
    <n v="13281"/>
    <n v="1179467"/>
    <n v="0"/>
    <n v="0"/>
    <n v="0"/>
    <n v="0"/>
  </r>
  <r>
    <x v="9"/>
    <x v="1"/>
    <x v="5"/>
    <x v="0"/>
    <n v="2"/>
    <n v="2"/>
    <n v="10"/>
    <n v="9208"/>
    <n v="816907"/>
    <n v="0"/>
    <n v="0"/>
    <n v="5"/>
    <n v="5"/>
  </r>
  <r>
    <x v="9"/>
    <x v="1"/>
    <x v="5"/>
    <x v="1"/>
    <n v="0"/>
    <n v="0"/>
    <n v="0"/>
    <n v="9208"/>
    <n v="816907"/>
    <n v="0"/>
    <n v="0"/>
    <n v="0"/>
    <n v="0"/>
  </r>
  <r>
    <x v="9"/>
    <x v="1"/>
    <x v="6"/>
    <x v="0"/>
    <n v="6"/>
    <n v="6"/>
    <n v="55"/>
    <n v="65592"/>
    <n v="5759357"/>
    <n v="0"/>
    <n v="0"/>
    <n v="9"/>
    <n v="9"/>
  </r>
  <r>
    <x v="9"/>
    <x v="1"/>
    <x v="6"/>
    <x v="1"/>
    <n v="1"/>
    <n v="1"/>
    <n v="5"/>
    <n v="65592"/>
    <n v="5759357"/>
    <n v="0"/>
    <n v="0"/>
    <n v="5"/>
    <n v="5"/>
  </r>
  <r>
    <x v="9"/>
    <x v="1"/>
    <x v="7"/>
    <x v="0"/>
    <n v="5"/>
    <n v="5"/>
    <n v="25"/>
    <n v="64930"/>
    <n v="5794210"/>
    <n v="0"/>
    <n v="0"/>
    <n v="5"/>
    <n v="5"/>
  </r>
  <r>
    <x v="9"/>
    <x v="1"/>
    <x v="7"/>
    <x v="1"/>
    <n v="0"/>
    <n v="0"/>
    <n v="0"/>
    <n v="64930"/>
    <n v="5794210"/>
    <n v="0"/>
    <n v="0"/>
    <n v="0"/>
    <n v="0"/>
  </r>
  <r>
    <x v="9"/>
    <x v="1"/>
    <x v="8"/>
    <x v="0"/>
    <n v="3"/>
    <n v="3"/>
    <n v="18"/>
    <n v="20100"/>
    <n v="1813410"/>
    <n v="0"/>
    <n v="0"/>
    <n v="6"/>
    <n v="6"/>
  </r>
  <r>
    <x v="9"/>
    <x v="1"/>
    <x v="8"/>
    <x v="1"/>
    <n v="0"/>
    <n v="0"/>
    <n v="0"/>
    <n v="20100"/>
    <n v="1813410"/>
    <n v="0"/>
    <n v="0"/>
    <n v="0"/>
    <n v="0"/>
  </r>
  <r>
    <x v="9"/>
    <x v="1"/>
    <x v="9"/>
    <x v="0"/>
    <n v="2"/>
    <n v="2"/>
    <n v="10"/>
    <n v="11151"/>
    <n v="1005912"/>
    <n v="0"/>
    <n v="0"/>
    <n v="5"/>
    <n v="5"/>
  </r>
  <r>
    <x v="9"/>
    <x v="1"/>
    <x v="9"/>
    <x v="1"/>
    <n v="0"/>
    <n v="0"/>
    <n v="0"/>
    <n v="11151"/>
    <n v="1005912"/>
    <n v="0"/>
    <n v="0"/>
    <n v="0"/>
    <n v="0"/>
  </r>
  <r>
    <x v="10"/>
    <x v="0"/>
    <x v="0"/>
    <x v="0"/>
    <n v="0"/>
    <n v="0"/>
    <n v="0"/>
    <n v="5083"/>
    <n v="419508"/>
    <n v="0"/>
    <n v="0"/>
    <n v="0"/>
    <n v="0"/>
  </r>
  <r>
    <x v="10"/>
    <x v="0"/>
    <x v="0"/>
    <x v="1"/>
    <n v="0"/>
    <n v="0"/>
    <n v="0"/>
    <n v="5083"/>
    <n v="419508"/>
    <n v="0"/>
    <n v="0"/>
    <n v="0"/>
    <n v="0"/>
  </r>
  <r>
    <x v="10"/>
    <x v="0"/>
    <x v="1"/>
    <x v="0"/>
    <n v="0"/>
    <n v="0"/>
    <n v="0"/>
    <n v="7121"/>
    <n v="632657"/>
    <n v="0"/>
    <n v="0"/>
    <n v="0"/>
    <n v="0"/>
  </r>
  <r>
    <x v="10"/>
    <x v="0"/>
    <x v="1"/>
    <x v="1"/>
    <n v="0"/>
    <n v="0"/>
    <n v="0"/>
    <n v="7121"/>
    <n v="632657"/>
    <n v="0"/>
    <n v="0"/>
    <n v="0"/>
    <n v="0"/>
  </r>
  <r>
    <x v="10"/>
    <x v="0"/>
    <x v="2"/>
    <x v="0"/>
    <n v="0"/>
    <n v="0"/>
    <n v="0"/>
    <n v="12835"/>
    <n v="1147053"/>
    <n v="0"/>
    <n v="0"/>
    <n v="0"/>
    <n v="0"/>
  </r>
  <r>
    <x v="10"/>
    <x v="0"/>
    <x v="2"/>
    <x v="1"/>
    <n v="0"/>
    <n v="0"/>
    <n v="0"/>
    <n v="12835"/>
    <n v="1147053"/>
    <n v="0"/>
    <n v="0"/>
    <n v="0"/>
    <n v="0"/>
  </r>
  <r>
    <x v="10"/>
    <x v="0"/>
    <x v="3"/>
    <x v="0"/>
    <n v="0"/>
    <n v="0"/>
    <n v="0"/>
    <n v="14767"/>
    <n v="1325944"/>
    <n v="0"/>
    <n v="0"/>
    <n v="0"/>
    <n v="0"/>
  </r>
  <r>
    <x v="10"/>
    <x v="0"/>
    <x v="3"/>
    <x v="1"/>
    <n v="0"/>
    <n v="0"/>
    <n v="0"/>
    <n v="14767"/>
    <n v="1325944"/>
    <n v="0"/>
    <n v="0"/>
    <n v="0"/>
    <n v="0"/>
  </r>
  <r>
    <x v="10"/>
    <x v="0"/>
    <x v="4"/>
    <x v="0"/>
    <n v="0"/>
    <n v="0"/>
    <n v="0"/>
    <n v="12868"/>
    <n v="1153027"/>
    <n v="0"/>
    <n v="0"/>
    <n v="0"/>
    <n v="0"/>
  </r>
  <r>
    <x v="10"/>
    <x v="0"/>
    <x v="4"/>
    <x v="1"/>
    <n v="0"/>
    <n v="0"/>
    <n v="0"/>
    <n v="12868"/>
    <n v="1153027"/>
    <n v="0"/>
    <n v="0"/>
    <n v="0"/>
    <n v="0"/>
  </r>
  <r>
    <x v="10"/>
    <x v="0"/>
    <x v="5"/>
    <x v="0"/>
    <n v="1"/>
    <n v="1"/>
    <n v="5"/>
    <n v="9139"/>
    <n v="813522"/>
    <n v="0"/>
    <n v="0"/>
    <n v="5"/>
    <n v="5"/>
  </r>
  <r>
    <x v="10"/>
    <x v="0"/>
    <x v="5"/>
    <x v="1"/>
    <n v="0"/>
    <n v="0"/>
    <n v="0"/>
    <n v="9139"/>
    <n v="813522"/>
    <n v="0"/>
    <n v="0"/>
    <n v="0"/>
    <n v="0"/>
  </r>
  <r>
    <x v="10"/>
    <x v="0"/>
    <x v="6"/>
    <x v="0"/>
    <n v="1"/>
    <n v="1"/>
    <n v="5"/>
    <n v="74399"/>
    <n v="6552299"/>
    <n v="0"/>
    <n v="0"/>
    <n v="5"/>
    <n v="5"/>
  </r>
  <r>
    <x v="10"/>
    <x v="0"/>
    <x v="6"/>
    <x v="1"/>
    <n v="0"/>
    <n v="0"/>
    <n v="0"/>
    <n v="74399"/>
    <n v="6552299"/>
    <n v="0"/>
    <n v="0"/>
    <n v="0"/>
    <n v="0"/>
  </r>
  <r>
    <x v="10"/>
    <x v="0"/>
    <x v="7"/>
    <x v="0"/>
    <n v="0"/>
    <n v="0"/>
    <n v="0"/>
    <n v="74068"/>
    <n v="6624203"/>
    <n v="0"/>
    <n v="0"/>
    <n v="0"/>
    <n v="0"/>
  </r>
  <r>
    <x v="10"/>
    <x v="0"/>
    <x v="7"/>
    <x v="1"/>
    <n v="0"/>
    <n v="0"/>
    <n v="0"/>
    <n v="74068"/>
    <n v="6624203"/>
    <n v="0"/>
    <n v="0"/>
    <n v="0"/>
    <n v="0"/>
  </r>
  <r>
    <x v="10"/>
    <x v="0"/>
    <x v="8"/>
    <x v="1"/>
    <n v="0"/>
    <n v="0"/>
    <n v="0"/>
    <n v="23275"/>
    <n v="2118191"/>
    <n v="0"/>
    <n v="0"/>
    <n v="0"/>
    <n v="0"/>
  </r>
  <r>
    <x v="10"/>
    <x v="0"/>
    <x v="8"/>
    <x v="0"/>
    <n v="0"/>
    <n v="0"/>
    <n v="0"/>
    <n v="23275"/>
    <n v="2118191"/>
    <n v="0"/>
    <n v="0"/>
    <n v="0"/>
    <n v="0"/>
  </r>
  <r>
    <x v="10"/>
    <x v="0"/>
    <x v="9"/>
    <x v="0"/>
    <n v="0"/>
    <n v="0"/>
    <n v="0"/>
    <n v="15444"/>
    <n v="1406865"/>
    <n v="0"/>
    <n v="0"/>
    <n v="0"/>
    <n v="0"/>
  </r>
  <r>
    <x v="10"/>
    <x v="0"/>
    <x v="9"/>
    <x v="1"/>
    <n v="0"/>
    <n v="0"/>
    <n v="0"/>
    <n v="15444"/>
    <n v="1406865"/>
    <n v="0"/>
    <n v="0"/>
    <n v="0"/>
    <n v="0"/>
  </r>
  <r>
    <x v="10"/>
    <x v="1"/>
    <x v="0"/>
    <x v="0"/>
    <n v="0"/>
    <n v="0"/>
    <n v="0"/>
    <n v="5384"/>
    <n v="447591"/>
    <n v="0"/>
    <n v="0"/>
    <n v="0"/>
    <n v="0"/>
  </r>
  <r>
    <x v="10"/>
    <x v="1"/>
    <x v="0"/>
    <x v="1"/>
    <n v="0"/>
    <n v="0"/>
    <n v="0"/>
    <n v="5384"/>
    <n v="447591"/>
    <n v="0"/>
    <n v="0"/>
    <n v="0"/>
    <n v="0"/>
  </r>
  <r>
    <x v="10"/>
    <x v="1"/>
    <x v="1"/>
    <x v="1"/>
    <n v="0"/>
    <n v="0"/>
    <n v="0"/>
    <n v="7533"/>
    <n v="670892"/>
    <n v="0"/>
    <n v="0"/>
    <n v="0"/>
    <n v="0"/>
  </r>
  <r>
    <x v="10"/>
    <x v="1"/>
    <x v="1"/>
    <x v="0"/>
    <n v="0"/>
    <n v="0"/>
    <n v="0"/>
    <n v="7533"/>
    <n v="670892"/>
    <n v="0"/>
    <n v="0"/>
    <n v="0"/>
    <n v="0"/>
  </r>
  <r>
    <x v="10"/>
    <x v="1"/>
    <x v="2"/>
    <x v="0"/>
    <n v="0"/>
    <n v="0"/>
    <n v="0"/>
    <n v="13511"/>
    <n v="1208241"/>
    <n v="0"/>
    <n v="0"/>
    <n v="0"/>
    <n v="0"/>
  </r>
  <r>
    <x v="10"/>
    <x v="1"/>
    <x v="2"/>
    <x v="1"/>
    <n v="0"/>
    <n v="0"/>
    <n v="0"/>
    <n v="13511"/>
    <n v="1208241"/>
    <n v="0"/>
    <n v="0"/>
    <n v="0"/>
    <n v="0"/>
  </r>
  <r>
    <x v="10"/>
    <x v="1"/>
    <x v="3"/>
    <x v="0"/>
    <n v="0"/>
    <n v="0"/>
    <n v="0"/>
    <n v="15531"/>
    <n v="1390885"/>
    <n v="0"/>
    <n v="0"/>
    <n v="0"/>
    <n v="0"/>
  </r>
  <r>
    <x v="10"/>
    <x v="1"/>
    <x v="3"/>
    <x v="1"/>
    <n v="0"/>
    <n v="0"/>
    <n v="0"/>
    <n v="15531"/>
    <n v="1390885"/>
    <n v="0"/>
    <n v="0"/>
    <n v="0"/>
    <n v="0"/>
  </r>
  <r>
    <x v="10"/>
    <x v="1"/>
    <x v="4"/>
    <x v="0"/>
    <n v="0"/>
    <n v="0"/>
    <n v="0"/>
    <n v="13244"/>
    <n v="1186188"/>
    <n v="0"/>
    <n v="0"/>
    <n v="0"/>
    <n v="0"/>
  </r>
  <r>
    <x v="10"/>
    <x v="1"/>
    <x v="4"/>
    <x v="1"/>
    <n v="0"/>
    <n v="0"/>
    <n v="0"/>
    <n v="13244"/>
    <n v="1186188"/>
    <n v="0"/>
    <n v="0"/>
    <n v="0"/>
    <n v="0"/>
  </r>
  <r>
    <x v="10"/>
    <x v="1"/>
    <x v="5"/>
    <x v="0"/>
    <n v="0"/>
    <n v="0"/>
    <n v="0"/>
    <n v="9146"/>
    <n v="817972"/>
    <n v="0"/>
    <n v="0"/>
    <n v="0"/>
    <n v="0"/>
  </r>
  <r>
    <x v="10"/>
    <x v="1"/>
    <x v="5"/>
    <x v="1"/>
    <n v="0"/>
    <n v="0"/>
    <n v="0"/>
    <n v="9146"/>
    <n v="817972"/>
    <n v="0"/>
    <n v="0"/>
    <n v="0"/>
    <n v="0"/>
  </r>
  <r>
    <x v="10"/>
    <x v="1"/>
    <x v="6"/>
    <x v="0"/>
    <n v="0"/>
    <n v="0"/>
    <n v="0"/>
    <n v="65884"/>
    <n v="5824114"/>
    <n v="0"/>
    <n v="0"/>
    <n v="0"/>
    <n v="0"/>
  </r>
  <r>
    <x v="10"/>
    <x v="1"/>
    <x v="6"/>
    <x v="1"/>
    <n v="0"/>
    <n v="0"/>
    <n v="0"/>
    <n v="65884"/>
    <n v="5824114"/>
    <n v="0"/>
    <n v="0"/>
    <n v="0"/>
    <n v="0"/>
  </r>
  <r>
    <x v="10"/>
    <x v="1"/>
    <x v="7"/>
    <x v="0"/>
    <n v="1"/>
    <n v="1"/>
    <n v="5"/>
    <n v="64910"/>
    <n v="5838966"/>
    <n v="0"/>
    <n v="0"/>
    <n v="5"/>
    <n v="5"/>
  </r>
  <r>
    <x v="10"/>
    <x v="1"/>
    <x v="7"/>
    <x v="1"/>
    <n v="0"/>
    <n v="0"/>
    <n v="0"/>
    <n v="64910"/>
    <n v="5838966"/>
    <n v="0"/>
    <n v="0"/>
    <n v="0"/>
    <n v="0"/>
  </r>
  <r>
    <x v="10"/>
    <x v="1"/>
    <x v="8"/>
    <x v="0"/>
    <n v="0"/>
    <n v="0"/>
    <n v="0"/>
    <n v="20566"/>
    <n v="1871368"/>
    <n v="0"/>
    <n v="0"/>
    <n v="0"/>
    <n v="0"/>
  </r>
  <r>
    <x v="10"/>
    <x v="1"/>
    <x v="8"/>
    <x v="1"/>
    <n v="0"/>
    <n v="0"/>
    <n v="0"/>
    <n v="20566"/>
    <n v="1871368"/>
    <n v="0"/>
    <n v="0"/>
    <n v="0"/>
    <n v="0"/>
  </r>
  <r>
    <x v="10"/>
    <x v="1"/>
    <x v="9"/>
    <x v="0"/>
    <n v="0"/>
    <n v="0"/>
    <n v="0"/>
    <n v="11286"/>
    <n v="1028408"/>
    <n v="0"/>
    <n v="0"/>
    <n v="0"/>
    <n v="0"/>
  </r>
  <r>
    <x v="10"/>
    <x v="1"/>
    <x v="9"/>
    <x v="1"/>
    <n v="0"/>
    <n v="0"/>
    <n v="0"/>
    <n v="11286"/>
    <n v="1028408"/>
    <n v="0"/>
    <n v="0"/>
    <n v="0"/>
    <n v="0"/>
  </r>
  <r>
    <x v="11"/>
    <x v="0"/>
    <x v="0"/>
    <x v="0"/>
    <n v="0"/>
    <n v="0"/>
    <n v="0"/>
    <n v="4970"/>
    <n v="416701"/>
    <n v="0"/>
    <n v="0"/>
    <n v="0"/>
    <n v="0"/>
  </r>
  <r>
    <x v="11"/>
    <x v="0"/>
    <x v="0"/>
    <x v="1"/>
    <n v="0"/>
    <n v="0"/>
    <n v="0"/>
    <n v="4970"/>
    <n v="416701"/>
    <n v="0"/>
    <n v="0"/>
    <n v="0"/>
    <n v="0"/>
  </r>
  <r>
    <x v="11"/>
    <x v="0"/>
    <x v="1"/>
    <x v="0"/>
    <n v="1"/>
    <n v="1"/>
    <n v="5"/>
    <n v="7083"/>
    <n v="630662"/>
    <n v="0"/>
    <n v="0"/>
    <n v="5"/>
    <n v="5"/>
  </r>
  <r>
    <x v="11"/>
    <x v="0"/>
    <x v="1"/>
    <x v="1"/>
    <n v="0"/>
    <n v="0"/>
    <n v="0"/>
    <n v="7083"/>
    <n v="630662"/>
    <n v="0"/>
    <n v="0"/>
    <n v="0"/>
    <n v="0"/>
  </r>
  <r>
    <x v="11"/>
    <x v="0"/>
    <x v="2"/>
    <x v="0"/>
    <n v="0"/>
    <n v="0"/>
    <n v="0"/>
    <n v="12882"/>
    <n v="1150696"/>
    <n v="0"/>
    <n v="0"/>
    <n v="0"/>
    <n v="0"/>
  </r>
  <r>
    <x v="11"/>
    <x v="0"/>
    <x v="2"/>
    <x v="1"/>
    <n v="0"/>
    <n v="0"/>
    <n v="0"/>
    <n v="12882"/>
    <n v="1150696"/>
    <n v="0"/>
    <n v="0"/>
    <n v="0"/>
    <n v="0"/>
  </r>
  <r>
    <x v="11"/>
    <x v="0"/>
    <x v="3"/>
    <x v="0"/>
    <n v="0"/>
    <n v="0"/>
    <n v="0"/>
    <n v="14699"/>
    <n v="1319503"/>
    <n v="0"/>
    <n v="0"/>
    <n v="0"/>
    <n v="0"/>
  </r>
  <r>
    <x v="11"/>
    <x v="0"/>
    <x v="3"/>
    <x v="1"/>
    <n v="0"/>
    <n v="0"/>
    <n v="0"/>
    <n v="14699"/>
    <n v="1319503"/>
    <n v="0"/>
    <n v="0"/>
    <n v="0"/>
    <n v="0"/>
  </r>
  <r>
    <x v="11"/>
    <x v="0"/>
    <x v="4"/>
    <x v="0"/>
    <n v="0"/>
    <n v="0"/>
    <n v="0"/>
    <n v="12864"/>
    <n v="1152946"/>
    <n v="0"/>
    <n v="0"/>
    <n v="0"/>
    <n v="0"/>
  </r>
  <r>
    <x v="11"/>
    <x v="0"/>
    <x v="4"/>
    <x v="1"/>
    <n v="0"/>
    <n v="0"/>
    <n v="0"/>
    <n v="12864"/>
    <n v="1152946"/>
    <n v="0"/>
    <n v="0"/>
    <n v="0"/>
    <n v="0"/>
  </r>
  <r>
    <x v="11"/>
    <x v="0"/>
    <x v="5"/>
    <x v="0"/>
    <n v="1"/>
    <n v="1"/>
    <n v="5"/>
    <n v="9159"/>
    <n v="820337"/>
    <n v="0"/>
    <n v="0"/>
    <n v="5"/>
    <n v="5"/>
  </r>
  <r>
    <x v="11"/>
    <x v="0"/>
    <x v="5"/>
    <x v="1"/>
    <n v="0"/>
    <n v="0"/>
    <n v="0"/>
    <n v="9159"/>
    <n v="820337"/>
    <n v="0"/>
    <n v="0"/>
    <n v="0"/>
    <n v="0"/>
  </r>
  <r>
    <x v="11"/>
    <x v="0"/>
    <x v="6"/>
    <x v="0"/>
    <n v="16"/>
    <n v="16"/>
    <n v="81"/>
    <n v="74590"/>
    <n v="6629131"/>
    <n v="0"/>
    <n v="0"/>
    <n v="5"/>
    <n v="5"/>
  </r>
  <r>
    <x v="11"/>
    <x v="0"/>
    <x v="6"/>
    <x v="1"/>
    <n v="0"/>
    <n v="0"/>
    <n v="0"/>
    <n v="74590"/>
    <n v="6629131"/>
    <n v="0"/>
    <n v="0"/>
    <n v="0"/>
    <n v="0"/>
  </r>
  <r>
    <x v="11"/>
    <x v="0"/>
    <x v="7"/>
    <x v="0"/>
    <n v="6"/>
    <n v="6"/>
    <n v="36"/>
    <n v="73836"/>
    <n v="6671438"/>
    <n v="0"/>
    <n v="0"/>
    <n v="6"/>
    <n v="6"/>
  </r>
  <r>
    <x v="11"/>
    <x v="0"/>
    <x v="7"/>
    <x v="1"/>
    <n v="0"/>
    <n v="0"/>
    <n v="0"/>
    <n v="73836"/>
    <n v="6671438"/>
    <n v="0"/>
    <n v="0"/>
    <n v="0"/>
    <n v="0"/>
  </r>
  <r>
    <x v="11"/>
    <x v="0"/>
    <x v="8"/>
    <x v="0"/>
    <n v="2"/>
    <n v="2"/>
    <n v="9"/>
    <n v="23894"/>
    <n v="2179950"/>
    <n v="0"/>
    <n v="0"/>
    <n v="4"/>
    <n v="4"/>
  </r>
  <r>
    <x v="11"/>
    <x v="0"/>
    <x v="8"/>
    <x v="1"/>
    <n v="0"/>
    <n v="0"/>
    <n v="0"/>
    <n v="23894"/>
    <n v="2179950"/>
    <n v="0"/>
    <n v="0"/>
    <n v="0"/>
    <n v="0"/>
  </r>
  <r>
    <x v="11"/>
    <x v="0"/>
    <x v="9"/>
    <x v="0"/>
    <n v="4"/>
    <n v="4"/>
    <n v="41"/>
    <n v="15647"/>
    <n v="1424700"/>
    <n v="0"/>
    <n v="0"/>
    <n v="10"/>
    <n v="10"/>
  </r>
  <r>
    <x v="11"/>
    <x v="0"/>
    <x v="9"/>
    <x v="1"/>
    <n v="0"/>
    <n v="0"/>
    <n v="0"/>
    <n v="15647"/>
    <n v="1424700"/>
    <n v="0"/>
    <n v="0"/>
    <n v="0"/>
    <n v="0"/>
  </r>
  <r>
    <x v="11"/>
    <x v="1"/>
    <x v="0"/>
    <x v="0"/>
    <n v="0"/>
    <n v="0"/>
    <n v="0"/>
    <n v="5271"/>
    <n v="441053"/>
    <n v="0"/>
    <n v="0"/>
    <n v="0"/>
    <n v="0"/>
  </r>
  <r>
    <x v="11"/>
    <x v="1"/>
    <x v="0"/>
    <x v="1"/>
    <n v="0"/>
    <n v="0"/>
    <n v="0"/>
    <n v="5271"/>
    <n v="441053"/>
    <n v="0"/>
    <n v="0"/>
    <n v="0"/>
    <n v="0"/>
  </r>
  <r>
    <x v="11"/>
    <x v="1"/>
    <x v="1"/>
    <x v="0"/>
    <n v="0"/>
    <n v="0"/>
    <n v="0"/>
    <n v="7501"/>
    <n v="668437"/>
    <n v="0"/>
    <n v="0"/>
    <n v="0"/>
    <n v="0"/>
  </r>
  <r>
    <x v="11"/>
    <x v="1"/>
    <x v="1"/>
    <x v="1"/>
    <n v="0"/>
    <n v="0"/>
    <n v="0"/>
    <n v="7501"/>
    <n v="668437"/>
    <n v="0"/>
    <n v="0"/>
    <n v="0"/>
    <n v="0"/>
  </r>
  <r>
    <x v="11"/>
    <x v="1"/>
    <x v="2"/>
    <x v="0"/>
    <n v="0"/>
    <n v="0"/>
    <n v="0"/>
    <n v="13511"/>
    <n v="1207937"/>
    <n v="0"/>
    <n v="0"/>
    <n v="0"/>
    <n v="0"/>
  </r>
  <r>
    <x v="11"/>
    <x v="1"/>
    <x v="2"/>
    <x v="1"/>
    <n v="0"/>
    <n v="0"/>
    <n v="0"/>
    <n v="13511"/>
    <n v="1207937"/>
    <n v="0"/>
    <n v="0"/>
    <n v="0"/>
    <n v="0"/>
  </r>
  <r>
    <x v="11"/>
    <x v="1"/>
    <x v="3"/>
    <x v="0"/>
    <n v="2"/>
    <n v="2"/>
    <n v="8"/>
    <n v="15503"/>
    <n v="1392964"/>
    <n v="0"/>
    <n v="0"/>
    <n v="4"/>
    <n v="4"/>
  </r>
  <r>
    <x v="11"/>
    <x v="1"/>
    <x v="3"/>
    <x v="1"/>
    <n v="0"/>
    <n v="0"/>
    <n v="0"/>
    <n v="15503"/>
    <n v="1392964"/>
    <n v="0"/>
    <n v="0"/>
    <n v="0"/>
    <n v="0"/>
  </r>
  <r>
    <x v="11"/>
    <x v="1"/>
    <x v="4"/>
    <x v="0"/>
    <n v="0"/>
    <n v="0"/>
    <n v="0"/>
    <n v="13206"/>
    <n v="1185169"/>
    <n v="0"/>
    <n v="0"/>
    <n v="0"/>
    <n v="0"/>
  </r>
  <r>
    <x v="11"/>
    <x v="1"/>
    <x v="4"/>
    <x v="1"/>
    <n v="0"/>
    <n v="0"/>
    <n v="0"/>
    <n v="13206"/>
    <n v="1185169"/>
    <n v="0"/>
    <n v="0"/>
    <n v="0"/>
    <n v="0"/>
  </r>
  <r>
    <x v="11"/>
    <x v="1"/>
    <x v="5"/>
    <x v="0"/>
    <n v="0"/>
    <n v="0"/>
    <n v="0"/>
    <n v="9161"/>
    <n v="822998"/>
    <n v="0"/>
    <n v="0"/>
    <n v="0"/>
    <n v="0"/>
  </r>
  <r>
    <x v="11"/>
    <x v="1"/>
    <x v="5"/>
    <x v="1"/>
    <n v="0"/>
    <n v="0"/>
    <n v="0"/>
    <n v="9161"/>
    <n v="822998"/>
    <n v="0"/>
    <n v="0"/>
    <n v="0"/>
    <n v="0"/>
  </r>
  <r>
    <x v="11"/>
    <x v="1"/>
    <x v="6"/>
    <x v="0"/>
    <n v="5"/>
    <n v="5"/>
    <n v="25"/>
    <n v="66016"/>
    <n v="5871811"/>
    <n v="0"/>
    <n v="0"/>
    <n v="5"/>
    <n v="5"/>
  </r>
  <r>
    <x v="11"/>
    <x v="1"/>
    <x v="6"/>
    <x v="1"/>
    <n v="0"/>
    <n v="0"/>
    <n v="0"/>
    <n v="66016"/>
    <n v="5871811"/>
    <n v="0"/>
    <n v="0"/>
    <n v="0"/>
    <n v="0"/>
  </r>
  <r>
    <x v="11"/>
    <x v="1"/>
    <x v="7"/>
    <x v="0"/>
    <n v="2"/>
    <n v="2"/>
    <n v="10"/>
    <n v="64895"/>
    <n v="5859090"/>
    <n v="0"/>
    <n v="0"/>
    <n v="5"/>
    <n v="5"/>
  </r>
  <r>
    <x v="11"/>
    <x v="1"/>
    <x v="7"/>
    <x v="1"/>
    <n v="0"/>
    <n v="0"/>
    <n v="0"/>
    <n v="64895"/>
    <n v="5859090"/>
    <n v="0"/>
    <n v="0"/>
    <n v="0"/>
    <n v="0"/>
  </r>
  <r>
    <x v="11"/>
    <x v="1"/>
    <x v="8"/>
    <x v="1"/>
    <n v="0"/>
    <n v="0"/>
    <n v="0"/>
    <n v="21026"/>
    <n v="1916380"/>
    <n v="0"/>
    <n v="0"/>
    <n v="0"/>
    <n v="0"/>
  </r>
  <r>
    <x v="11"/>
    <x v="1"/>
    <x v="8"/>
    <x v="0"/>
    <n v="0"/>
    <n v="0"/>
    <n v="0"/>
    <n v="21026"/>
    <n v="1916380"/>
    <n v="0"/>
    <n v="0"/>
    <n v="0"/>
    <n v="0"/>
  </r>
  <r>
    <x v="11"/>
    <x v="1"/>
    <x v="9"/>
    <x v="0"/>
    <n v="5"/>
    <n v="5"/>
    <n v="30"/>
    <n v="11463"/>
    <n v="1044247"/>
    <n v="0"/>
    <n v="0"/>
    <n v="6"/>
    <n v="6"/>
  </r>
  <r>
    <x v="11"/>
    <x v="1"/>
    <x v="9"/>
    <x v="1"/>
    <n v="0"/>
    <n v="0"/>
    <n v="0"/>
    <n v="11463"/>
    <n v="1044247"/>
    <n v="0"/>
    <n v="0"/>
    <n v="0"/>
    <n v="0"/>
  </r>
  <r>
    <x v="12"/>
    <x v="0"/>
    <x v="0"/>
    <x v="0"/>
    <n v="10"/>
    <n v="10"/>
    <n v="80"/>
    <n v="4863"/>
    <n v="402693"/>
    <n v="0"/>
    <n v="0"/>
    <n v="8"/>
    <n v="8"/>
  </r>
  <r>
    <x v="12"/>
    <x v="0"/>
    <x v="0"/>
    <x v="1"/>
    <n v="0"/>
    <n v="0"/>
    <n v="0"/>
    <n v="4863"/>
    <n v="402693"/>
    <n v="0"/>
    <n v="0"/>
    <n v="0"/>
    <n v="0"/>
  </r>
  <r>
    <x v="12"/>
    <x v="0"/>
    <x v="1"/>
    <x v="0"/>
    <n v="18"/>
    <n v="18"/>
    <n v="118"/>
    <n v="6945"/>
    <n v="604903"/>
    <n v="0"/>
    <n v="0"/>
    <n v="6"/>
    <n v="6"/>
  </r>
  <r>
    <x v="12"/>
    <x v="0"/>
    <x v="1"/>
    <x v="1"/>
    <n v="0"/>
    <n v="0"/>
    <n v="0"/>
    <n v="6945"/>
    <n v="604903"/>
    <n v="0"/>
    <n v="0"/>
    <n v="0"/>
    <n v="0"/>
  </r>
  <r>
    <x v="12"/>
    <x v="0"/>
    <x v="2"/>
    <x v="0"/>
    <n v="30"/>
    <n v="30"/>
    <n v="200"/>
    <n v="12705"/>
    <n v="1112713"/>
    <n v="0"/>
    <n v="0"/>
    <n v="6"/>
    <n v="6"/>
  </r>
  <r>
    <x v="12"/>
    <x v="0"/>
    <x v="2"/>
    <x v="1"/>
    <n v="0"/>
    <n v="0"/>
    <n v="0"/>
    <n v="12705"/>
    <n v="1112713"/>
    <n v="0"/>
    <n v="0"/>
    <n v="0"/>
    <n v="0"/>
  </r>
  <r>
    <x v="12"/>
    <x v="0"/>
    <x v="3"/>
    <x v="0"/>
    <n v="21"/>
    <n v="21"/>
    <n v="101"/>
    <n v="14448"/>
    <n v="1270661"/>
    <n v="0"/>
    <n v="0"/>
    <n v="4"/>
    <n v="4"/>
  </r>
  <r>
    <x v="12"/>
    <x v="0"/>
    <x v="3"/>
    <x v="1"/>
    <n v="0"/>
    <n v="0"/>
    <n v="0"/>
    <n v="14448"/>
    <n v="1270661"/>
    <n v="0"/>
    <n v="0"/>
    <n v="0"/>
    <n v="0"/>
  </r>
  <r>
    <x v="12"/>
    <x v="0"/>
    <x v="4"/>
    <x v="0"/>
    <n v="15"/>
    <n v="15"/>
    <n v="78"/>
    <n v="12698"/>
    <n v="1114956"/>
    <n v="0"/>
    <n v="0"/>
    <n v="5"/>
    <n v="5"/>
  </r>
  <r>
    <x v="12"/>
    <x v="0"/>
    <x v="4"/>
    <x v="1"/>
    <n v="0"/>
    <n v="0"/>
    <n v="0"/>
    <n v="12698"/>
    <n v="1114956"/>
    <n v="0"/>
    <n v="0"/>
    <n v="0"/>
    <n v="0"/>
  </r>
  <r>
    <x v="12"/>
    <x v="0"/>
    <x v="5"/>
    <x v="0"/>
    <n v="20"/>
    <n v="20"/>
    <n v="114"/>
    <n v="9037"/>
    <n v="791072"/>
    <n v="0"/>
    <n v="0"/>
    <n v="5"/>
    <n v="5"/>
  </r>
  <r>
    <x v="12"/>
    <x v="0"/>
    <x v="5"/>
    <x v="1"/>
    <n v="0"/>
    <n v="0"/>
    <n v="0"/>
    <n v="9037"/>
    <n v="791072"/>
    <n v="0"/>
    <n v="0"/>
    <n v="0"/>
    <n v="0"/>
  </r>
  <r>
    <x v="12"/>
    <x v="0"/>
    <x v="6"/>
    <x v="0"/>
    <n v="198"/>
    <n v="194"/>
    <n v="1077"/>
    <n v="74016"/>
    <n v="6436850"/>
    <n v="0"/>
    <n v="0"/>
    <n v="5"/>
    <n v="5"/>
  </r>
  <r>
    <x v="12"/>
    <x v="0"/>
    <x v="6"/>
    <x v="1"/>
    <n v="0"/>
    <n v="0"/>
    <n v="0"/>
    <n v="74016"/>
    <n v="6436850"/>
    <n v="0"/>
    <n v="0"/>
    <n v="0"/>
    <n v="0"/>
  </r>
  <r>
    <x v="12"/>
    <x v="0"/>
    <x v="7"/>
    <x v="0"/>
    <n v="154"/>
    <n v="153"/>
    <n v="854"/>
    <n v="72967"/>
    <n v="6440277"/>
    <n v="0"/>
    <n v="0"/>
    <n v="5"/>
    <n v="5"/>
  </r>
  <r>
    <x v="12"/>
    <x v="0"/>
    <x v="7"/>
    <x v="1"/>
    <n v="0"/>
    <n v="0"/>
    <n v="0"/>
    <n v="72967"/>
    <n v="6440277"/>
    <n v="0"/>
    <n v="0"/>
    <n v="0"/>
    <n v="0"/>
  </r>
  <r>
    <x v="12"/>
    <x v="0"/>
    <x v="8"/>
    <x v="0"/>
    <n v="51"/>
    <n v="51"/>
    <n v="289"/>
    <n v="24249"/>
    <n v="2168208"/>
    <n v="0"/>
    <n v="0"/>
    <n v="5"/>
    <n v="5"/>
  </r>
  <r>
    <x v="12"/>
    <x v="0"/>
    <x v="8"/>
    <x v="1"/>
    <n v="0"/>
    <n v="0"/>
    <n v="0"/>
    <n v="24249"/>
    <n v="2168208"/>
    <n v="0"/>
    <n v="0"/>
    <n v="0"/>
    <n v="0"/>
  </r>
  <r>
    <x v="12"/>
    <x v="0"/>
    <x v="9"/>
    <x v="0"/>
    <n v="88"/>
    <n v="86"/>
    <n v="768"/>
    <n v="15688"/>
    <n v="1398441"/>
    <n v="0"/>
    <n v="0"/>
    <n v="8"/>
    <n v="8"/>
  </r>
  <r>
    <x v="12"/>
    <x v="0"/>
    <x v="9"/>
    <x v="1"/>
    <n v="0"/>
    <n v="0"/>
    <n v="0"/>
    <n v="15688"/>
    <n v="1398441"/>
    <n v="0"/>
    <n v="0"/>
    <n v="0"/>
    <n v="0"/>
  </r>
  <r>
    <x v="12"/>
    <x v="1"/>
    <x v="0"/>
    <x v="0"/>
    <n v="21"/>
    <n v="20"/>
    <n v="140"/>
    <n v="5206"/>
    <n v="427334"/>
    <n v="0"/>
    <n v="0"/>
    <n v="6"/>
    <n v="7"/>
  </r>
  <r>
    <x v="12"/>
    <x v="1"/>
    <x v="0"/>
    <x v="1"/>
    <n v="0"/>
    <n v="0"/>
    <n v="0"/>
    <n v="5206"/>
    <n v="427334"/>
    <n v="0"/>
    <n v="0"/>
    <n v="0"/>
    <n v="0"/>
  </r>
  <r>
    <x v="12"/>
    <x v="1"/>
    <x v="1"/>
    <x v="0"/>
    <n v="19"/>
    <n v="19"/>
    <n v="125"/>
    <n v="7358"/>
    <n v="643333"/>
    <n v="0"/>
    <n v="0"/>
    <n v="6"/>
    <n v="6"/>
  </r>
  <r>
    <x v="12"/>
    <x v="1"/>
    <x v="1"/>
    <x v="1"/>
    <n v="0"/>
    <n v="0"/>
    <n v="0"/>
    <n v="7358"/>
    <n v="643333"/>
    <n v="0"/>
    <n v="0"/>
    <n v="0"/>
    <n v="0"/>
  </r>
  <r>
    <x v="12"/>
    <x v="1"/>
    <x v="2"/>
    <x v="0"/>
    <n v="39"/>
    <n v="39"/>
    <n v="241"/>
    <n v="13247"/>
    <n v="1163442"/>
    <n v="0"/>
    <n v="0"/>
    <n v="6"/>
    <n v="6"/>
  </r>
  <r>
    <x v="12"/>
    <x v="1"/>
    <x v="2"/>
    <x v="1"/>
    <n v="0"/>
    <n v="0"/>
    <n v="0"/>
    <n v="13247"/>
    <n v="1163442"/>
    <n v="0"/>
    <n v="0"/>
    <n v="0"/>
    <n v="0"/>
  </r>
  <r>
    <x v="12"/>
    <x v="1"/>
    <x v="3"/>
    <x v="0"/>
    <n v="25"/>
    <n v="25"/>
    <n v="118"/>
    <n v="15193"/>
    <n v="1334592"/>
    <n v="0"/>
    <n v="0"/>
    <n v="4"/>
    <n v="4"/>
  </r>
  <r>
    <x v="12"/>
    <x v="1"/>
    <x v="3"/>
    <x v="1"/>
    <n v="0"/>
    <n v="0"/>
    <n v="0"/>
    <n v="15193"/>
    <n v="1334592"/>
    <n v="0"/>
    <n v="0"/>
    <n v="0"/>
    <n v="0"/>
  </r>
  <r>
    <x v="12"/>
    <x v="1"/>
    <x v="4"/>
    <x v="0"/>
    <n v="21"/>
    <n v="21"/>
    <n v="105"/>
    <n v="12986"/>
    <n v="1142964"/>
    <n v="0"/>
    <n v="0"/>
    <n v="5"/>
    <n v="5"/>
  </r>
  <r>
    <x v="12"/>
    <x v="1"/>
    <x v="4"/>
    <x v="1"/>
    <n v="0"/>
    <n v="0"/>
    <n v="0"/>
    <n v="12986"/>
    <n v="1142964"/>
    <n v="0"/>
    <n v="0"/>
    <n v="0"/>
    <n v="0"/>
  </r>
  <r>
    <x v="12"/>
    <x v="1"/>
    <x v="5"/>
    <x v="0"/>
    <n v="5"/>
    <n v="5"/>
    <n v="30"/>
    <n v="9093"/>
    <n v="797523"/>
    <n v="0"/>
    <n v="0"/>
    <n v="6"/>
    <n v="6"/>
  </r>
  <r>
    <x v="12"/>
    <x v="1"/>
    <x v="5"/>
    <x v="1"/>
    <n v="0"/>
    <n v="0"/>
    <n v="0"/>
    <n v="9093"/>
    <n v="797523"/>
    <n v="0"/>
    <n v="0"/>
    <n v="0"/>
    <n v="0"/>
  </r>
  <r>
    <x v="12"/>
    <x v="1"/>
    <x v="6"/>
    <x v="0"/>
    <n v="100"/>
    <n v="100"/>
    <n v="506"/>
    <n v="65963"/>
    <n v="5737490"/>
    <n v="0"/>
    <n v="0"/>
    <n v="5"/>
    <n v="5"/>
  </r>
  <r>
    <x v="12"/>
    <x v="1"/>
    <x v="6"/>
    <x v="1"/>
    <n v="0"/>
    <n v="0"/>
    <n v="0"/>
    <n v="65963"/>
    <n v="5737490"/>
    <n v="0"/>
    <n v="0"/>
    <n v="0"/>
    <n v="0"/>
  </r>
  <r>
    <x v="12"/>
    <x v="1"/>
    <x v="7"/>
    <x v="0"/>
    <n v="105"/>
    <n v="105"/>
    <n v="556"/>
    <n v="64224"/>
    <n v="5668851"/>
    <n v="0"/>
    <n v="0"/>
    <n v="5"/>
    <n v="5"/>
  </r>
  <r>
    <x v="12"/>
    <x v="1"/>
    <x v="7"/>
    <x v="1"/>
    <n v="0"/>
    <n v="0"/>
    <n v="0"/>
    <n v="64224"/>
    <n v="5668851"/>
    <n v="0"/>
    <n v="0"/>
    <n v="0"/>
    <n v="0"/>
  </r>
  <r>
    <x v="12"/>
    <x v="1"/>
    <x v="8"/>
    <x v="1"/>
    <n v="0"/>
    <n v="0"/>
    <n v="0"/>
    <n v="21389"/>
    <n v="1910423"/>
    <n v="0"/>
    <n v="0"/>
    <n v="0"/>
    <n v="0"/>
  </r>
  <r>
    <x v="12"/>
    <x v="1"/>
    <x v="8"/>
    <x v="0"/>
    <n v="44"/>
    <n v="43"/>
    <n v="249"/>
    <n v="21389"/>
    <n v="1910423"/>
    <n v="0"/>
    <n v="0"/>
    <n v="5"/>
    <n v="5"/>
  </r>
  <r>
    <x v="12"/>
    <x v="1"/>
    <x v="9"/>
    <x v="0"/>
    <n v="49"/>
    <n v="49"/>
    <n v="331"/>
    <n v="11488"/>
    <n v="1023184"/>
    <n v="0"/>
    <n v="0"/>
    <n v="6"/>
    <n v="6"/>
  </r>
  <r>
    <x v="12"/>
    <x v="1"/>
    <x v="9"/>
    <x v="1"/>
    <n v="0"/>
    <n v="0"/>
    <n v="0"/>
    <n v="11488"/>
    <n v="1023184"/>
    <n v="0"/>
    <n v="0"/>
    <n v="0"/>
    <n v="0"/>
  </r>
  <r>
    <x v="13"/>
    <x v="0"/>
    <x v="0"/>
    <x v="0"/>
    <n v="0"/>
    <n v="0"/>
    <n v="0"/>
    <n v="4998"/>
    <n v="409584"/>
    <n v="0"/>
    <n v="0"/>
    <n v="0"/>
    <n v="0"/>
  </r>
  <r>
    <x v="13"/>
    <x v="0"/>
    <x v="0"/>
    <x v="1"/>
    <n v="0"/>
    <n v="0"/>
    <n v="0"/>
    <n v="4998"/>
    <n v="409584"/>
    <n v="0"/>
    <n v="0"/>
    <n v="0"/>
    <n v="0"/>
  </r>
  <r>
    <x v="13"/>
    <x v="0"/>
    <x v="1"/>
    <x v="0"/>
    <n v="2"/>
    <n v="2"/>
    <n v="10"/>
    <n v="7068"/>
    <n v="619455"/>
    <n v="0"/>
    <n v="0"/>
    <n v="5"/>
    <n v="5"/>
  </r>
  <r>
    <x v="13"/>
    <x v="0"/>
    <x v="1"/>
    <x v="1"/>
    <n v="0"/>
    <n v="0"/>
    <n v="0"/>
    <n v="7068"/>
    <n v="619455"/>
    <n v="0"/>
    <n v="0"/>
    <n v="0"/>
    <n v="0"/>
  </r>
  <r>
    <x v="13"/>
    <x v="0"/>
    <x v="2"/>
    <x v="0"/>
    <n v="0"/>
    <n v="0"/>
    <n v="0"/>
    <n v="12855"/>
    <n v="1137413"/>
    <n v="0"/>
    <n v="0"/>
    <n v="0"/>
    <n v="0"/>
  </r>
  <r>
    <x v="13"/>
    <x v="0"/>
    <x v="2"/>
    <x v="1"/>
    <n v="0"/>
    <n v="0"/>
    <n v="0"/>
    <n v="12855"/>
    <n v="1137413"/>
    <n v="0"/>
    <n v="0"/>
    <n v="0"/>
    <n v="0"/>
  </r>
  <r>
    <x v="13"/>
    <x v="0"/>
    <x v="3"/>
    <x v="0"/>
    <n v="0"/>
    <n v="0"/>
    <n v="0"/>
    <n v="14638"/>
    <n v="1299449"/>
    <n v="0"/>
    <n v="0"/>
    <n v="0"/>
    <n v="0"/>
  </r>
  <r>
    <x v="13"/>
    <x v="0"/>
    <x v="3"/>
    <x v="1"/>
    <n v="0"/>
    <n v="0"/>
    <n v="0"/>
    <n v="14638"/>
    <n v="1299449"/>
    <n v="0"/>
    <n v="0"/>
    <n v="0"/>
    <n v="0"/>
  </r>
  <r>
    <x v="13"/>
    <x v="0"/>
    <x v="4"/>
    <x v="0"/>
    <n v="1"/>
    <n v="1"/>
    <n v="5"/>
    <n v="12907"/>
    <n v="1144303"/>
    <n v="0"/>
    <n v="0"/>
    <n v="5"/>
    <n v="5"/>
  </r>
  <r>
    <x v="13"/>
    <x v="0"/>
    <x v="4"/>
    <x v="1"/>
    <n v="0"/>
    <n v="0"/>
    <n v="0"/>
    <n v="12907"/>
    <n v="1144303"/>
    <n v="0"/>
    <n v="0"/>
    <n v="0"/>
    <n v="0"/>
  </r>
  <r>
    <x v="13"/>
    <x v="0"/>
    <x v="5"/>
    <x v="0"/>
    <n v="0"/>
    <n v="0"/>
    <n v="0"/>
    <n v="9175"/>
    <n v="812278"/>
    <n v="0"/>
    <n v="0"/>
    <n v="0"/>
    <n v="0"/>
  </r>
  <r>
    <x v="13"/>
    <x v="0"/>
    <x v="5"/>
    <x v="1"/>
    <n v="0"/>
    <n v="0"/>
    <n v="0"/>
    <n v="9175"/>
    <n v="812278"/>
    <n v="0"/>
    <n v="0"/>
    <n v="0"/>
    <n v="0"/>
  </r>
  <r>
    <x v="13"/>
    <x v="0"/>
    <x v="6"/>
    <x v="0"/>
    <n v="9"/>
    <n v="9"/>
    <n v="55"/>
    <n v="75314"/>
    <n v="6611809"/>
    <n v="0"/>
    <n v="0"/>
    <n v="6"/>
    <n v="6"/>
  </r>
  <r>
    <x v="13"/>
    <x v="0"/>
    <x v="6"/>
    <x v="1"/>
    <n v="0"/>
    <n v="0"/>
    <n v="0"/>
    <n v="75314"/>
    <n v="6611809"/>
    <n v="0"/>
    <n v="0"/>
    <n v="0"/>
    <n v="0"/>
  </r>
  <r>
    <x v="13"/>
    <x v="0"/>
    <x v="7"/>
    <x v="0"/>
    <n v="9"/>
    <n v="9"/>
    <n v="50"/>
    <n v="73661"/>
    <n v="6578614"/>
    <n v="0"/>
    <n v="0"/>
    <n v="5"/>
    <n v="5"/>
  </r>
  <r>
    <x v="13"/>
    <x v="0"/>
    <x v="7"/>
    <x v="1"/>
    <n v="0"/>
    <n v="0"/>
    <n v="0"/>
    <n v="73661"/>
    <n v="6578614"/>
    <n v="0"/>
    <n v="0"/>
    <n v="0"/>
    <n v="0"/>
  </r>
  <r>
    <x v="13"/>
    <x v="0"/>
    <x v="8"/>
    <x v="1"/>
    <n v="0"/>
    <n v="0"/>
    <n v="0"/>
    <n v="24814"/>
    <n v="2241701"/>
    <n v="0"/>
    <n v="0"/>
    <n v="0"/>
    <n v="0"/>
  </r>
  <r>
    <x v="13"/>
    <x v="0"/>
    <x v="8"/>
    <x v="0"/>
    <n v="2"/>
    <n v="2"/>
    <n v="10"/>
    <n v="24814"/>
    <n v="2241701"/>
    <n v="0"/>
    <n v="0"/>
    <n v="5"/>
    <n v="5"/>
  </r>
  <r>
    <x v="13"/>
    <x v="0"/>
    <x v="9"/>
    <x v="0"/>
    <n v="0"/>
    <n v="0"/>
    <n v="0"/>
    <n v="15862"/>
    <n v="1429668"/>
    <n v="0"/>
    <n v="0"/>
    <n v="0"/>
    <n v="0"/>
  </r>
  <r>
    <x v="13"/>
    <x v="0"/>
    <x v="9"/>
    <x v="1"/>
    <n v="0"/>
    <n v="0"/>
    <n v="0"/>
    <n v="15862"/>
    <n v="1429668"/>
    <n v="0"/>
    <n v="0"/>
    <n v="0"/>
    <n v="0"/>
  </r>
  <r>
    <x v="13"/>
    <x v="1"/>
    <x v="0"/>
    <x v="0"/>
    <n v="0"/>
    <n v="0"/>
    <n v="0"/>
    <n v="5384"/>
    <n v="442108"/>
    <n v="0"/>
    <n v="0"/>
    <n v="0"/>
    <n v="0"/>
  </r>
  <r>
    <x v="13"/>
    <x v="1"/>
    <x v="0"/>
    <x v="1"/>
    <n v="0"/>
    <n v="0"/>
    <n v="0"/>
    <n v="5384"/>
    <n v="442108"/>
    <n v="0"/>
    <n v="0"/>
    <n v="0"/>
    <n v="0"/>
  </r>
  <r>
    <x v="13"/>
    <x v="1"/>
    <x v="1"/>
    <x v="0"/>
    <n v="0"/>
    <n v="0"/>
    <n v="0"/>
    <n v="7453"/>
    <n v="654909"/>
    <n v="0"/>
    <n v="0"/>
    <n v="0"/>
    <n v="0"/>
  </r>
  <r>
    <x v="13"/>
    <x v="1"/>
    <x v="1"/>
    <x v="1"/>
    <n v="0"/>
    <n v="0"/>
    <n v="0"/>
    <n v="7453"/>
    <n v="654909"/>
    <n v="0"/>
    <n v="0"/>
    <n v="0"/>
    <n v="0"/>
  </r>
  <r>
    <x v="13"/>
    <x v="1"/>
    <x v="2"/>
    <x v="0"/>
    <n v="0"/>
    <n v="0"/>
    <n v="0"/>
    <n v="13448"/>
    <n v="1187019"/>
    <n v="0"/>
    <n v="0"/>
    <n v="0"/>
    <n v="0"/>
  </r>
  <r>
    <x v="13"/>
    <x v="1"/>
    <x v="2"/>
    <x v="1"/>
    <n v="0"/>
    <n v="0"/>
    <n v="0"/>
    <n v="13448"/>
    <n v="1187019"/>
    <n v="0"/>
    <n v="0"/>
    <n v="0"/>
    <n v="0"/>
  </r>
  <r>
    <x v="13"/>
    <x v="1"/>
    <x v="3"/>
    <x v="0"/>
    <n v="1"/>
    <n v="1"/>
    <n v="5"/>
    <n v="15400"/>
    <n v="1368247"/>
    <n v="0"/>
    <n v="0"/>
    <n v="5"/>
    <n v="5"/>
  </r>
  <r>
    <x v="13"/>
    <x v="1"/>
    <x v="3"/>
    <x v="1"/>
    <n v="0"/>
    <n v="0"/>
    <n v="0"/>
    <n v="15400"/>
    <n v="1368247"/>
    <n v="0"/>
    <n v="0"/>
    <n v="0"/>
    <n v="0"/>
  </r>
  <r>
    <x v="13"/>
    <x v="1"/>
    <x v="4"/>
    <x v="0"/>
    <n v="1"/>
    <n v="1"/>
    <n v="10"/>
    <n v="13250"/>
    <n v="1175001"/>
    <n v="0"/>
    <n v="0"/>
    <n v="10"/>
    <n v="10"/>
  </r>
  <r>
    <x v="13"/>
    <x v="1"/>
    <x v="4"/>
    <x v="1"/>
    <n v="0"/>
    <n v="0"/>
    <n v="0"/>
    <n v="13250"/>
    <n v="1175001"/>
    <n v="0"/>
    <n v="0"/>
    <n v="0"/>
    <n v="0"/>
  </r>
  <r>
    <x v="13"/>
    <x v="1"/>
    <x v="5"/>
    <x v="0"/>
    <n v="1"/>
    <n v="1"/>
    <n v="5"/>
    <n v="9208"/>
    <n v="814426"/>
    <n v="0"/>
    <n v="0"/>
    <n v="5"/>
    <n v="5"/>
  </r>
  <r>
    <x v="13"/>
    <x v="1"/>
    <x v="5"/>
    <x v="1"/>
    <n v="0"/>
    <n v="0"/>
    <n v="0"/>
    <n v="9208"/>
    <n v="814426"/>
    <n v="0"/>
    <n v="0"/>
    <n v="0"/>
    <n v="0"/>
  </r>
  <r>
    <x v="13"/>
    <x v="1"/>
    <x v="6"/>
    <x v="0"/>
    <n v="3"/>
    <n v="3"/>
    <n v="15"/>
    <n v="67170"/>
    <n v="5887653"/>
    <n v="0"/>
    <n v="0"/>
    <n v="5"/>
    <n v="5"/>
  </r>
  <r>
    <x v="13"/>
    <x v="1"/>
    <x v="6"/>
    <x v="1"/>
    <n v="0"/>
    <n v="0"/>
    <n v="0"/>
    <n v="67170"/>
    <n v="5887653"/>
    <n v="0"/>
    <n v="0"/>
    <n v="0"/>
    <n v="0"/>
  </r>
  <r>
    <x v="13"/>
    <x v="1"/>
    <x v="7"/>
    <x v="0"/>
    <n v="8"/>
    <n v="8"/>
    <n v="38"/>
    <n v="64848"/>
    <n v="5791482"/>
    <n v="0"/>
    <n v="0"/>
    <n v="4"/>
    <n v="4"/>
  </r>
  <r>
    <x v="13"/>
    <x v="1"/>
    <x v="7"/>
    <x v="1"/>
    <n v="0"/>
    <n v="0"/>
    <n v="0"/>
    <n v="64848"/>
    <n v="5791482"/>
    <n v="0"/>
    <n v="0"/>
    <n v="0"/>
    <n v="0"/>
  </r>
  <r>
    <x v="13"/>
    <x v="1"/>
    <x v="8"/>
    <x v="0"/>
    <n v="2"/>
    <n v="2"/>
    <n v="15"/>
    <n v="21841"/>
    <n v="1971071"/>
    <n v="0"/>
    <n v="0"/>
    <n v="7"/>
    <n v="7"/>
  </r>
  <r>
    <x v="13"/>
    <x v="1"/>
    <x v="8"/>
    <x v="1"/>
    <n v="0"/>
    <n v="0"/>
    <n v="0"/>
    <n v="21841"/>
    <n v="1971071"/>
    <n v="0"/>
    <n v="0"/>
    <n v="0"/>
    <n v="0"/>
  </r>
  <r>
    <x v="13"/>
    <x v="1"/>
    <x v="9"/>
    <x v="0"/>
    <n v="0"/>
    <n v="0"/>
    <n v="0"/>
    <n v="11609"/>
    <n v="1046594"/>
    <n v="0"/>
    <n v="0"/>
    <n v="0"/>
    <n v="0"/>
  </r>
  <r>
    <x v="13"/>
    <x v="1"/>
    <x v="9"/>
    <x v="1"/>
    <n v="0"/>
    <n v="0"/>
    <n v="0"/>
    <n v="11609"/>
    <n v="1046594"/>
    <n v="0"/>
    <n v="0"/>
    <n v="0"/>
    <n v="0"/>
  </r>
  <r>
    <x v="14"/>
    <x v="0"/>
    <x v="0"/>
    <x v="0"/>
    <n v="0"/>
    <n v="0"/>
    <n v="0"/>
    <n v="5117"/>
    <n v="421035"/>
    <n v="0"/>
    <n v="0"/>
    <n v="0"/>
    <n v="0"/>
  </r>
  <r>
    <x v="14"/>
    <x v="0"/>
    <x v="0"/>
    <x v="1"/>
    <n v="0"/>
    <n v="0"/>
    <n v="0"/>
    <n v="5117"/>
    <n v="421035"/>
    <n v="0"/>
    <n v="0"/>
    <n v="0"/>
    <n v="0"/>
  </r>
  <r>
    <x v="14"/>
    <x v="0"/>
    <x v="1"/>
    <x v="0"/>
    <n v="0"/>
    <n v="0"/>
    <n v="0"/>
    <n v="7113"/>
    <n v="629940"/>
    <n v="0"/>
    <n v="0"/>
    <n v="0"/>
    <n v="0"/>
  </r>
  <r>
    <x v="14"/>
    <x v="0"/>
    <x v="1"/>
    <x v="1"/>
    <n v="0"/>
    <n v="0"/>
    <n v="0"/>
    <n v="7113"/>
    <n v="629940"/>
    <n v="0"/>
    <n v="0"/>
    <n v="0"/>
    <n v="0"/>
  </r>
  <r>
    <x v="14"/>
    <x v="0"/>
    <x v="2"/>
    <x v="0"/>
    <n v="0"/>
    <n v="0"/>
    <n v="0"/>
    <n v="13050"/>
    <n v="1162607"/>
    <n v="0"/>
    <n v="0"/>
    <n v="0"/>
    <n v="0"/>
  </r>
  <r>
    <x v="14"/>
    <x v="0"/>
    <x v="2"/>
    <x v="1"/>
    <n v="0"/>
    <n v="0"/>
    <n v="0"/>
    <n v="13050"/>
    <n v="1162607"/>
    <n v="0"/>
    <n v="0"/>
    <n v="0"/>
    <n v="0"/>
  </r>
  <r>
    <x v="14"/>
    <x v="0"/>
    <x v="3"/>
    <x v="0"/>
    <n v="0"/>
    <n v="0"/>
    <n v="0"/>
    <n v="14706"/>
    <n v="1318472"/>
    <n v="0"/>
    <n v="0"/>
    <n v="0"/>
    <n v="0"/>
  </r>
  <r>
    <x v="14"/>
    <x v="0"/>
    <x v="3"/>
    <x v="1"/>
    <n v="0"/>
    <n v="0"/>
    <n v="0"/>
    <n v="14706"/>
    <n v="1318472"/>
    <n v="0"/>
    <n v="0"/>
    <n v="0"/>
    <n v="0"/>
  </r>
  <r>
    <x v="14"/>
    <x v="0"/>
    <x v="4"/>
    <x v="0"/>
    <n v="2"/>
    <n v="2"/>
    <n v="10"/>
    <n v="12993"/>
    <n v="1164613"/>
    <n v="0"/>
    <n v="0"/>
    <n v="5"/>
    <n v="5"/>
  </r>
  <r>
    <x v="14"/>
    <x v="0"/>
    <x v="4"/>
    <x v="1"/>
    <n v="0"/>
    <n v="0"/>
    <n v="0"/>
    <n v="12993"/>
    <n v="1164613"/>
    <n v="0"/>
    <n v="0"/>
    <n v="0"/>
    <n v="0"/>
  </r>
  <r>
    <x v="14"/>
    <x v="0"/>
    <x v="5"/>
    <x v="0"/>
    <n v="0"/>
    <n v="0"/>
    <n v="0"/>
    <n v="9243"/>
    <n v="824158"/>
    <n v="0"/>
    <n v="0"/>
    <n v="0"/>
    <n v="0"/>
  </r>
  <r>
    <x v="14"/>
    <x v="0"/>
    <x v="5"/>
    <x v="1"/>
    <n v="0"/>
    <n v="0"/>
    <n v="0"/>
    <n v="9243"/>
    <n v="824158"/>
    <n v="0"/>
    <n v="0"/>
    <n v="0"/>
    <n v="0"/>
  </r>
  <r>
    <x v="14"/>
    <x v="0"/>
    <x v="6"/>
    <x v="0"/>
    <n v="3"/>
    <n v="3"/>
    <n v="40"/>
    <n v="76316"/>
    <n v="6727578"/>
    <n v="0"/>
    <n v="0"/>
    <n v="13"/>
    <n v="13"/>
  </r>
  <r>
    <x v="14"/>
    <x v="0"/>
    <x v="6"/>
    <x v="1"/>
    <n v="0"/>
    <n v="0"/>
    <n v="0"/>
    <n v="76316"/>
    <n v="6727578"/>
    <n v="0"/>
    <n v="0"/>
    <n v="0"/>
    <n v="0"/>
  </r>
  <r>
    <x v="14"/>
    <x v="0"/>
    <x v="7"/>
    <x v="0"/>
    <n v="0"/>
    <n v="0"/>
    <n v="0"/>
    <n v="73893"/>
    <n v="6656700"/>
    <n v="0"/>
    <n v="0"/>
    <n v="0"/>
    <n v="0"/>
  </r>
  <r>
    <x v="14"/>
    <x v="0"/>
    <x v="7"/>
    <x v="1"/>
    <n v="0"/>
    <n v="0"/>
    <n v="0"/>
    <n v="73893"/>
    <n v="6656700"/>
    <n v="0"/>
    <n v="0"/>
    <n v="0"/>
    <n v="0"/>
  </r>
  <r>
    <x v="14"/>
    <x v="0"/>
    <x v="8"/>
    <x v="1"/>
    <n v="0"/>
    <n v="0"/>
    <n v="0"/>
    <n v="25262"/>
    <n v="2303893"/>
    <n v="0"/>
    <n v="0"/>
    <n v="0"/>
    <n v="0"/>
  </r>
  <r>
    <x v="14"/>
    <x v="0"/>
    <x v="8"/>
    <x v="0"/>
    <n v="0"/>
    <n v="0"/>
    <n v="0"/>
    <n v="25262"/>
    <n v="2303893"/>
    <n v="0"/>
    <n v="0"/>
    <n v="0"/>
    <n v="0"/>
  </r>
  <r>
    <x v="14"/>
    <x v="0"/>
    <x v="9"/>
    <x v="0"/>
    <n v="0"/>
    <n v="0"/>
    <n v="0"/>
    <n v="16065"/>
    <n v="1463079"/>
    <n v="0"/>
    <n v="0"/>
    <n v="0"/>
    <n v="0"/>
  </r>
  <r>
    <x v="14"/>
    <x v="0"/>
    <x v="9"/>
    <x v="1"/>
    <n v="0"/>
    <n v="0"/>
    <n v="0"/>
    <n v="16065"/>
    <n v="1463079"/>
    <n v="0"/>
    <n v="0"/>
    <n v="0"/>
    <n v="0"/>
  </r>
  <r>
    <x v="14"/>
    <x v="1"/>
    <x v="0"/>
    <x v="0"/>
    <n v="0"/>
    <n v="0"/>
    <n v="0"/>
    <n v="5482"/>
    <n v="450704"/>
    <n v="0"/>
    <n v="0"/>
    <n v="0"/>
    <n v="0"/>
  </r>
  <r>
    <x v="14"/>
    <x v="1"/>
    <x v="0"/>
    <x v="1"/>
    <n v="0"/>
    <n v="0"/>
    <n v="0"/>
    <n v="5482"/>
    <n v="450704"/>
    <n v="0"/>
    <n v="0"/>
    <n v="0"/>
    <n v="0"/>
  </r>
  <r>
    <x v="14"/>
    <x v="1"/>
    <x v="1"/>
    <x v="0"/>
    <n v="0"/>
    <n v="0"/>
    <n v="0"/>
    <n v="7540"/>
    <n v="669099"/>
    <n v="0"/>
    <n v="0"/>
    <n v="0"/>
    <n v="0"/>
  </r>
  <r>
    <x v="14"/>
    <x v="1"/>
    <x v="1"/>
    <x v="1"/>
    <n v="0"/>
    <n v="0"/>
    <n v="0"/>
    <n v="7540"/>
    <n v="669099"/>
    <n v="0"/>
    <n v="0"/>
    <n v="0"/>
    <n v="0"/>
  </r>
  <r>
    <x v="14"/>
    <x v="1"/>
    <x v="2"/>
    <x v="0"/>
    <n v="0"/>
    <n v="0"/>
    <n v="0"/>
    <n v="13681"/>
    <n v="1216395"/>
    <n v="0"/>
    <n v="0"/>
    <n v="0"/>
    <n v="0"/>
  </r>
  <r>
    <x v="14"/>
    <x v="1"/>
    <x v="2"/>
    <x v="1"/>
    <n v="0"/>
    <n v="0"/>
    <n v="0"/>
    <n v="13681"/>
    <n v="1216395"/>
    <n v="0"/>
    <n v="0"/>
    <n v="0"/>
    <n v="0"/>
  </r>
  <r>
    <x v="14"/>
    <x v="1"/>
    <x v="3"/>
    <x v="0"/>
    <n v="0"/>
    <n v="0"/>
    <n v="0"/>
    <n v="15505"/>
    <n v="1387725"/>
    <n v="0"/>
    <n v="0"/>
    <n v="0"/>
    <n v="0"/>
  </r>
  <r>
    <x v="14"/>
    <x v="1"/>
    <x v="3"/>
    <x v="1"/>
    <n v="0"/>
    <n v="0"/>
    <n v="0"/>
    <n v="15505"/>
    <n v="1387725"/>
    <n v="0"/>
    <n v="0"/>
    <n v="0"/>
    <n v="0"/>
  </r>
  <r>
    <x v="14"/>
    <x v="1"/>
    <x v="4"/>
    <x v="0"/>
    <n v="0"/>
    <n v="0"/>
    <n v="0"/>
    <n v="13370"/>
    <n v="1200446"/>
    <n v="0"/>
    <n v="0"/>
    <n v="0"/>
    <n v="0"/>
  </r>
  <r>
    <x v="14"/>
    <x v="1"/>
    <x v="4"/>
    <x v="1"/>
    <n v="0"/>
    <n v="0"/>
    <n v="0"/>
    <n v="13370"/>
    <n v="1200446"/>
    <n v="0"/>
    <n v="0"/>
    <n v="0"/>
    <n v="0"/>
  </r>
  <r>
    <x v="14"/>
    <x v="1"/>
    <x v="5"/>
    <x v="0"/>
    <n v="0"/>
    <n v="0"/>
    <n v="0"/>
    <n v="9228"/>
    <n v="824707"/>
    <n v="0"/>
    <n v="0"/>
    <n v="0"/>
    <n v="0"/>
  </r>
  <r>
    <x v="14"/>
    <x v="1"/>
    <x v="5"/>
    <x v="1"/>
    <n v="0"/>
    <n v="0"/>
    <n v="0"/>
    <n v="9228"/>
    <n v="824707"/>
    <n v="0"/>
    <n v="0"/>
    <n v="0"/>
    <n v="0"/>
  </r>
  <r>
    <x v="14"/>
    <x v="1"/>
    <x v="6"/>
    <x v="0"/>
    <n v="0"/>
    <n v="0"/>
    <n v="0"/>
    <n v="67848"/>
    <n v="5995549"/>
    <n v="0"/>
    <n v="0"/>
    <n v="0"/>
    <n v="0"/>
  </r>
  <r>
    <x v="14"/>
    <x v="1"/>
    <x v="6"/>
    <x v="1"/>
    <n v="0"/>
    <n v="0"/>
    <n v="0"/>
    <n v="67848"/>
    <n v="5995549"/>
    <n v="0"/>
    <n v="0"/>
    <n v="0"/>
    <n v="0"/>
  </r>
  <r>
    <x v="14"/>
    <x v="1"/>
    <x v="7"/>
    <x v="0"/>
    <n v="2"/>
    <n v="2"/>
    <n v="10"/>
    <n v="65243"/>
    <n v="5871456"/>
    <n v="0"/>
    <n v="0"/>
    <n v="5"/>
    <n v="5"/>
  </r>
  <r>
    <x v="14"/>
    <x v="1"/>
    <x v="7"/>
    <x v="1"/>
    <n v="0"/>
    <n v="0"/>
    <n v="0"/>
    <n v="65243"/>
    <n v="5871456"/>
    <n v="0"/>
    <n v="0"/>
    <n v="0"/>
    <n v="0"/>
  </r>
  <r>
    <x v="14"/>
    <x v="1"/>
    <x v="8"/>
    <x v="0"/>
    <n v="0"/>
    <n v="0"/>
    <n v="0"/>
    <n v="22175"/>
    <n v="2021403"/>
    <n v="0"/>
    <n v="0"/>
    <n v="0"/>
    <n v="0"/>
  </r>
  <r>
    <x v="14"/>
    <x v="1"/>
    <x v="8"/>
    <x v="1"/>
    <n v="0"/>
    <n v="0"/>
    <n v="0"/>
    <n v="22175"/>
    <n v="2021403"/>
    <n v="0"/>
    <n v="0"/>
    <n v="0"/>
    <n v="0"/>
  </r>
  <r>
    <x v="14"/>
    <x v="1"/>
    <x v="9"/>
    <x v="0"/>
    <n v="0"/>
    <n v="0"/>
    <n v="0"/>
    <n v="11780"/>
    <n v="1073786"/>
    <n v="0"/>
    <n v="0"/>
    <n v="0"/>
    <n v="0"/>
  </r>
  <r>
    <x v="14"/>
    <x v="1"/>
    <x v="9"/>
    <x v="1"/>
    <n v="0"/>
    <n v="0"/>
    <n v="0"/>
    <n v="11780"/>
    <n v="1073786"/>
    <n v="0"/>
    <n v="0"/>
    <n v="0"/>
    <n v="0"/>
  </r>
  <r>
    <x v="15"/>
    <x v="0"/>
    <x v="0"/>
    <x v="0"/>
    <n v="5"/>
    <n v="5"/>
    <n v="30"/>
    <n v="5084"/>
    <n v="423870"/>
    <n v="0"/>
    <n v="0"/>
    <n v="6"/>
    <n v="6"/>
  </r>
  <r>
    <x v="15"/>
    <x v="0"/>
    <x v="0"/>
    <x v="1"/>
    <n v="0"/>
    <n v="0"/>
    <n v="0"/>
    <n v="5084"/>
    <n v="423870"/>
    <n v="0"/>
    <n v="0"/>
    <n v="0"/>
    <n v="0"/>
  </r>
  <r>
    <x v="15"/>
    <x v="0"/>
    <x v="1"/>
    <x v="0"/>
    <n v="6"/>
    <n v="6"/>
    <n v="30"/>
    <n v="7099"/>
    <n v="632264"/>
    <n v="0"/>
    <n v="0"/>
    <n v="5"/>
    <n v="5"/>
  </r>
  <r>
    <x v="15"/>
    <x v="0"/>
    <x v="1"/>
    <x v="1"/>
    <n v="0"/>
    <n v="0"/>
    <n v="0"/>
    <n v="7099"/>
    <n v="632264"/>
    <n v="0"/>
    <n v="0"/>
    <n v="0"/>
    <n v="0"/>
  </r>
  <r>
    <x v="15"/>
    <x v="0"/>
    <x v="2"/>
    <x v="0"/>
    <n v="3"/>
    <n v="3"/>
    <n v="12"/>
    <n v="13019"/>
    <n v="1166316"/>
    <n v="0"/>
    <n v="0"/>
    <n v="4"/>
    <n v="4"/>
  </r>
  <r>
    <x v="15"/>
    <x v="0"/>
    <x v="2"/>
    <x v="1"/>
    <n v="0"/>
    <n v="0"/>
    <n v="0"/>
    <n v="13019"/>
    <n v="1166316"/>
    <n v="0"/>
    <n v="0"/>
    <n v="0"/>
    <n v="0"/>
  </r>
  <r>
    <x v="15"/>
    <x v="0"/>
    <x v="3"/>
    <x v="0"/>
    <n v="1"/>
    <n v="1"/>
    <n v="5"/>
    <n v="14613"/>
    <n v="1315421"/>
    <n v="0"/>
    <n v="0"/>
    <n v="5"/>
    <n v="5"/>
  </r>
  <r>
    <x v="15"/>
    <x v="0"/>
    <x v="3"/>
    <x v="1"/>
    <n v="0"/>
    <n v="0"/>
    <n v="0"/>
    <n v="14613"/>
    <n v="1315421"/>
    <n v="0"/>
    <n v="0"/>
    <n v="0"/>
    <n v="0"/>
  </r>
  <r>
    <x v="15"/>
    <x v="0"/>
    <x v="4"/>
    <x v="0"/>
    <n v="3"/>
    <n v="3"/>
    <n v="15"/>
    <n v="12983"/>
    <n v="1165107"/>
    <n v="0"/>
    <n v="0"/>
    <n v="5"/>
    <n v="5"/>
  </r>
  <r>
    <x v="15"/>
    <x v="0"/>
    <x v="4"/>
    <x v="1"/>
    <n v="0"/>
    <n v="0"/>
    <n v="0"/>
    <n v="12983"/>
    <n v="1165107"/>
    <n v="0"/>
    <n v="0"/>
    <n v="0"/>
    <n v="0"/>
  </r>
  <r>
    <x v="15"/>
    <x v="0"/>
    <x v="5"/>
    <x v="0"/>
    <n v="0"/>
    <n v="0"/>
    <n v="0"/>
    <n v="9251"/>
    <n v="826724"/>
    <n v="0"/>
    <n v="0"/>
    <n v="0"/>
    <n v="0"/>
  </r>
  <r>
    <x v="15"/>
    <x v="0"/>
    <x v="5"/>
    <x v="1"/>
    <n v="0"/>
    <n v="0"/>
    <n v="0"/>
    <n v="9251"/>
    <n v="826724"/>
    <n v="0"/>
    <n v="0"/>
    <n v="0"/>
    <n v="0"/>
  </r>
  <r>
    <x v="15"/>
    <x v="0"/>
    <x v="6"/>
    <x v="0"/>
    <n v="63"/>
    <n v="63"/>
    <n v="341"/>
    <n v="76776"/>
    <n v="6797893"/>
    <n v="0"/>
    <n v="0"/>
    <n v="5"/>
    <n v="5"/>
  </r>
  <r>
    <x v="15"/>
    <x v="0"/>
    <x v="6"/>
    <x v="1"/>
    <n v="0"/>
    <n v="0"/>
    <n v="0"/>
    <n v="76776"/>
    <n v="6797893"/>
    <n v="0"/>
    <n v="0"/>
    <n v="0"/>
    <n v="0"/>
  </r>
  <r>
    <x v="15"/>
    <x v="0"/>
    <x v="7"/>
    <x v="0"/>
    <n v="40"/>
    <n v="40"/>
    <n v="227"/>
    <n v="74120"/>
    <n v="6672928"/>
    <n v="0"/>
    <n v="0"/>
    <n v="5"/>
    <n v="5"/>
  </r>
  <r>
    <x v="15"/>
    <x v="0"/>
    <x v="7"/>
    <x v="1"/>
    <n v="0"/>
    <n v="0"/>
    <n v="0"/>
    <n v="74120"/>
    <n v="6672928"/>
    <n v="0"/>
    <n v="0"/>
    <n v="0"/>
    <n v="0"/>
  </r>
  <r>
    <x v="15"/>
    <x v="0"/>
    <x v="8"/>
    <x v="0"/>
    <n v="7"/>
    <n v="7"/>
    <n v="33"/>
    <n v="25959"/>
    <n v="2364367"/>
    <n v="0"/>
    <n v="0"/>
    <n v="4"/>
    <n v="4"/>
  </r>
  <r>
    <x v="15"/>
    <x v="0"/>
    <x v="8"/>
    <x v="1"/>
    <n v="0"/>
    <n v="0"/>
    <n v="0"/>
    <n v="25959"/>
    <n v="2364367"/>
    <n v="0"/>
    <n v="0"/>
    <n v="0"/>
    <n v="0"/>
  </r>
  <r>
    <x v="15"/>
    <x v="0"/>
    <x v="9"/>
    <x v="0"/>
    <n v="8"/>
    <n v="8"/>
    <n v="38"/>
    <n v="16300"/>
    <n v="1484510"/>
    <n v="0"/>
    <n v="0"/>
    <n v="4"/>
    <n v="4"/>
  </r>
  <r>
    <x v="15"/>
    <x v="0"/>
    <x v="9"/>
    <x v="1"/>
    <n v="0"/>
    <n v="0"/>
    <n v="0"/>
    <n v="16300"/>
    <n v="1484510"/>
    <n v="0"/>
    <n v="0"/>
    <n v="0"/>
    <n v="0"/>
  </r>
  <r>
    <x v="15"/>
    <x v="1"/>
    <x v="0"/>
    <x v="0"/>
    <n v="5"/>
    <n v="5"/>
    <n v="25"/>
    <n v="5360"/>
    <n v="446519"/>
    <n v="0"/>
    <n v="0"/>
    <n v="5"/>
    <n v="5"/>
  </r>
  <r>
    <x v="15"/>
    <x v="1"/>
    <x v="0"/>
    <x v="1"/>
    <n v="0"/>
    <n v="0"/>
    <n v="0"/>
    <n v="5360"/>
    <n v="446519"/>
    <n v="0"/>
    <n v="0"/>
    <n v="0"/>
    <n v="0"/>
  </r>
  <r>
    <x v="15"/>
    <x v="1"/>
    <x v="1"/>
    <x v="0"/>
    <n v="3"/>
    <n v="3"/>
    <n v="15"/>
    <n v="7591"/>
    <n v="676212"/>
    <n v="0"/>
    <n v="0"/>
    <n v="5"/>
    <n v="5"/>
  </r>
  <r>
    <x v="15"/>
    <x v="1"/>
    <x v="1"/>
    <x v="1"/>
    <n v="0"/>
    <n v="0"/>
    <n v="0"/>
    <n v="7591"/>
    <n v="676212"/>
    <n v="0"/>
    <n v="0"/>
    <n v="0"/>
    <n v="0"/>
  </r>
  <r>
    <x v="15"/>
    <x v="1"/>
    <x v="2"/>
    <x v="0"/>
    <n v="9"/>
    <n v="9"/>
    <n v="67"/>
    <n v="13675"/>
    <n v="1224975"/>
    <n v="0"/>
    <n v="0"/>
    <n v="7"/>
    <n v="7"/>
  </r>
  <r>
    <x v="15"/>
    <x v="1"/>
    <x v="2"/>
    <x v="1"/>
    <n v="0"/>
    <n v="0"/>
    <n v="0"/>
    <n v="13675"/>
    <n v="1224975"/>
    <n v="0"/>
    <n v="0"/>
    <n v="0"/>
    <n v="0"/>
  </r>
  <r>
    <x v="15"/>
    <x v="1"/>
    <x v="3"/>
    <x v="0"/>
    <n v="4"/>
    <n v="4"/>
    <n v="20"/>
    <n v="15442"/>
    <n v="1389602"/>
    <n v="0"/>
    <n v="0"/>
    <n v="5"/>
    <n v="5"/>
  </r>
  <r>
    <x v="15"/>
    <x v="1"/>
    <x v="3"/>
    <x v="1"/>
    <n v="0"/>
    <n v="0"/>
    <n v="0"/>
    <n v="15442"/>
    <n v="1389602"/>
    <n v="0"/>
    <n v="0"/>
    <n v="0"/>
    <n v="0"/>
  </r>
  <r>
    <x v="15"/>
    <x v="1"/>
    <x v="4"/>
    <x v="0"/>
    <n v="5"/>
    <n v="5"/>
    <n v="25"/>
    <n v="13436"/>
    <n v="1206534"/>
    <n v="0"/>
    <n v="0"/>
    <n v="5"/>
    <n v="5"/>
  </r>
  <r>
    <x v="15"/>
    <x v="1"/>
    <x v="4"/>
    <x v="1"/>
    <n v="0"/>
    <n v="0"/>
    <n v="0"/>
    <n v="13436"/>
    <n v="1206534"/>
    <n v="0"/>
    <n v="0"/>
    <n v="0"/>
    <n v="0"/>
  </r>
  <r>
    <x v="15"/>
    <x v="1"/>
    <x v="5"/>
    <x v="0"/>
    <n v="1"/>
    <n v="1"/>
    <n v="1"/>
    <n v="9275"/>
    <n v="829519"/>
    <n v="0"/>
    <n v="0"/>
    <n v="1"/>
    <n v="1"/>
  </r>
  <r>
    <x v="15"/>
    <x v="1"/>
    <x v="5"/>
    <x v="1"/>
    <n v="0"/>
    <n v="0"/>
    <n v="0"/>
    <n v="9275"/>
    <n v="829519"/>
    <n v="0"/>
    <n v="0"/>
    <n v="0"/>
    <n v="0"/>
  </r>
  <r>
    <x v="15"/>
    <x v="1"/>
    <x v="6"/>
    <x v="0"/>
    <n v="27"/>
    <n v="27"/>
    <n v="131"/>
    <n v="68476"/>
    <n v="6058371"/>
    <n v="0"/>
    <n v="0"/>
    <n v="4"/>
    <n v="4"/>
  </r>
  <r>
    <x v="15"/>
    <x v="1"/>
    <x v="6"/>
    <x v="1"/>
    <n v="0"/>
    <n v="0"/>
    <n v="0"/>
    <n v="68476"/>
    <n v="6058371"/>
    <n v="0"/>
    <n v="0"/>
    <n v="0"/>
    <n v="0"/>
  </r>
  <r>
    <x v="15"/>
    <x v="1"/>
    <x v="7"/>
    <x v="0"/>
    <n v="34"/>
    <n v="34"/>
    <n v="174"/>
    <n v="65450"/>
    <n v="5887596"/>
    <n v="0"/>
    <n v="0"/>
    <n v="5"/>
    <n v="5"/>
  </r>
  <r>
    <x v="15"/>
    <x v="1"/>
    <x v="7"/>
    <x v="1"/>
    <n v="0"/>
    <n v="0"/>
    <n v="0"/>
    <n v="65450"/>
    <n v="5887596"/>
    <n v="0"/>
    <n v="0"/>
    <n v="0"/>
    <n v="0"/>
  </r>
  <r>
    <x v="15"/>
    <x v="1"/>
    <x v="8"/>
    <x v="1"/>
    <n v="0"/>
    <n v="0"/>
    <n v="0"/>
    <n v="22717"/>
    <n v="2066177"/>
    <n v="0"/>
    <n v="0"/>
    <n v="0"/>
    <n v="0"/>
  </r>
  <r>
    <x v="15"/>
    <x v="1"/>
    <x v="8"/>
    <x v="0"/>
    <n v="6"/>
    <n v="6"/>
    <n v="28"/>
    <n v="22717"/>
    <n v="2066177"/>
    <n v="0"/>
    <n v="0"/>
    <n v="4"/>
    <n v="4"/>
  </r>
  <r>
    <x v="15"/>
    <x v="1"/>
    <x v="9"/>
    <x v="0"/>
    <n v="5"/>
    <n v="5"/>
    <n v="25"/>
    <n v="12015"/>
    <n v="1093935"/>
    <n v="0"/>
    <n v="0"/>
    <n v="5"/>
    <n v="5"/>
  </r>
  <r>
    <x v="15"/>
    <x v="1"/>
    <x v="9"/>
    <x v="1"/>
    <n v="0"/>
    <n v="0"/>
    <n v="0"/>
    <n v="12015"/>
    <n v="1093935"/>
    <n v="0"/>
    <n v="0"/>
    <n v="0"/>
    <n v="0"/>
  </r>
  <r>
    <x v="16"/>
    <x v="0"/>
    <x v="0"/>
    <x v="0"/>
    <n v="26"/>
    <n v="26"/>
    <n v="191"/>
    <n v="5058"/>
    <n v="413963"/>
    <n v="0"/>
    <n v="0"/>
    <n v="7"/>
    <n v="7"/>
  </r>
  <r>
    <x v="16"/>
    <x v="0"/>
    <x v="0"/>
    <x v="1"/>
    <n v="0"/>
    <n v="0"/>
    <n v="0"/>
    <n v="5058"/>
    <n v="413963"/>
    <n v="0"/>
    <n v="0"/>
    <n v="0"/>
    <n v="0"/>
  </r>
  <r>
    <x v="16"/>
    <x v="0"/>
    <x v="1"/>
    <x v="0"/>
    <n v="34"/>
    <n v="34"/>
    <n v="202"/>
    <n v="7112"/>
    <n v="619404"/>
    <n v="0"/>
    <n v="0"/>
    <n v="5"/>
    <n v="5"/>
  </r>
  <r>
    <x v="16"/>
    <x v="0"/>
    <x v="1"/>
    <x v="1"/>
    <n v="0"/>
    <n v="0"/>
    <n v="0"/>
    <n v="7112"/>
    <n v="619404"/>
    <n v="0"/>
    <n v="0"/>
    <n v="0"/>
    <n v="0"/>
  </r>
  <r>
    <x v="16"/>
    <x v="0"/>
    <x v="2"/>
    <x v="0"/>
    <n v="21"/>
    <n v="21"/>
    <n v="123"/>
    <n v="13070"/>
    <n v="1144436"/>
    <n v="0"/>
    <n v="0"/>
    <n v="5"/>
    <n v="5"/>
  </r>
  <r>
    <x v="16"/>
    <x v="0"/>
    <x v="2"/>
    <x v="1"/>
    <n v="0"/>
    <n v="0"/>
    <n v="0"/>
    <n v="13070"/>
    <n v="1144436"/>
    <n v="0"/>
    <n v="0"/>
    <n v="0"/>
    <n v="0"/>
  </r>
  <r>
    <x v="16"/>
    <x v="0"/>
    <x v="3"/>
    <x v="0"/>
    <n v="16"/>
    <n v="16"/>
    <n v="84"/>
    <n v="14666"/>
    <n v="1291804"/>
    <n v="0"/>
    <n v="0"/>
    <n v="5"/>
    <n v="5"/>
  </r>
  <r>
    <x v="16"/>
    <x v="0"/>
    <x v="3"/>
    <x v="1"/>
    <n v="0"/>
    <n v="0"/>
    <n v="0"/>
    <n v="14666"/>
    <n v="1291804"/>
    <n v="0"/>
    <n v="0"/>
    <n v="0"/>
    <n v="0"/>
  </r>
  <r>
    <x v="16"/>
    <x v="0"/>
    <x v="4"/>
    <x v="0"/>
    <n v="17"/>
    <n v="17"/>
    <n v="95"/>
    <n v="12980"/>
    <n v="1142236"/>
    <n v="0"/>
    <n v="0"/>
    <n v="5"/>
    <n v="5"/>
  </r>
  <r>
    <x v="16"/>
    <x v="0"/>
    <x v="4"/>
    <x v="1"/>
    <n v="0"/>
    <n v="0"/>
    <n v="0"/>
    <n v="12980"/>
    <n v="1142236"/>
    <n v="0"/>
    <n v="0"/>
    <n v="0"/>
    <n v="0"/>
  </r>
  <r>
    <x v="16"/>
    <x v="0"/>
    <x v="5"/>
    <x v="0"/>
    <n v="16"/>
    <n v="16"/>
    <n v="81"/>
    <n v="9383"/>
    <n v="814758"/>
    <n v="0"/>
    <n v="0"/>
    <n v="5"/>
    <n v="5"/>
  </r>
  <r>
    <x v="16"/>
    <x v="0"/>
    <x v="5"/>
    <x v="1"/>
    <n v="0"/>
    <n v="0"/>
    <n v="0"/>
    <n v="9383"/>
    <n v="814758"/>
    <n v="0"/>
    <n v="0"/>
    <n v="0"/>
    <n v="0"/>
  </r>
  <r>
    <x v="16"/>
    <x v="0"/>
    <x v="6"/>
    <x v="0"/>
    <n v="165"/>
    <n v="165"/>
    <n v="900"/>
    <n v="78964"/>
    <n v="6761279"/>
    <n v="0"/>
    <n v="0"/>
    <n v="5"/>
    <n v="5"/>
  </r>
  <r>
    <x v="16"/>
    <x v="0"/>
    <x v="6"/>
    <x v="1"/>
    <n v="0"/>
    <n v="0"/>
    <n v="0"/>
    <n v="78964"/>
    <n v="6761279"/>
    <n v="0"/>
    <n v="0"/>
    <n v="0"/>
    <n v="0"/>
  </r>
  <r>
    <x v="16"/>
    <x v="0"/>
    <x v="7"/>
    <x v="0"/>
    <n v="154"/>
    <n v="151"/>
    <n v="894"/>
    <n v="75652"/>
    <n v="6531933"/>
    <n v="0"/>
    <n v="0"/>
    <n v="5"/>
    <n v="5"/>
  </r>
  <r>
    <x v="16"/>
    <x v="0"/>
    <x v="7"/>
    <x v="1"/>
    <n v="1"/>
    <n v="1"/>
    <n v="5"/>
    <n v="75652"/>
    <n v="6531933"/>
    <n v="0"/>
    <n v="0"/>
    <n v="5"/>
    <n v="5"/>
  </r>
  <r>
    <x v="16"/>
    <x v="0"/>
    <x v="8"/>
    <x v="0"/>
    <n v="28"/>
    <n v="28"/>
    <n v="197"/>
    <n v="26427"/>
    <n v="2350575"/>
    <n v="0"/>
    <n v="0"/>
    <n v="7"/>
    <n v="7"/>
  </r>
  <r>
    <x v="16"/>
    <x v="0"/>
    <x v="8"/>
    <x v="1"/>
    <n v="0"/>
    <n v="0"/>
    <n v="0"/>
    <n v="26427"/>
    <n v="2350575"/>
    <n v="0"/>
    <n v="0"/>
    <n v="0"/>
    <n v="0"/>
  </r>
  <r>
    <x v="16"/>
    <x v="0"/>
    <x v="9"/>
    <x v="0"/>
    <n v="33"/>
    <n v="33"/>
    <n v="281"/>
    <n v="16403"/>
    <n v="1459638"/>
    <n v="0"/>
    <n v="0"/>
    <n v="8"/>
    <n v="8"/>
  </r>
  <r>
    <x v="16"/>
    <x v="0"/>
    <x v="9"/>
    <x v="1"/>
    <n v="0"/>
    <n v="0"/>
    <n v="0"/>
    <n v="16403"/>
    <n v="1459638"/>
    <n v="0"/>
    <n v="0"/>
    <n v="0"/>
    <n v="0"/>
  </r>
  <r>
    <x v="16"/>
    <x v="1"/>
    <x v="0"/>
    <x v="0"/>
    <n v="29"/>
    <n v="29"/>
    <n v="190"/>
    <n v="5413"/>
    <n v="442019"/>
    <n v="0"/>
    <n v="0"/>
    <n v="6"/>
    <n v="6"/>
  </r>
  <r>
    <x v="16"/>
    <x v="1"/>
    <x v="0"/>
    <x v="1"/>
    <n v="0"/>
    <n v="0"/>
    <n v="0"/>
    <n v="5413"/>
    <n v="442019"/>
    <n v="0"/>
    <n v="0"/>
    <n v="0"/>
    <n v="0"/>
  </r>
  <r>
    <x v="16"/>
    <x v="1"/>
    <x v="1"/>
    <x v="0"/>
    <n v="28"/>
    <n v="28"/>
    <n v="150"/>
    <n v="7520"/>
    <n v="655296"/>
    <n v="0"/>
    <n v="0"/>
    <n v="5"/>
    <n v="5"/>
  </r>
  <r>
    <x v="16"/>
    <x v="1"/>
    <x v="1"/>
    <x v="1"/>
    <n v="0"/>
    <n v="0"/>
    <n v="0"/>
    <n v="7520"/>
    <n v="655296"/>
    <n v="0"/>
    <n v="0"/>
    <n v="0"/>
    <n v="0"/>
  </r>
  <r>
    <x v="16"/>
    <x v="1"/>
    <x v="2"/>
    <x v="0"/>
    <n v="33"/>
    <n v="33"/>
    <n v="210"/>
    <n v="13791"/>
    <n v="1210864"/>
    <n v="0"/>
    <n v="0"/>
    <n v="6"/>
    <n v="6"/>
  </r>
  <r>
    <x v="16"/>
    <x v="1"/>
    <x v="2"/>
    <x v="1"/>
    <n v="0"/>
    <n v="0"/>
    <n v="0"/>
    <n v="13791"/>
    <n v="1210864"/>
    <n v="0"/>
    <n v="0"/>
    <n v="0"/>
    <n v="0"/>
  </r>
  <r>
    <x v="16"/>
    <x v="1"/>
    <x v="3"/>
    <x v="0"/>
    <n v="19"/>
    <n v="18"/>
    <n v="93"/>
    <n v="15391"/>
    <n v="1353060"/>
    <n v="0"/>
    <n v="0"/>
    <n v="4"/>
    <n v="5"/>
  </r>
  <r>
    <x v="16"/>
    <x v="1"/>
    <x v="3"/>
    <x v="1"/>
    <n v="0"/>
    <n v="0"/>
    <n v="0"/>
    <n v="15391"/>
    <n v="1353060"/>
    <n v="0"/>
    <n v="0"/>
    <n v="0"/>
    <n v="0"/>
  </r>
  <r>
    <x v="16"/>
    <x v="1"/>
    <x v="4"/>
    <x v="0"/>
    <n v="14"/>
    <n v="14"/>
    <n v="70"/>
    <n v="13490"/>
    <n v="1187779"/>
    <n v="0"/>
    <n v="0"/>
    <n v="5"/>
    <n v="5"/>
  </r>
  <r>
    <x v="16"/>
    <x v="1"/>
    <x v="4"/>
    <x v="1"/>
    <n v="0"/>
    <n v="0"/>
    <n v="0"/>
    <n v="13490"/>
    <n v="1187779"/>
    <n v="0"/>
    <n v="0"/>
    <n v="0"/>
    <n v="0"/>
  </r>
  <r>
    <x v="16"/>
    <x v="1"/>
    <x v="5"/>
    <x v="0"/>
    <n v="5"/>
    <n v="5"/>
    <n v="25"/>
    <n v="9484"/>
    <n v="825975"/>
    <n v="0"/>
    <n v="0"/>
    <n v="5"/>
    <n v="5"/>
  </r>
  <r>
    <x v="16"/>
    <x v="1"/>
    <x v="5"/>
    <x v="1"/>
    <n v="0"/>
    <n v="0"/>
    <n v="0"/>
    <n v="9484"/>
    <n v="825975"/>
    <n v="0"/>
    <n v="0"/>
    <n v="0"/>
    <n v="0"/>
  </r>
  <r>
    <x v="16"/>
    <x v="1"/>
    <x v="6"/>
    <x v="0"/>
    <n v="105"/>
    <n v="105"/>
    <n v="560"/>
    <n v="71629"/>
    <n v="6162740"/>
    <n v="0"/>
    <n v="0"/>
    <n v="5"/>
    <n v="5"/>
  </r>
  <r>
    <x v="16"/>
    <x v="1"/>
    <x v="6"/>
    <x v="1"/>
    <n v="0"/>
    <n v="0"/>
    <n v="0"/>
    <n v="71629"/>
    <n v="6162740"/>
    <n v="0"/>
    <n v="0"/>
    <n v="0"/>
    <n v="0"/>
  </r>
  <r>
    <x v="16"/>
    <x v="1"/>
    <x v="7"/>
    <x v="0"/>
    <n v="98"/>
    <n v="98"/>
    <n v="483"/>
    <n v="67026"/>
    <n v="5850913"/>
    <n v="0"/>
    <n v="0"/>
    <n v="4"/>
    <n v="4"/>
  </r>
  <r>
    <x v="16"/>
    <x v="1"/>
    <x v="7"/>
    <x v="1"/>
    <n v="1"/>
    <n v="1"/>
    <n v="6"/>
    <n v="67026"/>
    <n v="5850913"/>
    <n v="0"/>
    <n v="0"/>
    <n v="6"/>
    <n v="6"/>
  </r>
  <r>
    <x v="16"/>
    <x v="1"/>
    <x v="8"/>
    <x v="1"/>
    <n v="0"/>
    <n v="0"/>
    <n v="0"/>
    <n v="23207"/>
    <n v="2066880"/>
    <n v="0"/>
    <n v="0"/>
    <n v="0"/>
    <n v="0"/>
  </r>
  <r>
    <x v="16"/>
    <x v="1"/>
    <x v="8"/>
    <x v="0"/>
    <n v="33"/>
    <n v="33"/>
    <n v="153"/>
    <n v="23207"/>
    <n v="2066880"/>
    <n v="0"/>
    <n v="0"/>
    <n v="4"/>
    <n v="4"/>
  </r>
  <r>
    <x v="16"/>
    <x v="1"/>
    <x v="9"/>
    <x v="0"/>
    <n v="23"/>
    <n v="23"/>
    <n v="164"/>
    <n v="12139"/>
    <n v="1081477"/>
    <n v="0"/>
    <n v="0"/>
    <n v="7"/>
    <n v="7"/>
  </r>
  <r>
    <x v="16"/>
    <x v="1"/>
    <x v="9"/>
    <x v="1"/>
    <n v="0"/>
    <n v="0"/>
    <n v="0"/>
    <n v="12139"/>
    <n v="1081477"/>
    <n v="0"/>
    <n v="0"/>
    <n v="0"/>
    <n v="0"/>
  </r>
  <r>
    <x v="17"/>
    <x v="0"/>
    <x v="0"/>
    <x v="0"/>
    <n v="0"/>
    <n v="0"/>
    <n v="0"/>
    <n v="5001"/>
    <n v="412155"/>
    <n v="0"/>
    <n v="0"/>
    <n v="0"/>
    <n v="0"/>
  </r>
  <r>
    <x v="17"/>
    <x v="0"/>
    <x v="0"/>
    <x v="1"/>
    <n v="0"/>
    <n v="0"/>
    <n v="0"/>
    <n v="5001"/>
    <n v="412155"/>
    <n v="0"/>
    <n v="0"/>
    <n v="0"/>
    <n v="0"/>
  </r>
  <r>
    <x v="17"/>
    <x v="0"/>
    <x v="1"/>
    <x v="1"/>
    <n v="0"/>
    <n v="0"/>
    <n v="0"/>
    <n v="6947"/>
    <n v="612654"/>
    <n v="0"/>
    <n v="0"/>
    <n v="0"/>
    <n v="0"/>
  </r>
  <r>
    <x v="17"/>
    <x v="0"/>
    <x v="1"/>
    <x v="0"/>
    <n v="0"/>
    <n v="0"/>
    <n v="0"/>
    <n v="6947"/>
    <n v="612654"/>
    <n v="0"/>
    <n v="0"/>
    <n v="0"/>
    <n v="0"/>
  </r>
  <r>
    <x v="17"/>
    <x v="0"/>
    <x v="2"/>
    <x v="0"/>
    <n v="0"/>
    <n v="0"/>
    <n v="0"/>
    <n v="13012"/>
    <n v="1153535"/>
    <n v="0"/>
    <n v="0"/>
    <n v="0"/>
    <n v="0"/>
  </r>
  <r>
    <x v="17"/>
    <x v="0"/>
    <x v="2"/>
    <x v="1"/>
    <n v="0"/>
    <n v="0"/>
    <n v="0"/>
    <n v="13012"/>
    <n v="1153535"/>
    <n v="0"/>
    <n v="0"/>
    <n v="0"/>
    <n v="0"/>
  </r>
  <r>
    <x v="17"/>
    <x v="0"/>
    <x v="3"/>
    <x v="0"/>
    <n v="0"/>
    <n v="0"/>
    <n v="0"/>
    <n v="14509"/>
    <n v="1290888"/>
    <n v="0"/>
    <n v="0"/>
    <n v="0"/>
    <n v="0"/>
  </r>
  <r>
    <x v="17"/>
    <x v="0"/>
    <x v="3"/>
    <x v="1"/>
    <n v="0"/>
    <n v="0"/>
    <n v="0"/>
    <n v="14509"/>
    <n v="1290888"/>
    <n v="0"/>
    <n v="0"/>
    <n v="0"/>
    <n v="0"/>
  </r>
  <r>
    <x v="17"/>
    <x v="0"/>
    <x v="4"/>
    <x v="0"/>
    <n v="0"/>
    <n v="0"/>
    <n v="0"/>
    <n v="12942"/>
    <n v="1152079"/>
    <n v="0"/>
    <n v="0"/>
    <n v="0"/>
    <n v="0"/>
  </r>
  <r>
    <x v="17"/>
    <x v="0"/>
    <x v="4"/>
    <x v="1"/>
    <n v="0"/>
    <n v="0"/>
    <n v="0"/>
    <n v="12942"/>
    <n v="1152079"/>
    <n v="0"/>
    <n v="0"/>
    <n v="0"/>
    <n v="0"/>
  </r>
  <r>
    <x v="17"/>
    <x v="0"/>
    <x v="5"/>
    <x v="0"/>
    <n v="1"/>
    <n v="1"/>
    <n v="5"/>
    <n v="9316"/>
    <n v="821623"/>
    <n v="0"/>
    <n v="0"/>
    <n v="5"/>
    <n v="5"/>
  </r>
  <r>
    <x v="17"/>
    <x v="0"/>
    <x v="5"/>
    <x v="1"/>
    <n v="0"/>
    <n v="0"/>
    <n v="0"/>
    <n v="9316"/>
    <n v="821623"/>
    <n v="0"/>
    <n v="0"/>
    <n v="0"/>
    <n v="0"/>
  </r>
  <r>
    <x v="17"/>
    <x v="0"/>
    <x v="6"/>
    <x v="1"/>
    <n v="0"/>
    <n v="0"/>
    <n v="0"/>
    <n v="77852"/>
    <n v="6817956"/>
    <n v="0"/>
    <n v="0"/>
    <n v="0"/>
    <n v="0"/>
  </r>
  <r>
    <x v="17"/>
    <x v="0"/>
    <x v="6"/>
    <x v="0"/>
    <n v="11"/>
    <n v="11"/>
    <n v="55"/>
    <n v="77852"/>
    <n v="6817956"/>
    <n v="0"/>
    <n v="0"/>
    <n v="5"/>
    <n v="5"/>
  </r>
  <r>
    <x v="17"/>
    <x v="0"/>
    <x v="7"/>
    <x v="0"/>
    <n v="1"/>
    <n v="1"/>
    <n v="5"/>
    <n v="74526"/>
    <n v="6613729"/>
    <n v="0"/>
    <n v="0"/>
    <n v="5"/>
    <n v="5"/>
  </r>
  <r>
    <x v="17"/>
    <x v="0"/>
    <x v="7"/>
    <x v="1"/>
    <n v="0"/>
    <n v="0"/>
    <n v="0"/>
    <n v="74526"/>
    <n v="6613729"/>
    <n v="0"/>
    <n v="0"/>
    <n v="0"/>
    <n v="0"/>
  </r>
  <r>
    <x v="17"/>
    <x v="0"/>
    <x v="8"/>
    <x v="0"/>
    <n v="2"/>
    <n v="2"/>
    <n v="10"/>
    <n v="26803"/>
    <n v="2419761"/>
    <n v="0"/>
    <n v="0"/>
    <n v="5"/>
    <n v="5"/>
  </r>
  <r>
    <x v="17"/>
    <x v="0"/>
    <x v="8"/>
    <x v="1"/>
    <n v="0"/>
    <n v="0"/>
    <n v="0"/>
    <n v="26803"/>
    <n v="2419761"/>
    <n v="0"/>
    <n v="0"/>
    <n v="0"/>
    <n v="0"/>
  </r>
  <r>
    <x v="17"/>
    <x v="0"/>
    <x v="9"/>
    <x v="0"/>
    <n v="0"/>
    <n v="0"/>
    <n v="0"/>
    <n v="16515"/>
    <n v="1487400"/>
    <n v="0"/>
    <n v="0"/>
    <n v="0"/>
    <n v="0"/>
  </r>
  <r>
    <x v="17"/>
    <x v="0"/>
    <x v="9"/>
    <x v="1"/>
    <n v="0"/>
    <n v="0"/>
    <n v="0"/>
    <n v="16515"/>
    <n v="1487400"/>
    <n v="0"/>
    <n v="0"/>
    <n v="0"/>
    <n v="0"/>
  </r>
  <r>
    <x v="17"/>
    <x v="1"/>
    <x v="0"/>
    <x v="0"/>
    <n v="1"/>
    <n v="1"/>
    <n v="5"/>
    <n v="5355"/>
    <n v="440281"/>
    <n v="0"/>
    <n v="0"/>
    <n v="5"/>
    <n v="5"/>
  </r>
  <r>
    <x v="17"/>
    <x v="1"/>
    <x v="0"/>
    <x v="1"/>
    <n v="0"/>
    <n v="0"/>
    <n v="0"/>
    <n v="5355"/>
    <n v="440281"/>
    <n v="0"/>
    <n v="0"/>
    <n v="0"/>
    <n v="0"/>
  </r>
  <r>
    <x v="17"/>
    <x v="1"/>
    <x v="1"/>
    <x v="0"/>
    <n v="0"/>
    <n v="0"/>
    <n v="0"/>
    <n v="7425"/>
    <n v="656842"/>
    <n v="0"/>
    <n v="0"/>
    <n v="0"/>
    <n v="0"/>
  </r>
  <r>
    <x v="17"/>
    <x v="1"/>
    <x v="1"/>
    <x v="1"/>
    <n v="0"/>
    <n v="0"/>
    <n v="0"/>
    <n v="7425"/>
    <n v="656842"/>
    <n v="0"/>
    <n v="0"/>
    <n v="0"/>
    <n v="0"/>
  </r>
  <r>
    <x v="17"/>
    <x v="1"/>
    <x v="2"/>
    <x v="0"/>
    <n v="0"/>
    <n v="0"/>
    <n v="0"/>
    <n v="13657"/>
    <n v="1212802"/>
    <n v="0"/>
    <n v="0"/>
    <n v="0"/>
    <n v="0"/>
  </r>
  <r>
    <x v="17"/>
    <x v="1"/>
    <x v="2"/>
    <x v="1"/>
    <n v="0"/>
    <n v="0"/>
    <n v="0"/>
    <n v="13657"/>
    <n v="1212802"/>
    <n v="0"/>
    <n v="0"/>
    <n v="0"/>
    <n v="0"/>
  </r>
  <r>
    <x v="17"/>
    <x v="1"/>
    <x v="3"/>
    <x v="0"/>
    <n v="0"/>
    <n v="0"/>
    <n v="0"/>
    <n v="15254"/>
    <n v="1358950"/>
    <n v="0"/>
    <n v="0"/>
    <n v="0"/>
    <n v="0"/>
  </r>
  <r>
    <x v="17"/>
    <x v="1"/>
    <x v="3"/>
    <x v="1"/>
    <n v="0"/>
    <n v="0"/>
    <n v="0"/>
    <n v="15254"/>
    <n v="1358950"/>
    <n v="0"/>
    <n v="0"/>
    <n v="0"/>
    <n v="0"/>
  </r>
  <r>
    <x v="17"/>
    <x v="1"/>
    <x v="4"/>
    <x v="0"/>
    <n v="0"/>
    <n v="0"/>
    <n v="0"/>
    <n v="13383"/>
    <n v="1191521"/>
    <n v="0"/>
    <n v="0"/>
    <n v="0"/>
    <n v="0"/>
  </r>
  <r>
    <x v="17"/>
    <x v="1"/>
    <x v="4"/>
    <x v="1"/>
    <n v="0"/>
    <n v="0"/>
    <n v="0"/>
    <n v="13383"/>
    <n v="1191521"/>
    <n v="0"/>
    <n v="0"/>
    <n v="0"/>
    <n v="0"/>
  </r>
  <r>
    <x v="17"/>
    <x v="1"/>
    <x v="5"/>
    <x v="0"/>
    <n v="0"/>
    <n v="0"/>
    <n v="0"/>
    <n v="9455"/>
    <n v="833151"/>
    <n v="0"/>
    <n v="0"/>
    <n v="0"/>
    <n v="0"/>
  </r>
  <r>
    <x v="17"/>
    <x v="1"/>
    <x v="5"/>
    <x v="1"/>
    <n v="0"/>
    <n v="0"/>
    <n v="0"/>
    <n v="9455"/>
    <n v="833151"/>
    <n v="0"/>
    <n v="0"/>
    <n v="0"/>
    <n v="0"/>
  </r>
  <r>
    <x v="17"/>
    <x v="1"/>
    <x v="6"/>
    <x v="0"/>
    <n v="8"/>
    <n v="8"/>
    <n v="45"/>
    <n v="71661"/>
    <n v="6249008"/>
    <n v="0"/>
    <n v="0"/>
    <n v="5"/>
    <n v="5"/>
  </r>
  <r>
    <x v="17"/>
    <x v="1"/>
    <x v="6"/>
    <x v="1"/>
    <n v="0"/>
    <n v="0"/>
    <n v="0"/>
    <n v="71661"/>
    <n v="6249008"/>
    <n v="0"/>
    <n v="0"/>
    <n v="0"/>
    <n v="0"/>
  </r>
  <r>
    <x v="17"/>
    <x v="1"/>
    <x v="7"/>
    <x v="0"/>
    <n v="4"/>
    <n v="4"/>
    <n v="20"/>
    <n v="66792"/>
    <n v="5923985"/>
    <n v="0"/>
    <n v="0"/>
    <n v="5"/>
    <n v="5"/>
  </r>
  <r>
    <x v="17"/>
    <x v="1"/>
    <x v="7"/>
    <x v="1"/>
    <n v="0"/>
    <n v="0"/>
    <n v="0"/>
    <n v="66792"/>
    <n v="5923985"/>
    <n v="0"/>
    <n v="0"/>
    <n v="0"/>
    <n v="0"/>
  </r>
  <r>
    <x v="17"/>
    <x v="1"/>
    <x v="8"/>
    <x v="1"/>
    <n v="0"/>
    <n v="0"/>
    <n v="0"/>
    <n v="23534"/>
    <n v="2122290"/>
    <n v="0"/>
    <n v="0"/>
    <n v="0"/>
    <n v="0"/>
  </r>
  <r>
    <x v="17"/>
    <x v="1"/>
    <x v="8"/>
    <x v="0"/>
    <n v="4"/>
    <n v="4"/>
    <n v="25"/>
    <n v="23534"/>
    <n v="2122290"/>
    <n v="0"/>
    <n v="0"/>
    <n v="6"/>
    <n v="6"/>
  </r>
  <r>
    <x v="17"/>
    <x v="1"/>
    <x v="9"/>
    <x v="0"/>
    <n v="1"/>
    <n v="1"/>
    <n v="5"/>
    <n v="12278"/>
    <n v="1105953"/>
    <n v="0"/>
    <n v="0"/>
    <n v="5"/>
    <n v="5"/>
  </r>
  <r>
    <x v="17"/>
    <x v="1"/>
    <x v="9"/>
    <x v="1"/>
    <n v="0"/>
    <n v="0"/>
    <n v="0"/>
    <n v="12278"/>
    <n v="1105953"/>
    <n v="0"/>
    <n v="0"/>
    <n v="0"/>
    <n v="0"/>
  </r>
  <r>
    <x v="18"/>
    <x v="0"/>
    <x v="0"/>
    <x v="0"/>
    <n v="0"/>
    <n v="0"/>
    <n v="0"/>
    <n v="5119"/>
    <n v="423908"/>
    <n v="0"/>
    <n v="0"/>
    <n v="0"/>
    <n v="0"/>
  </r>
  <r>
    <x v="18"/>
    <x v="0"/>
    <x v="0"/>
    <x v="1"/>
    <n v="0"/>
    <n v="0"/>
    <n v="0"/>
    <n v="5119"/>
    <n v="423908"/>
    <n v="0"/>
    <n v="0"/>
    <n v="0"/>
    <n v="0"/>
  </r>
  <r>
    <x v="18"/>
    <x v="0"/>
    <x v="1"/>
    <x v="0"/>
    <n v="0"/>
    <n v="0"/>
    <n v="0"/>
    <n v="6946"/>
    <n v="619762"/>
    <n v="0"/>
    <n v="0"/>
    <n v="0"/>
    <n v="0"/>
  </r>
  <r>
    <x v="18"/>
    <x v="0"/>
    <x v="1"/>
    <x v="1"/>
    <n v="0"/>
    <n v="0"/>
    <n v="0"/>
    <n v="6946"/>
    <n v="619762"/>
    <n v="0"/>
    <n v="0"/>
    <n v="0"/>
    <n v="0"/>
  </r>
  <r>
    <x v="18"/>
    <x v="0"/>
    <x v="2"/>
    <x v="0"/>
    <n v="0"/>
    <n v="0"/>
    <n v="0"/>
    <n v="12941"/>
    <n v="1158371"/>
    <n v="0"/>
    <n v="0"/>
    <n v="0"/>
    <n v="0"/>
  </r>
  <r>
    <x v="18"/>
    <x v="0"/>
    <x v="2"/>
    <x v="1"/>
    <n v="0"/>
    <n v="0"/>
    <n v="0"/>
    <n v="12941"/>
    <n v="1158371"/>
    <n v="0"/>
    <n v="0"/>
    <n v="0"/>
    <n v="0"/>
  </r>
  <r>
    <x v="18"/>
    <x v="0"/>
    <x v="3"/>
    <x v="0"/>
    <n v="0"/>
    <n v="0"/>
    <n v="0"/>
    <n v="14398"/>
    <n v="1296294"/>
    <n v="0"/>
    <n v="0"/>
    <n v="0"/>
    <n v="0"/>
  </r>
  <r>
    <x v="18"/>
    <x v="0"/>
    <x v="3"/>
    <x v="1"/>
    <n v="0"/>
    <n v="0"/>
    <n v="0"/>
    <n v="14398"/>
    <n v="1296294"/>
    <n v="0"/>
    <n v="0"/>
    <n v="0"/>
    <n v="0"/>
  </r>
  <r>
    <x v="18"/>
    <x v="0"/>
    <x v="4"/>
    <x v="0"/>
    <n v="0"/>
    <n v="0"/>
    <n v="0"/>
    <n v="12878"/>
    <n v="1161842"/>
    <n v="0"/>
    <n v="0"/>
    <n v="0"/>
    <n v="0"/>
  </r>
  <r>
    <x v="18"/>
    <x v="0"/>
    <x v="4"/>
    <x v="1"/>
    <n v="0"/>
    <n v="0"/>
    <n v="0"/>
    <n v="12878"/>
    <n v="1161842"/>
    <n v="0"/>
    <n v="0"/>
    <n v="0"/>
    <n v="0"/>
  </r>
  <r>
    <x v="18"/>
    <x v="0"/>
    <x v="5"/>
    <x v="0"/>
    <n v="0"/>
    <n v="0"/>
    <n v="0"/>
    <n v="9295"/>
    <n v="828970"/>
    <n v="0"/>
    <n v="0"/>
    <n v="0"/>
    <n v="0"/>
  </r>
  <r>
    <x v="18"/>
    <x v="0"/>
    <x v="5"/>
    <x v="1"/>
    <n v="0"/>
    <n v="0"/>
    <n v="0"/>
    <n v="9295"/>
    <n v="828970"/>
    <n v="0"/>
    <n v="0"/>
    <n v="0"/>
    <n v="0"/>
  </r>
  <r>
    <x v="18"/>
    <x v="0"/>
    <x v="6"/>
    <x v="0"/>
    <n v="0"/>
    <n v="0"/>
    <n v="0"/>
    <n v="78146"/>
    <n v="6906010"/>
    <n v="0"/>
    <n v="0"/>
    <n v="0"/>
    <n v="0"/>
  </r>
  <r>
    <x v="18"/>
    <x v="0"/>
    <x v="6"/>
    <x v="1"/>
    <n v="0"/>
    <n v="0"/>
    <n v="0"/>
    <n v="78146"/>
    <n v="6906010"/>
    <n v="0"/>
    <n v="0"/>
    <n v="0"/>
    <n v="0"/>
  </r>
  <r>
    <x v="18"/>
    <x v="0"/>
    <x v="7"/>
    <x v="0"/>
    <n v="3"/>
    <n v="3"/>
    <n v="15"/>
    <n v="74523"/>
    <n v="6710803"/>
    <n v="0"/>
    <n v="0"/>
    <n v="5"/>
    <n v="5"/>
  </r>
  <r>
    <x v="18"/>
    <x v="0"/>
    <x v="7"/>
    <x v="1"/>
    <n v="0"/>
    <n v="0"/>
    <n v="0"/>
    <n v="74523"/>
    <n v="6710803"/>
    <n v="0"/>
    <n v="0"/>
    <n v="0"/>
    <n v="0"/>
  </r>
  <r>
    <x v="18"/>
    <x v="0"/>
    <x v="8"/>
    <x v="1"/>
    <n v="0"/>
    <n v="0"/>
    <n v="0"/>
    <n v="27360"/>
    <n v="2494064"/>
    <n v="0"/>
    <n v="0"/>
    <n v="0"/>
    <n v="0"/>
  </r>
  <r>
    <x v="18"/>
    <x v="0"/>
    <x v="8"/>
    <x v="0"/>
    <n v="1"/>
    <n v="1"/>
    <n v="5"/>
    <n v="27360"/>
    <n v="2494064"/>
    <n v="0"/>
    <n v="0"/>
    <n v="5"/>
    <n v="5"/>
  </r>
  <r>
    <x v="18"/>
    <x v="0"/>
    <x v="9"/>
    <x v="0"/>
    <n v="0"/>
    <n v="0"/>
    <n v="0"/>
    <n v="16665"/>
    <n v="1517929"/>
    <n v="0"/>
    <n v="0"/>
    <n v="0"/>
    <n v="0"/>
  </r>
  <r>
    <x v="18"/>
    <x v="0"/>
    <x v="9"/>
    <x v="1"/>
    <n v="0"/>
    <n v="0"/>
    <n v="0"/>
    <n v="16665"/>
    <n v="1517929"/>
    <n v="0"/>
    <n v="0"/>
    <n v="0"/>
    <n v="0"/>
  </r>
  <r>
    <x v="18"/>
    <x v="1"/>
    <x v="0"/>
    <x v="0"/>
    <n v="0"/>
    <n v="0"/>
    <n v="0"/>
    <n v="5433"/>
    <n v="448037"/>
    <n v="0"/>
    <n v="0"/>
    <n v="0"/>
    <n v="0"/>
  </r>
  <r>
    <x v="18"/>
    <x v="1"/>
    <x v="0"/>
    <x v="1"/>
    <n v="0"/>
    <n v="0"/>
    <n v="0"/>
    <n v="5433"/>
    <n v="448037"/>
    <n v="0"/>
    <n v="0"/>
    <n v="0"/>
    <n v="0"/>
  </r>
  <r>
    <x v="18"/>
    <x v="1"/>
    <x v="1"/>
    <x v="0"/>
    <n v="0"/>
    <n v="0"/>
    <n v="0"/>
    <n v="7377"/>
    <n v="659960"/>
    <n v="0"/>
    <n v="0"/>
    <n v="0"/>
    <n v="0"/>
  </r>
  <r>
    <x v="18"/>
    <x v="1"/>
    <x v="1"/>
    <x v="1"/>
    <n v="0"/>
    <n v="0"/>
    <n v="0"/>
    <n v="7377"/>
    <n v="659960"/>
    <n v="0"/>
    <n v="0"/>
    <n v="0"/>
    <n v="0"/>
  </r>
  <r>
    <x v="18"/>
    <x v="1"/>
    <x v="2"/>
    <x v="0"/>
    <n v="0"/>
    <n v="0"/>
    <n v="0"/>
    <n v="13729"/>
    <n v="1226641"/>
    <n v="0"/>
    <n v="0"/>
    <n v="0"/>
    <n v="0"/>
  </r>
  <r>
    <x v="18"/>
    <x v="1"/>
    <x v="2"/>
    <x v="1"/>
    <n v="0"/>
    <n v="0"/>
    <n v="0"/>
    <n v="13729"/>
    <n v="1226641"/>
    <n v="0"/>
    <n v="0"/>
    <n v="0"/>
    <n v="0"/>
  </r>
  <r>
    <x v="18"/>
    <x v="1"/>
    <x v="3"/>
    <x v="0"/>
    <n v="0"/>
    <n v="0"/>
    <n v="0"/>
    <n v="15019"/>
    <n v="1352178"/>
    <n v="0"/>
    <n v="0"/>
    <n v="0"/>
    <n v="0"/>
  </r>
  <r>
    <x v="18"/>
    <x v="1"/>
    <x v="3"/>
    <x v="1"/>
    <n v="0"/>
    <n v="0"/>
    <n v="0"/>
    <n v="15019"/>
    <n v="1352178"/>
    <n v="0"/>
    <n v="0"/>
    <n v="0"/>
    <n v="0"/>
  </r>
  <r>
    <x v="18"/>
    <x v="1"/>
    <x v="4"/>
    <x v="0"/>
    <n v="0"/>
    <n v="0"/>
    <n v="0"/>
    <n v="13365"/>
    <n v="1204848"/>
    <n v="0"/>
    <n v="0"/>
    <n v="0"/>
    <n v="0"/>
  </r>
  <r>
    <x v="18"/>
    <x v="1"/>
    <x v="4"/>
    <x v="1"/>
    <n v="0"/>
    <n v="0"/>
    <n v="0"/>
    <n v="13365"/>
    <n v="1204848"/>
    <n v="0"/>
    <n v="0"/>
    <n v="0"/>
    <n v="0"/>
  </r>
  <r>
    <x v="18"/>
    <x v="1"/>
    <x v="5"/>
    <x v="0"/>
    <n v="0"/>
    <n v="0"/>
    <n v="0"/>
    <n v="9567"/>
    <n v="852860"/>
    <n v="0"/>
    <n v="0"/>
    <n v="0"/>
    <n v="0"/>
  </r>
  <r>
    <x v="18"/>
    <x v="1"/>
    <x v="5"/>
    <x v="1"/>
    <n v="0"/>
    <n v="0"/>
    <n v="0"/>
    <n v="9567"/>
    <n v="852860"/>
    <n v="0"/>
    <n v="0"/>
    <n v="0"/>
    <n v="0"/>
  </r>
  <r>
    <x v="18"/>
    <x v="1"/>
    <x v="6"/>
    <x v="0"/>
    <n v="2"/>
    <n v="2"/>
    <n v="10"/>
    <n v="71744"/>
    <n v="6326861"/>
    <n v="0"/>
    <n v="0"/>
    <n v="5"/>
    <n v="5"/>
  </r>
  <r>
    <x v="18"/>
    <x v="1"/>
    <x v="6"/>
    <x v="1"/>
    <n v="0"/>
    <n v="0"/>
    <n v="0"/>
    <n v="71744"/>
    <n v="6326861"/>
    <n v="0"/>
    <n v="0"/>
    <n v="0"/>
    <n v="0"/>
  </r>
  <r>
    <x v="18"/>
    <x v="1"/>
    <x v="7"/>
    <x v="0"/>
    <n v="0"/>
    <n v="0"/>
    <n v="0"/>
    <n v="66622"/>
    <n v="5994757"/>
    <n v="0"/>
    <n v="0"/>
    <n v="0"/>
    <n v="0"/>
  </r>
  <r>
    <x v="18"/>
    <x v="1"/>
    <x v="7"/>
    <x v="1"/>
    <n v="0"/>
    <n v="0"/>
    <n v="0"/>
    <n v="66622"/>
    <n v="5994757"/>
    <n v="0"/>
    <n v="0"/>
    <n v="0"/>
    <n v="0"/>
  </r>
  <r>
    <x v="18"/>
    <x v="1"/>
    <x v="8"/>
    <x v="0"/>
    <n v="0"/>
    <n v="0"/>
    <n v="0"/>
    <n v="23941"/>
    <n v="2181857"/>
    <n v="0"/>
    <n v="0"/>
    <n v="0"/>
    <n v="0"/>
  </r>
  <r>
    <x v="18"/>
    <x v="1"/>
    <x v="8"/>
    <x v="1"/>
    <n v="0"/>
    <n v="0"/>
    <n v="0"/>
    <n v="23941"/>
    <n v="2181857"/>
    <n v="0"/>
    <n v="0"/>
    <n v="0"/>
    <n v="0"/>
  </r>
  <r>
    <x v="18"/>
    <x v="1"/>
    <x v="9"/>
    <x v="0"/>
    <n v="2"/>
    <n v="2"/>
    <n v="12"/>
    <n v="12464"/>
    <n v="1135223"/>
    <n v="0"/>
    <n v="0"/>
    <n v="6"/>
    <n v="6"/>
  </r>
  <r>
    <x v="18"/>
    <x v="1"/>
    <x v="9"/>
    <x v="1"/>
    <n v="0"/>
    <n v="0"/>
    <n v="0"/>
    <n v="12464"/>
    <n v="1135223"/>
    <n v="0"/>
    <n v="0"/>
    <n v="0"/>
    <n v="0"/>
  </r>
  <r>
    <x v="19"/>
    <x v="0"/>
    <x v="0"/>
    <x v="0"/>
    <n v="9"/>
    <n v="9"/>
    <n v="54"/>
    <n v="5150"/>
    <n v="426949"/>
    <n v="0"/>
    <n v="0"/>
    <n v="6"/>
    <n v="6"/>
  </r>
  <r>
    <x v="19"/>
    <x v="0"/>
    <x v="0"/>
    <x v="1"/>
    <n v="0"/>
    <n v="0"/>
    <n v="0"/>
    <n v="5150"/>
    <n v="426949"/>
    <n v="0"/>
    <n v="0"/>
    <n v="0"/>
    <n v="0"/>
  </r>
  <r>
    <x v="19"/>
    <x v="0"/>
    <x v="1"/>
    <x v="0"/>
    <n v="6"/>
    <n v="6"/>
    <n v="33"/>
    <n v="7033"/>
    <n v="622301"/>
    <n v="0"/>
    <n v="0"/>
    <n v="5"/>
    <n v="5"/>
  </r>
  <r>
    <x v="19"/>
    <x v="0"/>
    <x v="1"/>
    <x v="1"/>
    <n v="0"/>
    <n v="0"/>
    <n v="0"/>
    <n v="7033"/>
    <n v="622301"/>
    <n v="0"/>
    <n v="0"/>
    <n v="0"/>
    <n v="0"/>
  </r>
  <r>
    <x v="19"/>
    <x v="0"/>
    <x v="2"/>
    <x v="0"/>
    <n v="7"/>
    <n v="7"/>
    <n v="39"/>
    <n v="13130"/>
    <n v="1165783"/>
    <n v="0"/>
    <n v="0"/>
    <n v="5"/>
    <n v="5"/>
  </r>
  <r>
    <x v="19"/>
    <x v="0"/>
    <x v="2"/>
    <x v="1"/>
    <n v="0"/>
    <n v="0"/>
    <n v="0"/>
    <n v="13130"/>
    <n v="1165783"/>
    <n v="0"/>
    <n v="0"/>
    <n v="0"/>
    <n v="0"/>
  </r>
  <r>
    <x v="19"/>
    <x v="0"/>
    <x v="3"/>
    <x v="0"/>
    <n v="8"/>
    <n v="7"/>
    <n v="40"/>
    <n v="14456"/>
    <n v="1293012"/>
    <n v="0"/>
    <n v="0"/>
    <n v="5"/>
    <n v="5"/>
  </r>
  <r>
    <x v="19"/>
    <x v="0"/>
    <x v="3"/>
    <x v="1"/>
    <n v="0"/>
    <n v="0"/>
    <n v="0"/>
    <n v="14456"/>
    <n v="1293012"/>
    <n v="0"/>
    <n v="0"/>
    <n v="0"/>
    <n v="0"/>
  </r>
  <r>
    <x v="19"/>
    <x v="0"/>
    <x v="4"/>
    <x v="0"/>
    <n v="6"/>
    <n v="6"/>
    <n v="30"/>
    <n v="13112"/>
    <n v="1173656"/>
    <n v="0"/>
    <n v="0"/>
    <n v="5"/>
    <n v="5"/>
  </r>
  <r>
    <x v="19"/>
    <x v="0"/>
    <x v="4"/>
    <x v="1"/>
    <n v="0"/>
    <n v="0"/>
    <n v="0"/>
    <n v="13112"/>
    <n v="1173656"/>
    <n v="0"/>
    <n v="0"/>
    <n v="0"/>
    <n v="0"/>
  </r>
  <r>
    <x v="19"/>
    <x v="0"/>
    <x v="5"/>
    <x v="0"/>
    <n v="11"/>
    <n v="9"/>
    <n v="50"/>
    <n v="9279"/>
    <n v="822847"/>
    <n v="0"/>
    <n v="0"/>
    <n v="4"/>
    <n v="5"/>
  </r>
  <r>
    <x v="19"/>
    <x v="0"/>
    <x v="5"/>
    <x v="1"/>
    <n v="0"/>
    <n v="0"/>
    <n v="0"/>
    <n v="9279"/>
    <n v="822847"/>
    <n v="0"/>
    <n v="0"/>
    <n v="0"/>
    <n v="0"/>
  </r>
  <r>
    <x v="19"/>
    <x v="0"/>
    <x v="6"/>
    <x v="0"/>
    <n v="63"/>
    <n v="63"/>
    <n v="326"/>
    <n v="79095"/>
    <n v="6969529"/>
    <n v="0"/>
    <n v="0"/>
    <n v="5"/>
    <n v="5"/>
  </r>
  <r>
    <x v="19"/>
    <x v="0"/>
    <x v="6"/>
    <x v="1"/>
    <n v="0"/>
    <n v="0"/>
    <n v="0"/>
    <n v="79095"/>
    <n v="6969529"/>
    <n v="0"/>
    <n v="0"/>
    <n v="0"/>
    <n v="0"/>
  </r>
  <r>
    <x v="19"/>
    <x v="0"/>
    <x v="7"/>
    <x v="0"/>
    <n v="50"/>
    <n v="49"/>
    <n v="250"/>
    <n v="74930"/>
    <n v="6736960"/>
    <n v="0"/>
    <n v="0"/>
    <n v="5"/>
    <n v="5"/>
  </r>
  <r>
    <x v="19"/>
    <x v="0"/>
    <x v="7"/>
    <x v="1"/>
    <n v="0"/>
    <n v="0"/>
    <n v="0"/>
    <n v="74930"/>
    <n v="6736960"/>
    <n v="0"/>
    <n v="0"/>
    <n v="0"/>
    <n v="0"/>
  </r>
  <r>
    <x v="19"/>
    <x v="0"/>
    <x v="8"/>
    <x v="1"/>
    <n v="0"/>
    <n v="0"/>
    <n v="0"/>
    <n v="27934"/>
    <n v="2545641"/>
    <n v="0"/>
    <n v="0"/>
    <n v="0"/>
    <n v="0"/>
  </r>
  <r>
    <x v="19"/>
    <x v="0"/>
    <x v="8"/>
    <x v="0"/>
    <n v="21"/>
    <n v="21"/>
    <n v="127"/>
    <n v="27934"/>
    <n v="2545641"/>
    <n v="0"/>
    <n v="0"/>
    <n v="6"/>
    <n v="6"/>
  </r>
  <r>
    <x v="19"/>
    <x v="0"/>
    <x v="9"/>
    <x v="0"/>
    <n v="63"/>
    <n v="63"/>
    <n v="551"/>
    <n v="16899"/>
    <n v="1538089"/>
    <n v="0"/>
    <n v="0"/>
    <n v="8"/>
    <n v="8"/>
  </r>
  <r>
    <x v="19"/>
    <x v="0"/>
    <x v="9"/>
    <x v="1"/>
    <n v="0"/>
    <n v="0"/>
    <n v="0"/>
    <n v="16899"/>
    <n v="1538089"/>
    <n v="0"/>
    <n v="0"/>
    <n v="0"/>
    <n v="0"/>
  </r>
  <r>
    <x v="19"/>
    <x v="1"/>
    <x v="0"/>
    <x v="0"/>
    <n v="8"/>
    <n v="8"/>
    <n v="43"/>
    <n v="5371"/>
    <n v="441955"/>
    <n v="0"/>
    <n v="0"/>
    <n v="5"/>
    <n v="5"/>
  </r>
  <r>
    <x v="19"/>
    <x v="1"/>
    <x v="0"/>
    <x v="1"/>
    <n v="0"/>
    <n v="0"/>
    <n v="0"/>
    <n v="5371"/>
    <n v="441955"/>
    <n v="0"/>
    <n v="0"/>
    <n v="0"/>
    <n v="0"/>
  </r>
  <r>
    <x v="19"/>
    <x v="1"/>
    <x v="1"/>
    <x v="1"/>
    <n v="0"/>
    <n v="0"/>
    <n v="0"/>
    <n v="7499"/>
    <n v="660326"/>
    <n v="0"/>
    <n v="0"/>
    <n v="0"/>
    <n v="0"/>
  </r>
  <r>
    <x v="19"/>
    <x v="1"/>
    <x v="1"/>
    <x v="0"/>
    <n v="7"/>
    <n v="7"/>
    <n v="50"/>
    <n v="7499"/>
    <n v="660326"/>
    <n v="0"/>
    <n v="0"/>
    <n v="7"/>
    <n v="7"/>
  </r>
  <r>
    <x v="19"/>
    <x v="1"/>
    <x v="2"/>
    <x v="0"/>
    <n v="12"/>
    <n v="11"/>
    <n v="67"/>
    <n v="13856"/>
    <n v="1229169"/>
    <n v="0"/>
    <n v="0"/>
    <n v="5"/>
    <n v="6"/>
  </r>
  <r>
    <x v="19"/>
    <x v="1"/>
    <x v="2"/>
    <x v="1"/>
    <n v="0"/>
    <n v="0"/>
    <n v="0"/>
    <n v="13856"/>
    <n v="1229169"/>
    <n v="0"/>
    <n v="0"/>
    <n v="0"/>
    <n v="0"/>
  </r>
  <r>
    <x v="19"/>
    <x v="1"/>
    <x v="3"/>
    <x v="0"/>
    <n v="7"/>
    <n v="7"/>
    <n v="37"/>
    <n v="15156"/>
    <n v="1353574"/>
    <n v="0"/>
    <n v="0"/>
    <n v="5"/>
    <n v="5"/>
  </r>
  <r>
    <x v="19"/>
    <x v="1"/>
    <x v="3"/>
    <x v="1"/>
    <n v="0"/>
    <n v="0"/>
    <n v="0"/>
    <n v="15156"/>
    <n v="1353574"/>
    <n v="0"/>
    <n v="0"/>
    <n v="0"/>
    <n v="0"/>
  </r>
  <r>
    <x v="19"/>
    <x v="1"/>
    <x v="4"/>
    <x v="0"/>
    <n v="12"/>
    <n v="12"/>
    <n v="60"/>
    <n v="13479"/>
    <n v="1205594"/>
    <n v="0"/>
    <n v="0"/>
    <n v="5"/>
    <n v="5"/>
  </r>
  <r>
    <x v="19"/>
    <x v="1"/>
    <x v="4"/>
    <x v="1"/>
    <n v="0"/>
    <n v="0"/>
    <n v="0"/>
    <n v="13479"/>
    <n v="1205594"/>
    <n v="0"/>
    <n v="0"/>
    <n v="0"/>
    <n v="0"/>
  </r>
  <r>
    <x v="19"/>
    <x v="1"/>
    <x v="5"/>
    <x v="0"/>
    <n v="3"/>
    <n v="3"/>
    <n v="15"/>
    <n v="9601"/>
    <n v="853255"/>
    <n v="0"/>
    <n v="0"/>
    <n v="5"/>
    <n v="5"/>
  </r>
  <r>
    <x v="19"/>
    <x v="1"/>
    <x v="5"/>
    <x v="1"/>
    <n v="0"/>
    <n v="0"/>
    <n v="0"/>
    <n v="9601"/>
    <n v="853255"/>
    <n v="0"/>
    <n v="0"/>
    <n v="0"/>
    <n v="0"/>
  </r>
  <r>
    <x v="19"/>
    <x v="1"/>
    <x v="6"/>
    <x v="0"/>
    <n v="35"/>
    <n v="35"/>
    <n v="182"/>
    <n v="72487"/>
    <n v="6378985"/>
    <n v="0"/>
    <n v="0"/>
    <n v="5"/>
    <n v="5"/>
  </r>
  <r>
    <x v="19"/>
    <x v="1"/>
    <x v="6"/>
    <x v="1"/>
    <n v="0"/>
    <n v="0"/>
    <n v="0"/>
    <n v="72487"/>
    <n v="6378985"/>
    <n v="0"/>
    <n v="0"/>
    <n v="0"/>
    <n v="0"/>
  </r>
  <r>
    <x v="19"/>
    <x v="1"/>
    <x v="7"/>
    <x v="0"/>
    <n v="38"/>
    <n v="35"/>
    <n v="181"/>
    <n v="66980"/>
    <n v="6008817"/>
    <n v="0"/>
    <n v="0"/>
    <n v="4"/>
    <n v="5"/>
  </r>
  <r>
    <x v="19"/>
    <x v="1"/>
    <x v="7"/>
    <x v="1"/>
    <n v="0"/>
    <n v="0"/>
    <n v="0"/>
    <n v="66980"/>
    <n v="6008817"/>
    <n v="0"/>
    <n v="0"/>
    <n v="0"/>
    <n v="0"/>
  </r>
  <r>
    <x v="19"/>
    <x v="1"/>
    <x v="8"/>
    <x v="0"/>
    <n v="15"/>
    <n v="15"/>
    <n v="76"/>
    <n v="24377"/>
    <n v="2218493"/>
    <n v="0"/>
    <n v="0"/>
    <n v="5"/>
    <n v="5"/>
  </r>
  <r>
    <x v="19"/>
    <x v="1"/>
    <x v="8"/>
    <x v="1"/>
    <n v="0"/>
    <n v="0"/>
    <n v="0"/>
    <n v="24377"/>
    <n v="2218493"/>
    <n v="0"/>
    <n v="0"/>
    <n v="0"/>
    <n v="0"/>
  </r>
  <r>
    <x v="19"/>
    <x v="1"/>
    <x v="9"/>
    <x v="0"/>
    <n v="34"/>
    <n v="33"/>
    <n v="251"/>
    <n v="12699"/>
    <n v="1154267"/>
    <n v="0"/>
    <n v="0"/>
    <n v="7"/>
    <n v="7"/>
  </r>
  <r>
    <x v="19"/>
    <x v="1"/>
    <x v="9"/>
    <x v="1"/>
    <n v="0"/>
    <n v="0"/>
    <n v="0"/>
    <n v="12699"/>
    <n v="1154267"/>
    <n v="0"/>
    <n v="0"/>
    <n v="0"/>
    <n v="0"/>
  </r>
  <r>
    <x v="20"/>
    <x v="0"/>
    <x v="0"/>
    <x v="0"/>
    <n v="31"/>
    <n v="30"/>
    <n v="188"/>
    <n v="5433"/>
    <n v="437600"/>
    <n v="0"/>
    <n v="0"/>
    <n v="6"/>
    <n v="6"/>
  </r>
  <r>
    <x v="20"/>
    <x v="0"/>
    <x v="0"/>
    <x v="1"/>
    <n v="0"/>
    <n v="0"/>
    <n v="0"/>
    <n v="5433"/>
    <n v="437600"/>
    <n v="0"/>
    <n v="0"/>
    <n v="0"/>
    <n v="0"/>
  </r>
  <r>
    <x v="20"/>
    <x v="0"/>
    <x v="1"/>
    <x v="0"/>
    <n v="42"/>
    <n v="42"/>
    <n v="243"/>
    <n v="7334"/>
    <n v="635665"/>
    <n v="0"/>
    <n v="0"/>
    <n v="5"/>
    <n v="5"/>
  </r>
  <r>
    <x v="20"/>
    <x v="0"/>
    <x v="1"/>
    <x v="1"/>
    <n v="0"/>
    <n v="0"/>
    <n v="0"/>
    <n v="7334"/>
    <n v="635665"/>
    <n v="0"/>
    <n v="0"/>
    <n v="0"/>
    <n v="0"/>
  </r>
  <r>
    <x v="20"/>
    <x v="0"/>
    <x v="2"/>
    <x v="0"/>
    <n v="51"/>
    <n v="50"/>
    <n v="304"/>
    <n v="13626"/>
    <n v="1186828"/>
    <n v="0"/>
    <n v="0"/>
    <n v="5"/>
    <n v="6"/>
  </r>
  <r>
    <x v="20"/>
    <x v="0"/>
    <x v="2"/>
    <x v="1"/>
    <n v="0"/>
    <n v="0"/>
    <n v="0"/>
    <n v="13626"/>
    <n v="1186828"/>
    <n v="0"/>
    <n v="0"/>
    <n v="0"/>
    <n v="0"/>
  </r>
  <r>
    <x v="20"/>
    <x v="0"/>
    <x v="3"/>
    <x v="0"/>
    <n v="47"/>
    <n v="46"/>
    <n v="248"/>
    <n v="14885"/>
    <n v="1302365"/>
    <n v="0"/>
    <n v="0"/>
    <n v="5"/>
    <n v="5"/>
  </r>
  <r>
    <x v="20"/>
    <x v="0"/>
    <x v="3"/>
    <x v="1"/>
    <n v="0"/>
    <n v="0"/>
    <n v="0"/>
    <n v="14885"/>
    <n v="1302365"/>
    <n v="0"/>
    <n v="0"/>
    <n v="0"/>
    <n v="0"/>
  </r>
  <r>
    <x v="20"/>
    <x v="0"/>
    <x v="4"/>
    <x v="0"/>
    <n v="35"/>
    <n v="33"/>
    <n v="182"/>
    <n v="13440"/>
    <n v="1177540"/>
    <n v="0"/>
    <n v="0"/>
    <n v="5"/>
    <n v="5"/>
  </r>
  <r>
    <x v="20"/>
    <x v="0"/>
    <x v="4"/>
    <x v="1"/>
    <n v="0"/>
    <n v="0"/>
    <n v="0"/>
    <n v="13440"/>
    <n v="1177540"/>
    <n v="0"/>
    <n v="0"/>
    <n v="0"/>
    <n v="0"/>
  </r>
  <r>
    <x v="20"/>
    <x v="0"/>
    <x v="5"/>
    <x v="0"/>
    <n v="26"/>
    <n v="26"/>
    <n v="138"/>
    <n v="9713"/>
    <n v="841028"/>
    <n v="0"/>
    <n v="0"/>
    <n v="5"/>
    <n v="5"/>
  </r>
  <r>
    <x v="20"/>
    <x v="0"/>
    <x v="5"/>
    <x v="1"/>
    <n v="0"/>
    <n v="0"/>
    <n v="0"/>
    <n v="9713"/>
    <n v="841028"/>
    <n v="0"/>
    <n v="0"/>
    <n v="0"/>
    <n v="0"/>
  </r>
  <r>
    <x v="20"/>
    <x v="0"/>
    <x v="6"/>
    <x v="1"/>
    <n v="1"/>
    <n v="1"/>
    <n v="5"/>
    <n v="82451"/>
    <n v="7071009"/>
    <n v="0"/>
    <n v="0"/>
    <n v="5"/>
    <n v="5"/>
  </r>
  <r>
    <x v="20"/>
    <x v="0"/>
    <x v="6"/>
    <x v="0"/>
    <n v="280"/>
    <n v="276"/>
    <n v="1486"/>
    <n v="82451"/>
    <n v="7071009"/>
    <n v="0"/>
    <n v="0"/>
    <n v="5"/>
    <n v="5"/>
  </r>
  <r>
    <x v="20"/>
    <x v="0"/>
    <x v="7"/>
    <x v="0"/>
    <n v="237"/>
    <n v="231"/>
    <n v="1276"/>
    <n v="76499"/>
    <n v="6690169"/>
    <n v="0"/>
    <n v="0"/>
    <n v="5"/>
    <n v="5"/>
  </r>
  <r>
    <x v="20"/>
    <x v="0"/>
    <x v="7"/>
    <x v="1"/>
    <n v="0"/>
    <n v="0"/>
    <n v="0"/>
    <n v="76499"/>
    <n v="6690169"/>
    <n v="0"/>
    <n v="0"/>
    <n v="0"/>
    <n v="0"/>
  </r>
  <r>
    <x v="20"/>
    <x v="0"/>
    <x v="8"/>
    <x v="0"/>
    <n v="106"/>
    <n v="106"/>
    <n v="575"/>
    <n v="28485"/>
    <n v="2538702"/>
    <n v="0"/>
    <n v="0"/>
    <n v="5"/>
    <n v="5"/>
  </r>
  <r>
    <x v="20"/>
    <x v="0"/>
    <x v="8"/>
    <x v="1"/>
    <n v="0"/>
    <n v="0"/>
    <n v="0"/>
    <n v="28485"/>
    <n v="2538702"/>
    <n v="0"/>
    <n v="0"/>
    <n v="0"/>
    <n v="0"/>
  </r>
  <r>
    <x v="20"/>
    <x v="0"/>
    <x v="9"/>
    <x v="0"/>
    <n v="136"/>
    <n v="128"/>
    <n v="807"/>
    <n v="17056"/>
    <n v="1516077"/>
    <n v="0"/>
    <n v="0"/>
    <n v="5"/>
    <n v="6"/>
  </r>
  <r>
    <x v="20"/>
    <x v="0"/>
    <x v="9"/>
    <x v="1"/>
    <n v="0"/>
    <n v="0"/>
    <n v="0"/>
    <n v="17056"/>
    <n v="1516077"/>
    <n v="0"/>
    <n v="0"/>
    <n v="0"/>
    <n v="0"/>
  </r>
  <r>
    <x v="20"/>
    <x v="1"/>
    <x v="0"/>
    <x v="0"/>
    <n v="37"/>
    <n v="35"/>
    <n v="205"/>
    <n v="5673"/>
    <n v="456111"/>
    <n v="0"/>
    <n v="0"/>
    <n v="5"/>
    <n v="5"/>
  </r>
  <r>
    <x v="20"/>
    <x v="1"/>
    <x v="0"/>
    <x v="1"/>
    <n v="0"/>
    <n v="0"/>
    <n v="0"/>
    <n v="5673"/>
    <n v="456111"/>
    <n v="0"/>
    <n v="0"/>
    <n v="0"/>
    <n v="0"/>
  </r>
  <r>
    <x v="20"/>
    <x v="1"/>
    <x v="1"/>
    <x v="0"/>
    <n v="39"/>
    <n v="37"/>
    <n v="224"/>
    <n v="7790"/>
    <n v="674789"/>
    <n v="0"/>
    <n v="0"/>
    <n v="5"/>
    <n v="6"/>
  </r>
  <r>
    <x v="20"/>
    <x v="1"/>
    <x v="1"/>
    <x v="1"/>
    <n v="0"/>
    <n v="0"/>
    <n v="0"/>
    <n v="7790"/>
    <n v="674789"/>
    <n v="0"/>
    <n v="0"/>
    <n v="0"/>
    <n v="0"/>
  </r>
  <r>
    <x v="20"/>
    <x v="1"/>
    <x v="2"/>
    <x v="0"/>
    <n v="46"/>
    <n v="46"/>
    <n v="274"/>
    <n v="14267"/>
    <n v="1243242"/>
    <n v="0"/>
    <n v="0"/>
    <n v="5"/>
    <n v="5"/>
  </r>
  <r>
    <x v="20"/>
    <x v="1"/>
    <x v="2"/>
    <x v="1"/>
    <n v="0"/>
    <n v="0"/>
    <n v="0"/>
    <n v="14267"/>
    <n v="1243242"/>
    <n v="0"/>
    <n v="0"/>
    <n v="0"/>
    <n v="0"/>
  </r>
  <r>
    <x v="20"/>
    <x v="1"/>
    <x v="3"/>
    <x v="0"/>
    <n v="48"/>
    <n v="48"/>
    <n v="259"/>
    <n v="15486"/>
    <n v="1359092"/>
    <n v="0"/>
    <n v="0"/>
    <n v="5"/>
    <n v="5"/>
  </r>
  <r>
    <x v="20"/>
    <x v="1"/>
    <x v="3"/>
    <x v="1"/>
    <n v="0"/>
    <n v="0"/>
    <n v="0"/>
    <n v="15486"/>
    <n v="1359092"/>
    <n v="0"/>
    <n v="0"/>
    <n v="0"/>
    <n v="0"/>
  </r>
  <r>
    <x v="20"/>
    <x v="1"/>
    <x v="4"/>
    <x v="0"/>
    <n v="30"/>
    <n v="29"/>
    <n v="151"/>
    <n v="13790"/>
    <n v="1210601"/>
    <n v="0"/>
    <n v="0"/>
    <n v="5"/>
    <n v="5"/>
  </r>
  <r>
    <x v="20"/>
    <x v="1"/>
    <x v="4"/>
    <x v="1"/>
    <n v="0"/>
    <n v="0"/>
    <n v="0"/>
    <n v="13790"/>
    <n v="1210601"/>
    <n v="0"/>
    <n v="0"/>
    <n v="0"/>
    <n v="0"/>
  </r>
  <r>
    <x v="20"/>
    <x v="1"/>
    <x v="5"/>
    <x v="0"/>
    <n v="9"/>
    <n v="9"/>
    <n v="45"/>
    <n v="9921"/>
    <n v="859413"/>
    <n v="0"/>
    <n v="0"/>
    <n v="5"/>
    <n v="5"/>
  </r>
  <r>
    <x v="20"/>
    <x v="1"/>
    <x v="5"/>
    <x v="1"/>
    <n v="0"/>
    <n v="0"/>
    <n v="0"/>
    <n v="9921"/>
    <n v="859413"/>
    <n v="0"/>
    <n v="0"/>
    <n v="0"/>
    <n v="0"/>
  </r>
  <r>
    <x v="20"/>
    <x v="1"/>
    <x v="6"/>
    <x v="0"/>
    <n v="160"/>
    <n v="159"/>
    <n v="831"/>
    <n v="76807"/>
    <n v="6575197"/>
    <n v="0"/>
    <n v="0"/>
    <n v="5"/>
    <n v="5"/>
  </r>
  <r>
    <x v="20"/>
    <x v="1"/>
    <x v="6"/>
    <x v="1"/>
    <n v="0"/>
    <n v="0"/>
    <n v="0"/>
    <n v="76807"/>
    <n v="6575197"/>
    <n v="0"/>
    <n v="0"/>
    <n v="0"/>
    <n v="0"/>
  </r>
  <r>
    <x v="20"/>
    <x v="1"/>
    <x v="7"/>
    <x v="1"/>
    <n v="0"/>
    <n v="0"/>
    <n v="0"/>
    <n v="69038"/>
    <n v="6029735"/>
    <n v="0"/>
    <n v="0"/>
    <n v="0"/>
    <n v="0"/>
  </r>
  <r>
    <x v="20"/>
    <x v="1"/>
    <x v="7"/>
    <x v="0"/>
    <n v="174"/>
    <n v="172"/>
    <n v="888"/>
    <n v="69038"/>
    <n v="6029735"/>
    <n v="0"/>
    <n v="0"/>
    <n v="5"/>
    <n v="5"/>
  </r>
  <r>
    <x v="20"/>
    <x v="1"/>
    <x v="8"/>
    <x v="1"/>
    <n v="0"/>
    <n v="0"/>
    <n v="0"/>
    <n v="24862"/>
    <n v="2214582"/>
    <n v="0"/>
    <n v="0"/>
    <n v="0"/>
    <n v="0"/>
  </r>
  <r>
    <x v="20"/>
    <x v="1"/>
    <x v="8"/>
    <x v="0"/>
    <n v="94"/>
    <n v="93"/>
    <n v="480"/>
    <n v="24862"/>
    <n v="2214582"/>
    <n v="0"/>
    <n v="0"/>
    <n v="5"/>
    <n v="5"/>
  </r>
  <r>
    <x v="20"/>
    <x v="1"/>
    <x v="9"/>
    <x v="0"/>
    <n v="72"/>
    <n v="71"/>
    <n v="349"/>
    <n v="12875"/>
    <n v="1146044"/>
    <n v="0"/>
    <n v="0"/>
    <n v="4"/>
    <n v="4"/>
  </r>
  <r>
    <x v="20"/>
    <x v="1"/>
    <x v="9"/>
    <x v="1"/>
    <n v="0"/>
    <n v="0"/>
    <n v="0"/>
    <n v="12875"/>
    <n v="1146044"/>
    <n v="0"/>
    <n v="0"/>
    <n v="0"/>
    <n v="0"/>
  </r>
  <r>
    <x v="0"/>
    <x v="0"/>
    <x v="0"/>
    <x v="0"/>
    <n v="5"/>
    <n v="5"/>
    <n v="25"/>
    <n v="0"/>
    <n v="0"/>
    <n v="0"/>
    <n v="0"/>
    <n v="5"/>
    <n v="5"/>
  </r>
  <r>
    <x v="0"/>
    <x v="0"/>
    <x v="0"/>
    <x v="1"/>
    <n v="0"/>
    <n v="0"/>
    <n v="0"/>
    <n v="0"/>
    <n v="0"/>
    <n v="0"/>
    <n v="0"/>
    <n v="0"/>
    <n v="0"/>
  </r>
  <r>
    <x v="0"/>
    <x v="0"/>
    <x v="1"/>
    <x v="0"/>
    <n v="13"/>
    <n v="13"/>
    <n v="72"/>
    <n v="0"/>
    <n v="0"/>
    <n v="0"/>
    <n v="0"/>
    <n v="5.5"/>
    <n v="5.5"/>
  </r>
  <r>
    <x v="0"/>
    <x v="0"/>
    <x v="1"/>
    <x v="1"/>
    <n v="0"/>
    <n v="0"/>
    <n v="0"/>
    <n v="0"/>
    <n v="0"/>
    <n v="0"/>
    <n v="0"/>
    <n v="0"/>
    <n v="0"/>
  </r>
  <r>
    <x v="0"/>
    <x v="0"/>
    <x v="2"/>
    <x v="0"/>
    <n v="9"/>
    <n v="9"/>
    <n v="56"/>
    <n v="0"/>
    <n v="0"/>
    <n v="0"/>
    <n v="0"/>
    <n v="6.2"/>
    <n v="6.2"/>
  </r>
  <r>
    <x v="0"/>
    <x v="0"/>
    <x v="2"/>
    <x v="1"/>
    <n v="0"/>
    <n v="0"/>
    <n v="0"/>
    <n v="0"/>
    <n v="0"/>
    <n v="0"/>
    <n v="0"/>
    <n v="0"/>
    <n v="0"/>
  </r>
  <r>
    <x v="0"/>
    <x v="0"/>
    <x v="3"/>
    <x v="0"/>
    <n v="1"/>
    <n v="1"/>
    <n v="5"/>
    <n v="0"/>
    <n v="0"/>
    <n v="0"/>
    <n v="0"/>
    <n v="5"/>
    <n v="5"/>
  </r>
  <r>
    <x v="0"/>
    <x v="0"/>
    <x v="3"/>
    <x v="1"/>
    <n v="0"/>
    <n v="0"/>
    <n v="0"/>
    <n v="0"/>
    <n v="0"/>
    <n v="0"/>
    <n v="0"/>
    <n v="0"/>
    <n v="0"/>
  </r>
  <r>
    <x v="0"/>
    <x v="0"/>
    <x v="4"/>
    <x v="0"/>
    <n v="5"/>
    <n v="5"/>
    <n v="25"/>
    <n v="0"/>
    <n v="0"/>
    <n v="0"/>
    <n v="0"/>
    <n v="5"/>
    <n v="5"/>
  </r>
  <r>
    <x v="0"/>
    <x v="0"/>
    <x v="4"/>
    <x v="1"/>
    <n v="0"/>
    <n v="0"/>
    <n v="0"/>
    <n v="0"/>
    <n v="0"/>
    <n v="0"/>
    <n v="0"/>
    <n v="0"/>
    <n v="0"/>
  </r>
  <r>
    <x v="0"/>
    <x v="0"/>
    <x v="5"/>
    <x v="0"/>
    <n v="11"/>
    <n v="11"/>
    <n v="61"/>
    <n v="0"/>
    <n v="0"/>
    <n v="0"/>
    <n v="0"/>
    <n v="5.5"/>
    <n v="5.5"/>
  </r>
  <r>
    <x v="0"/>
    <x v="0"/>
    <x v="5"/>
    <x v="1"/>
    <n v="0"/>
    <n v="0"/>
    <n v="0"/>
    <n v="0"/>
    <n v="0"/>
    <n v="0"/>
    <n v="0"/>
    <n v="0"/>
    <n v="0"/>
  </r>
  <r>
    <x v="0"/>
    <x v="0"/>
    <x v="6"/>
    <x v="0"/>
    <n v="89"/>
    <n v="89"/>
    <n v="471"/>
    <n v="0"/>
    <n v="0"/>
    <n v="0"/>
    <n v="0"/>
    <n v="5.3"/>
    <n v="5.3"/>
  </r>
  <r>
    <x v="0"/>
    <x v="0"/>
    <x v="6"/>
    <x v="1"/>
    <n v="1"/>
    <n v="1"/>
    <n v="5"/>
    <n v="0"/>
    <n v="0"/>
    <n v="0"/>
    <n v="0"/>
    <n v="5"/>
    <n v="5"/>
  </r>
  <r>
    <x v="0"/>
    <x v="0"/>
    <x v="7"/>
    <x v="0"/>
    <n v="51"/>
    <n v="51"/>
    <n v="268"/>
    <n v="0"/>
    <n v="0"/>
    <n v="0"/>
    <n v="0"/>
    <n v="5.3"/>
    <n v="5.3"/>
  </r>
  <r>
    <x v="0"/>
    <x v="0"/>
    <x v="7"/>
    <x v="1"/>
    <n v="2"/>
    <n v="2"/>
    <n v="10"/>
    <n v="0"/>
    <n v="0"/>
    <n v="0"/>
    <n v="0"/>
    <n v="5"/>
    <n v="5"/>
  </r>
  <r>
    <x v="0"/>
    <x v="0"/>
    <x v="8"/>
    <x v="0"/>
    <n v="3"/>
    <n v="3"/>
    <n v="15"/>
    <n v="0"/>
    <n v="0"/>
    <n v="0"/>
    <n v="0"/>
    <n v="5"/>
    <n v="5"/>
  </r>
  <r>
    <x v="0"/>
    <x v="0"/>
    <x v="8"/>
    <x v="1"/>
    <n v="0"/>
    <n v="0"/>
    <n v="0"/>
    <n v="0"/>
    <n v="0"/>
    <n v="0"/>
    <n v="0"/>
    <n v="0"/>
    <n v="0"/>
  </r>
  <r>
    <x v="0"/>
    <x v="0"/>
    <x v="9"/>
    <x v="0"/>
    <n v="0"/>
    <n v="0"/>
    <n v="0"/>
    <n v="0"/>
    <n v="0"/>
    <n v="0"/>
    <n v="0"/>
    <n v="0"/>
    <n v="0"/>
  </r>
  <r>
    <x v="0"/>
    <x v="0"/>
    <x v="9"/>
    <x v="1"/>
    <n v="0"/>
    <n v="0"/>
    <n v="0"/>
    <n v="0"/>
    <n v="0"/>
    <n v="0"/>
    <n v="0"/>
    <n v="0"/>
    <n v="0"/>
  </r>
  <r>
    <x v="0"/>
    <x v="1"/>
    <x v="0"/>
    <x v="0"/>
    <n v="4"/>
    <n v="4"/>
    <n v="20"/>
    <n v="0"/>
    <n v="0"/>
    <n v="0"/>
    <n v="0"/>
    <n v="5"/>
    <n v="5"/>
  </r>
  <r>
    <x v="0"/>
    <x v="1"/>
    <x v="0"/>
    <x v="1"/>
    <n v="0"/>
    <n v="0"/>
    <n v="0"/>
    <n v="0"/>
    <n v="0"/>
    <n v="0"/>
    <n v="0"/>
    <n v="0"/>
    <n v="0"/>
  </r>
  <r>
    <x v="0"/>
    <x v="1"/>
    <x v="1"/>
    <x v="0"/>
    <n v="10"/>
    <n v="10"/>
    <n v="56"/>
    <n v="0"/>
    <n v="0"/>
    <n v="0"/>
    <n v="0"/>
    <n v="5.6"/>
    <n v="5.6"/>
  </r>
  <r>
    <x v="0"/>
    <x v="1"/>
    <x v="1"/>
    <x v="1"/>
    <n v="0"/>
    <n v="0"/>
    <n v="0"/>
    <n v="0"/>
    <n v="0"/>
    <n v="0"/>
    <n v="0"/>
    <n v="0"/>
    <n v="0"/>
  </r>
  <r>
    <x v="0"/>
    <x v="1"/>
    <x v="2"/>
    <x v="0"/>
    <n v="9"/>
    <n v="9"/>
    <n v="45"/>
    <n v="0"/>
    <n v="0"/>
    <n v="0"/>
    <n v="0"/>
    <n v="5"/>
    <n v="5"/>
  </r>
  <r>
    <x v="0"/>
    <x v="1"/>
    <x v="2"/>
    <x v="1"/>
    <n v="0"/>
    <n v="0"/>
    <n v="0"/>
    <n v="0"/>
    <n v="0"/>
    <n v="0"/>
    <n v="0"/>
    <n v="0"/>
    <n v="0"/>
  </r>
  <r>
    <x v="0"/>
    <x v="1"/>
    <x v="3"/>
    <x v="0"/>
    <n v="2"/>
    <n v="2"/>
    <n v="10"/>
    <n v="0"/>
    <n v="0"/>
    <n v="0"/>
    <n v="0"/>
    <n v="5"/>
    <n v="5"/>
  </r>
  <r>
    <x v="0"/>
    <x v="1"/>
    <x v="3"/>
    <x v="1"/>
    <n v="0"/>
    <n v="0"/>
    <n v="0"/>
    <n v="0"/>
    <n v="0"/>
    <n v="0"/>
    <n v="0"/>
    <n v="0"/>
    <n v="0"/>
  </r>
  <r>
    <x v="0"/>
    <x v="1"/>
    <x v="4"/>
    <x v="0"/>
    <n v="8"/>
    <n v="8"/>
    <n v="40"/>
    <n v="0"/>
    <n v="0"/>
    <n v="0"/>
    <n v="0"/>
    <n v="5"/>
    <n v="5"/>
  </r>
  <r>
    <x v="0"/>
    <x v="1"/>
    <x v="4"/>
    <x v="1"/>
    <n v="0"/>
    <n v="0"/>
    <n v="0"/>
    <n v="0"/>
    <n v="0"/>
    <n v="0"/>
    <n v="0"/>
    <n v="0"/>
    <n v="0"/>
  </r>
  <r>
    <x v="0"/>
    <x v="1"/>
    <x v="5"/>
    <x v="0"/>
    <n v="8"/>
    <n v="8"/>
    <n v="40"/>
    <n v="0"/>
    <n v="0"/>
    <n v="0"/>
    <n v="0"/>
    <n v="5"/>
    <n v="5"/>
  </r>
  <r>
    <x v="0"/>
    <x v="1"/>
    <x v="5"/>
    <x v="1"/>
    <n v="0"/>
    <n v="0"/>
    <n v="0"/>
    <n v="0"/>
    <n v="0"/>
    <n v="0"/>
    <n v="0"/>
    <n v="0"/>
    <n v="0"/>
  </r>
  <r>
    <x v="0"/>
    <x v="1"/>
    <x v="6"/>
    <x v="0"/>
    <n v="60"/>
    <n v="60"/>
    <n v="309"/>
    <n v="0"/>
    <n v="0"/>
    <n v="0"/>
    <n v="0"/>
    <n v="5.2"/>
    <n v="5.2"/>
  </r>
  <r>
    <x v="0"/>
    <x v="1"/>
    <x v="6"/>
    <x v="1"/>
    <n v="1"/>
    <n v="1"/>
    <n v="5"/>
    <n v="0"/>
    <n v="0"/>
    <n v="0"/>
    <n v="0"/>
    <n v="5"/>
    <n v="5"/>
  </r>
  <r>
    <x v="0"/>
    <x v="1"/>
    <x v="7"/>
    <x v="0"/>
    <n v="54"/>
    <n v="54"/>
    <n v="277"/>
    <n v="0"/>
    <n v="0"/>
    <n v="0"/>
    <n v="0"/>
    <n v="5.0999999999999996"/>
    <n v="5.0999999999999996"/>
  </r>
  <r>
    <x v="0"/>
    <x v="1"/>
    <x v="7"/>
    <x v="1"/>
    <n v="0"/>
    <n v="0"/>
    <n v="0"/>
    <n v="0"/>
    <n v="0"/>
    <n v="0"/>
    <n v="0"/>
    <n v="0"/>
    <n v="0"/>
  </r>
  <r>
    <x v="0"/>
    <x v="1"/>
    <x v="8"/>
    <x v="0"/>
    <n v="3"/>
    <n v="3"/>
    <n v="15"/>
    <n v="0"/>
    <n v="0"/>
    <n v="0"/>
    <n v="0"/>
    <n v="5"/>
    <n v="5"/>
  </r>
  <r>
    <x v="0"/>
    <x v="1"/>
    <x v="8"/>
    <x v="1"/>
    <n v="0"/>
    <n v="0"/>
    <n v="0"/>
    <n v="0"/>
    <n v="0"/>
    <n v="0"/>
    <n v="0"/>
    <n v="0"/>
    <n v="0"/>
  </r>
  <r>
    <x v="0"/>
    <x v="1"/>
    <x v="9"/>
    <x v="0"/>
    <n v="0"/>
    <n v="0"/>
    <n v="0"/>
    <n v="0"/>
    <n v="0"/>
    <n v="0"/>
    <n v="0"/>
    <n v="0"/>
    <n v="0"/>
  </r>
  <r>
    <x v="0"/>
    <x v="1"/>
    <x v="9"/>
    <x v="1"/>
    <n v="0"/>
    <n v="0"/>
    <n v="0"/>
    <n v="0"/>
    <n v="0"/>
    <n v="0"/>
    <n v="0"/>
    <n v="0"/>
    <n v="0"/>
  </r>
  <r>
    <x v="1"/>
    <x v="0"/>
    <x v="0"/>
    <x v="0"/>
    <n v="0"/>
    <n v="0"/>
    <n v="0"/>
    <n v="0"/>
    <n v="0"/>
    <n v="0"/>
    <n v="0"/>
    <n v="0"/>
    <n v="0"/>
  </r>
  <r>
    <x v="1"/>
    <x v="0"/>
    <x v="0"/>
    <x v="1"/>
    <n v="0"/>
    <n v="0"/>
    <n v="0"/>
    <n v="0"/>
    <n v="0"/>
    <n v="0"/>
    <n v="0"/>
    <n v="0"/>
    <n v="0"/>
  </r>
  <r>
    <x v="1"/>
    <x v="0"/>
    <x v="1"/>
    <x v="0"/>
    <n v="1"/>
    <n v="1"/>
    <n v="5"/>
    <n v="0"/>
    <n v="0"/>
    <n v="0"/>
    <n v="0"/>
    <n v="5"/>
    <n v="5"/>
  </r>
  <r>
    <x v="1"/>
    <x v="0"/>
    <x v="1"/>
    <x v="1"/>
    <n v="0"/>
    <n v="0"/>
    <n v="0"/>
    <n v="0"/>
    <n v="0"/>
    <n v="0"/>
    <n v="0"/>
    <n v="0"/>
    <n v="0"/>
  </r>
  <r>
    <x v="1"/>
    <x v="0"/>
    <x v="2"/>
    <x v="0"/>
    <n v="0"/>
    <n v="0"/>
    <n v="0"/>
    <n v="0"/>
    <n v="0"/>
    <n v="0"/>
    <n v="0"/>
    <n v="0"/>
    <n v="0"/>
  </r>
  <r>
    <x v="1"/>
    <x v="0"/>
    <x v="2"/>
    <x v="1"/>
    <n v="0"/>
    <n v="0"/>
    <n v="0"/>
    <n v="0"/>
    <n v="0"/>
    <n v="0"/>
    <n v="0"/>
    <n v="0"/>
    <n v="0"/>
  </r>
  <r>
    <x v="1"/>
    <x v="0"/>
    <x v="3"/>
    <x v="0"/>
    <n v="0"/>
    <n v="0"/>
    <n v="0"/>
    <n v="0"/>
    <n v="0"/>
    <n v="0"/>
    <n v="0"/>
    <n v="0"/>
    <n v="0"/>
  </r>
  <r>
    <x v="1"/>
    <x v="0"/>
    <x v="3"/>
    <x v="1"/>
    <n v="0"/>
    <n v="0"/>
    <n v="0"/>
    <n v="0"/>
    <n v="0"/>
    <n v="0"/>
    <n v="0"/>
    <n v="0"/>
    <n v="0"/>
  </r>
  <r>
    <x v="1"/>
    <x v="0"/>
    <x v="4"/>
    <x v="0"/>
    <n v="2"/>
    <n v="2"/>
    <n v="10"/>
    <n v="0"/>
    <n v="0"/>
    <n v="0"/>
    <n v="0"/>
    <n v="5"/>
    <n v="5"/>
  </r>
  <r>
    <x v="1"/>
    <x v="0"/>
    <x v="4"/>
    <x v="1"/>
    <n v="0"/>
    <n v="0"/>
    <n v="0"/>
    <n v="0"/>
    <n v="0"/>
    <n v="0"/>
    <n v="0"/>
    <n v="0"/>
    <n v="0"/>
  </r>
  <r>
    <x v="1"/>
    <x v="0"/>
    <x v="5"/>
    <x v="0"/>
    <n v="3"/>
    <n v="3"/>
    <n v="15"/>
    <n v="0"/>
    <n v="0"/>
    <n v="0"/>
    <n v="0"/>
    <n v="5"/>
    <n v="5"/>
  </r>
  <r>
    <x v="1"/>
    <x v="0"/>
    <x v="5"/>
    <x v="1"/>
    <n v="0"/>
    <n v="0"/>
    <n v="0"/>
    <n v="0"/>
    <n v="0"/>
    <n v="0"/>
    <n v="0"/>
    <n v="0"/>
    <n v="0"/>
  </r>
  <r>
    <x v="1"/>
    <x v="0"/>
    <x v="6"/>
    <x v="0"/>
    <n v="6"/>
    <n v="6"/>
    <n v="28"/>
    <n v="0"/>
    <n v="0"/>
    <n v="0"/>
    <n v="0"/>
    <n v="4.7"/>
    <n v="4.7"/>
  </r>
  <r>
    <x v="1"/>
    <x v="0"/>
    <x v="6"/>
    <x v="1"/>
    <n v="0"/>
    <n v="0"/>
    <n v="0"/>
    <n v="0"/>
    <n v="0"/>
    <n v="0"/>
    <n v="0"/>
    <n v="0"/>
    <n v="0"/>
  </r>
  <r>
    <x v="1"/>
    <x v="0"/>
    <x v="7"/>
    <x v="0"/>
    <n v="6"/>
    <n v="6"/>
    <n v="30"/>
    <n v="0"/>
    <n v="0"/>
    <n v="0"/>
    <n v="0"/>
    <n v="5"/>
    <n v="5"/>
  </r>
  <r>
    <x v="1"/>
    <x v="0"/>
    <x v="7"/>
    <x v="1"/>
    <n v="0"/>
    <n v="0"/>
    <n v="0"/>
    <n v="0"/>
    <n v="0"/>
    <n v="0"/>
    <n v="0"/>
    <n v="0"/>
    <n v="0"/>
  </r>
  <r>
    <x v="1"/>
    <x v="0"/>
    <x v="8"/>
    <x v="0"/>
    <n v="1"/>
    <n v="1"/>
    <n v="10"/>
    <n v="0"/>
    <n v="0"/>
    <n v="0"/>
    <n v="0"/>
    <n v="10"/>
    <n v="10"/>
  </r>
  <r>
    <x v="1"/>
    <x v="0"/>
    <x v="8"/>
    <x v="1"/>
    <n v="0"/>
    <n v="0"/>
    <n v="0"/>
    <n v="0"/>
    <n v="0"/>
    <n v="0"/>
    <n v="0"/>
    <n v="0"/>
    <n v="0"/>
  </r>
  <r>
    <x v="1"/>
    <x v="0"/>
    <x v="9"/>
    <x v="0"/>
    <n v="1"/>
    <n v="1"/>
    <n v="5"/>
    <n v="0"/>
    <n v="0"/>
    <n v="0"/>
    <n v="0"/>
    <n v="5"/>
    <n v="5"/>
  </r>
  <r>
    <x v="1"/>
    <x v="0"/>
    <x v="9"/>
    <x v="1"/>
    <n v="0"/>
    <n v="0"/>
    <n v="0"/>
    <n v="0"/>
    <n v="0"/>
    <n v="0"/>
    <n v="0"/>
    <n v="0"/>
    <n v="0"/>
  </r>
  <r>
    <x v="1"/>
    <x v="1"/>
    <x v="0"/>
    <x v="0"/>
    <n v="0"/>
    <n v="0"/>
    <n v="0"/>
    <n v="0"/>
    <n v="0"/>
    <n v="0"/>
    <n v="0"/>
    <n v="0"/>
    <n v="0"/>
  </r>
  <r>
    <x v="1"/>
    <x v="1"/>
    <x v="0"/>
    <x v="1"/>
    <n v="0"/>
    <n v="0"/>
    <n v="0"/>
    <n v="0"/>
    <n v="0"/>
    <n v="0"/>
    <n v="0"/>
    <n v="0"/>
    <n v="0"/>
  </r>
  <r>
    <x v="1"/>
    <x v="1"/>
    <x v="1"/>
    <x v="0"/>
    <n v="1"/>
    <n v="1"/>
    <n v="5"/>
    <n v="0"/>
    <n v="0"/>
    <n v="0"/>
    <n v="0"/>
    <n v="5"/>
    <n v="5"/>
  </r>
  <r>
    <x v="1"/>
    <x v="1"/>
    <x v="1"/>
    <x v="1"/>
    <n v="0"/>
    <n v="0"/>
    <n v="0"/>
    <n v="0"/>
    <n v="0"/>
    <n v="0"/>
    <n v="0"/>
    <n v="0"/>
    <n v="0"/>
  </r>
  <r>
    <x v="1"/>
    <x v="1"/>
    <x v="2"/>
    <x v="0"/>
    <n v="0"/>
    <n v="0"/>
    <n v="0"/>
    <n v="0"/>
    <n v="0"/>
    <n v="0"/>
    <n v="0"/>
    <n v="0"/>
    <n v="0"/>
  </r>
  <r>
    <x v="1"/>
    <x v="1"/>
    <x v="2"/>
    <x v="1"/>
    <n v="0"/>
    <n v="0"/>
    <n v="0"/>
    <n v="0"/>
    <n v="0"/>
    <n v="0"/>
    <n v="0"/>
    <n v="0"/>
    <n v="0"/>
  </r>
  <r>
    <x v="1"/>
    <x v="1"/>
    <x v="3"/>
    <x v="0"/>
    <n v="1"/>
    <n v="1"/>
    <n v="5"/>
    <n v="0"/>
    <n v="0"/>
    <n v="0"/>
    <n v="0"/>
    <n v="5"/>
    <n v="5"/>
  </r>
  <r>
    <x v="1"/>
    <x v="1"/>
    <x v="3"/>
    <x v="1"/>
    <n v="0"/>
    <n v="0"/>
    <n v="0"/>
    <n v="0"/>
    <n v="0"/>
    <n v="0"/>
    <n v="0"/>
    <n v="0"/>
    <n v="0"/>
  </r>
  <r>
    <x v="1"/>
    <x v="1"/>
    <x v="4"/>
    <x v="0"/>
    <n v="0"/>
    <n v="0"/>
    <n v="0"/>
    <n v="0"/>
    <n v="0"/>
    <n v="0"/>
    <n v="0"/>
    <n v="0"/>
    <n v="0"/>
  </r>
  <r>
    <x v="1"/>
    <x v="1"/>
    <x v="4"/>
    <x v="1"/>
    <n v="0"/>
    <n v="0"/>
    <n v="0"/>
    <n v="0"/>
    <n v="0"/>
    <n v="0"/>
    <n v="0"/>
    <n v="0"/>
    <n v="0"/>
  </r>
  <r>
    <x v="1"/>
    <x v="1"/>
    <x v="5"/>
    <x v="0"/>
    <n v="1"/>
    <n v="1"/>
    <n v="5"/>
    <n v="0"/>
    <n v="0"/>
    <n v="0"/>
    <n v="0"/>
    <n v="5"/>
    <n v="5"/>
  </r>
  <r>
    <x v="1"/>
    <x v="1"/>
    <x v="5"/>
    <x v="1"/>
    <n v="0"/>
    <n v="0"/>
    <n v="0"/>
    <n v="0"/>
    <n v="0"/>
    <n v="0"/>
    <n v="0"/>
    <n v="0"/>
    <n v="0"/>
  </r>
  <r>
    <x v="1"/>
    <x v="1"/>
    <x v="6"/>
    <x v="0"/>
    <n v="11"/>
    <n v="11"/>
    <n v="57"/>
    <n v="0"/>
    <n v="0"/>
    <n v="0"/>
    <n v="0"/>
    <n v="5.2"/>
    <n v="5.2"/>
  </r>
  <r>
    <x v="1"/>
    <x v="1"/>
    <x v="6"/>
    <x v="1"/>
    <n v="0"/>
    <n v="0"/>
    <n v="0"/>
    <n v="0"/>
    <n v="0"/>
    <n v="0"/>
    <n v="0"/>
    <n v="0"/>
    <n v="0"/>
  </r>
  <r>
    <x v="1"/>
    <x v="1"/>
    <x v="7"/>
    <x v="0"/>
    <n v="5"/>
    <n v="5"/>
    <n v="24"/>
    <n v="0"/>
    <n v="0"/>
    <n v="0"/>
    <n v="0"/>
    <n v="4.8"/>
    <n v="4.8"/>
  </r>
  <r>
    <x v="1"/>
    <x v="1"/>
    <x v="7"/>
    <x v="1"/>
    <n v="0"/>
    <n v="0"/>
    <n v="0"/>
    <n v="0"/>
    <n v="0"/>
    <n v="0"/>
    <n v="0"/>
    <n v="0"/>
    <n v="0"/>
  </r>
  <r>
    <x v="1"/>
    <x v="1"/>
    <x v="8"/>
    <x v="0"/>
    <n v="0"/>
    <n v="0"/>
    <n v="0"/>
    <n v="0"/>
    <n v="0"/>
    <n v="0"/>
    <n v="0"/>
    <n v="0"/>
    <n v="0"/>
  </r>
  <r>
    <x v="1"/>
    <x v="1"/>
    <x v="8"/>
    <x v="1"/>
    <n v="0"/>
    <n v="0"/>
    <n v="0"/>
    <n v="0"/>
    <n v="0"/>
    <n v="0"/>
    <n v="0"/>
    <n v="0"/>
    <n v="0"/>
  </r>
  <r>
    <x v="1"/>
    <x v="1"/>
    <x v="9"/>
    <x v="0"/>
    <n v="0"/>
    <n v="0"/>
    <n v="0"/>
    <n v="0"/>
    <n v="0"/>
    <n v="0"/>
    <n v="0"/>
    <n v="0"/>
    <n v="0"/>
  </r>
  <r>
    <x v="1"/>
    <x v="1"/>
    <x v="9"/>
    <x v="1"/>
    <n v="0"/>
    <n v="0"/>
    <n v="0"/>
    <n v="0"/>
    <n v="0"/>
    <n v="0"/>
    <n v="0"/>
    <n v="0"/>
    <n v="0"/>
  </r>
  <r>
    <x v="2"/>
    <x v="0"/>
    <x v="0"/>
    <x v="0"/>
    <n v="0"/>
    <n v="0"/>
    <n v="0"/>
    <n v="0"/>
    <n v="0"/>
    <n v="0"/>
    <n v="0"/>
    <n v="0"/>
    <n v="0"/>
  </r>
  <r>
    <x v="2"/>
    <x v="0"/>
    <x v="0"/>
    <x v="1"/>
    <n v="0"/>
    <n v="0"/>
    <n v="0"/>
    <n v="0"/>
    <n v="0"/>
    <n v="0"/>
    <n v="0"/>
    <n v="0"/>
    <n v="0"/>
  </r>
  <r>
    <x v="2"/>
    <x v="0"/>
    <x v="1"/>
    <x v="0"/>
    <n v="0"/>
    <n v="0"/>
    <n v="0"/>
    <n v="0"/>
    <n v="0"/>
    <n v="0"/>
    <n v="0"/>
    <n v="0"/>
    <n v="0"/>
  </r>
  <r>
    <x v="2"/>
    <x v="0"/>
    <x v="1"/>
    <x v="1"/>
    <n v="0"/>
    <n v="0"/>
    <n v="0"/>
    <n v="0"/>
    <n v="0"/>
    <n v="0"/>
    <n v="0"/>
    <n v="0"/>
    <n v="0"/>
  </r>
  <r>
    <x v="2"/>
    <x v="0"/>
    <x v="2"/>
    <x v="0"/>
    <n v="2"/>
    <n v="2"/>
    <n v="20"/>
    <n v="0"/>
    <n v="0"/>
    <n v="0"/>
    <n v="0"/>
    <n v="10"/>
    <n v="10"/>
  </r>
  <r>
    <x v="2"/>
    <x v="0"/>
    <x v="2"/>
    <x v="1"/>
    <n v="0"/>
    <n v="0"/>
    <n v="0"/>
    <n v="0"/>
    <n v="0"/>
    <n v="0"/>
    <n v="0"/>
    <n v="0"/>
    <n v="0"/>
  </r>
  <r>
    <x v="2"/>
    <x v="0"/>
    <x v="3"/>
    <x v="0"/>
    <n v="0"/>
    <n v="0"/>
    <n v="0"/>
    <n v="0"/>
    <n v="0"/>
    <n v="0"/>
    <n v="0"/>
    <n v="0"/>
    <n v="0"/>
  </r>
  <r>
    <x v="2"/>
    <x v="0"/>
    <x v="3"/>
    <x v="1"/>
    <n v="0"/>
    <n v="0"/>
    <n v="0"/>
    <n v="0"/>
    <n v="0"/>
    <n v="0"/>
    <n v="0"/>
    <n v="0"/>
    <n v="0"/>
  </r>
  <r>
    <x v="2"/>
    <x v="0"/>
    <x v="4"/>
    <x v="0"/>
    <n v="0"/>
    <n v="0"/>
    <n v="0"/>
    <n v="0"/>
    <n v="0"/>
    <n v="0"/>
    <n v="0"/>
    <n v="0"/>
    <n v="0"/>
  </r>
  <r>
    <x v="2"/>
    <x v="0"/>
    <x v="4"/>
    <x v="1"/>
    <n v="0"/>
    <n v="0"/>
    <n v="0"/>
    <n v="0"/>
    <n v="0"/>
    <n v="0"/>
    <n v="0"/>
    <n v="0"/>
    <n v="0"/>
  </r>
  <r>
    <x v="2"/>
    <x v="0"/>
    <x v="5"/>
    <x v="0"/>
    <n v="1"/>
    <n v="1"/>
    <n v="5"/>
    <n v="0"/>
    <n v="0"/>
    <n v="0"/>
    <n v="0"/>
    <n v="5"/>
    <n v="5"/>
  </r>
  <r>
    <x v="2"/>
    <x v="0"/>
    <x v="5"/>
    <x v="1"/>
    <n v="0"/>
    <n v="0"/>
    <n v="0"/>
    <n v="0"/>
    <n v="0"/>
    <n v="0"/>
    <n v="0"/>
    <n v="0"/>
    <n v="0"/>
  </r>
  <r>
    <x v="2"/>
    <x v="0"/>
    <x v="6"/>
    <x v="0"/>
    <n v="6"/>
    <n v="6"/>
    <n v="30"/>
    <n v="0"/>
    <n v="0"/>
    <n v="0"/>
    <n v="0"/>
    <n v="5"/>
    <n v="5"/>
  </r>
  <r>
    <x v="2"/>
    <x v="0"/>
    <x v="6"/>
    <x v="1"/>
    <n v="0"/>
    <n v="0"/>
    <n v="0"/>
    <n v="0"/>
    <n v="0"/>
    <n v="0"/>
    <n v="0"/>
    <n v="0"/>
    <n v="0"/>
  </r>
  <r>
    <x v="2"/>
    <x v="0"/>
    <x v="7"/>
    <x v="0"/>
    <n v="6"/>
    <n v="6"/>
    <n v="35"/>
    <n v="0"/>
    <n v="0"/>
    <n v="0"/>
    <n v="0"/>
    <n v="5.8"/>
    <n v="5.8"/>
  </r>
  <r>
    <x v="2"/>
    <x v="0"/>
    <x v="7"/>
    <x v="1"/>
    <n v="0"/>
    <n v="0"/>
    <n v="0"/>
    <n v="0"/>
    <n v="0"/>
    <n v="0"/>
    <n v="0"/>
    <n v="0"/>
    <n v="0"/>
  </r>
  <r>
    <x v="2"/>
    <x v="0"/>
    <x v="8"/>
    <x v="0"/>
    <n v="1"/>
    <n v="1"/>
    <n v="5"/>
    <n v="0"/>
    <n v="0"/>
    <n v="0"/>
    <n v="0"/>
    <n v="5"/>
    <n v="5"/>
  </r>
  <r>
    <x v="2"/>
    <x v="0"/>
    <x v="8"/>
    <x v="1"/>
    <n v="0"/>
    <n v="0"/>
    <n v="0"/>
    <n v="0"/>
    <n v="0"/>
    <n v="0"/>
    <n v="0"/>
    <n v="0"/>
    <n v="0"/>
  </r>
  <r>
    <x v="2"/>
    <x v="0"/>
    <x v="9"/>
    <x v="0"/>
    <n v="0"/>
    <n v="0"/>
    <n v="0"/>
    <n v="0"/>
    <n v="0"/>
    <n v="0"/>
    <n v="0"/>
    <n v="0"/>
    <n v="0"/>
  </r>
  <r>
    <x v="2"/>
    <x v="0"/>
    <x v="9"/>
    <x v="1"/>
    <n v="0"/>
    <n v="0"/>
    <n v="0"/>
    <n v="0"/>
    <n v="0"/>
    <n v="0"/>
    <n v="0"/>
    <n v="0"/>
    <n v="0"/>
  </r>
  <r>
    <x v="2"/>
    <x v="1"/>
    <x v="0"/>
    <x v="0"/>
    <n v="0"/>
    <n v="0"/>
    <n v="0"/>
    <n v="0"/>
    <n v="0"/>
    <n v="0"/>
    <n v="0"/>
    <n v="0"/>
    <n v="0"/>
  </r>
  <r>
    <x v="2"/>
    <x v="1"/>
    <x v="0"/>
    <x v="1"/>
    <n v="0"/>
    <n v="0"/>
    <n v="0"/>
    <n v="0"/>
    <n v="0"/>
    <n v="0"/>
    <n v="0"/>
    <n v="0"/>
    <n v="0"/>
  </r>
  <r>
    <x v="2"/>
    <x v="1"/>
    <x v="1"/>
    <x v="0"/>
    <n v="1"/>
    <n v="1"/>
    <n v="10"/>
    <n v="0"/>
    <n v="0"/>
    <n v="0"/>
    <n v="0"/>
    <n v="10"/>
    <n v="10"/>
  </r>
  <r>
    <x v="2"/>
    <x v="1"/>
    <x v="1"/>
    <x v="1"/>
    <n v="0"/>
    <n v="0"/>
    <n v="0"/>
    <n v="0"/>
    <n v="0"/>
    <n v="0"/>
    <n v="0"/>
    <n v="0"/>
    <n v="0"/>
  </r>
  <r>
    <x v="2"/>
    <x v="1"/>
    <x v="2"/>
    <x v="0"/>
    <n v="1"/>
    <n v="1"/>
    <n v="5"/>
    <n v="0"/>
    <n v="0"/>
    <n v="0"/>
    <n v="0"/>
    <n v="5"/>
    <n v="5"/>
  </r>
  <r>
    <x v="2"/>
    <x v="1"/>
    <x v="2"/>
    <x v="1"/>
    <n v="0"/>
    <n v="0"/>
    <n v="0"/>
    <n v="0"/>
    <n v="0"/>
    <n v="0"/>
    <n v="0"/>
    <n v="0"/>
    <n v="0"/>
  </r>
  <r>
    <x v="2"/>
    <x v="1"/>
    <x v="3"/>
    <x v="0"/>
    <n v="1"/>
    <n v="1"/>
    <n v="5"/>
    <n v="0"/>
    <n v="0"/>
    <n v="0"/>
    <n v="0"/>
    <n v="5"/>
    <n v="5"/>
  </r>
  <r>
    <x v="2"/>
    <x v="1"/>
    <x v="3"/>
    <x v="1"/>
    <n v="0"/>
    <n v="0"/>
    <n v="0"/>
    <n v="0"/>
    <n v="0"/>
    <n v="0"/>
    <n v="0"/>
    <n v="0"/>
    <n v="0"/>
  </r>
  <r>
    <x v="2"/>
    <x v="1"/>
    <x v="4"/>
    <x v="0"/>
    <n v="0"/>
    <n v="0"/>
    <n v="0"/>
    <n v="0"/>
    <n v="0"/>
    <n v="0"/>
    <n v="0"/>
    <n v="0"/>
    <n v="0"/>
  </r>
  <r>
    <x v="2"/>
    <x v="1"/>
    <x v="4"/>
    <x v="1"/>
    <n v="0"/>
    <n v="0"/>
    <n v="0"/>
    <n v="0"/>
    <n v="0"/>
    <n v="0"/>
    <n v="0"/>
    <n v="0"/>
    <n v="0"/>
  </r>
  <r>
    <x v="2"/>
    <x v="1"/>
    <x v="5"/>
    <x v="0"/>
    <n v="2"/>
    <n v="2"/>
    <n v="20"/>
    <n v="0"/>
    <n v="0"/>
    <n v="0"/>
    <n v="0"/>
    <n v="10"/>
    <n v="10"/>
  </r>
  <r>
    <x v="2"/>
    <x v="1"/>
    <x v="5"/>
    <x v="1"/>
    <n v="0"/>
    <n v="0"/>
    <n v="0"/>
    <n v="0"/>
    <n v="0"/>
    <n v="0"/>
    <n v="0"/>
    <n v="0"/>
    <n v="0"/>
  </r>
  <r>
    <x v="2"/>
    <x v="1"/>
    <x v="6"/>
    <x v="0"/>
    <n v="4"/>
    <n v="4"/>
    <n v="20"/>
    <n v="0"/>
    <n v="0"/>
    <n v="0"/>
    <n v="0"/>
    <n v="5"/>
    <n v="5"/>
  </r>
  <r>
    <x v="2"/>
    <x v="1"/>
    <x v="6"/>
    <x v="1"/>
    <n v="0"/>
    <n v="0"/>
    <n v="0"/>
    <n v="0"/>
    <n v="0"/>
    <n v="0"/>
    <n v="0"/>
    <n v="0"/>
    <n v="0"/>
  </r>
  <r>
    <x v="2"/>
    <x v="1"/>
    <x v="7"/>
    <x v="0"/>
    <n v="8"/>
    <n v="8"/>
    <n v="40"/>
    <n v="0"/>
    <n v="0"/>
    <n v="0"/>
    <n v="0"/>
    <n v="5"/>
    <n v="5"/>
  </r>
  <r>
    <x v="2"/>
    <x v="1"/>
    <x v="7"/>
    <x v="1"/>
    <n v="0"/>
    <n v="0"/>
    <n v="0"/>
    <n v="0"/>
    <n v="0"/>
    <n v="0"/>
    <n v="0"/>
    <n v="0"/>
    <n v="0"/>
  </r>
  <r>
    <x v="2"/>
    <x v="1"/>
    <x v="8"/>
    <x v="0"/>
    <n v="0"/>
    <n v="0"/>
    <n v="0"/>
    <n v="0"/>
    <n v="0"/>
    <n v="0"/>
    <n v="0"/>
    <n v="0"/>
    <n v="0"/>
  </r>
  <r>
    <x v="2"/>
    <x v="1"/>
    <x v="8"/>
    <x v="1"/>
    <n v="0"/>
    <n v="0"/>
    <n v="0"/>
    <n v="0"/>
    <n v="0"/>
    <n v="0"/>
    <n v="0"/>
    <n v="0"/>
    <n v="0"/>
  </r>
  <r>
    <x v="2"/>
    <x v="1"/>
    <x v="9"/>
    <x v="0"/>
    <n v="0"/>
    <n v="0"/>
    <n v="0"/>
    <n v="0"/>
    <n v="0"/>
    <n v="0"/>
    <n v="0"/>
    <n v="0"/>
    <n v="0"/>
  </r>
  <r>
    <x v="2"/>
    <x v="1"/>
    <x v="9"/>
    <x v="1"/>
    <n v="0"/>
    <n v="0"/>
    <n v="0"/>
    <n v="0"/>
    <n v="0"/>
    <n v="0"/>
    <n v="0"/>
    <n v="0"/>
    <n v="0"/>
  </r>
  <r>
    <x v="3"/>
    <x v="0"/>
    <x v="0"/>
    <x v="0"/>
    <n v="4"/>
    <n v="4"/>
    <n v="30"/>
    <n v="0"/>
    <n v="0"/>
    <n v="0"/>
    <n v="0"/>
    <n v="7.5"/>
    <n v="7.5"/>
  </r>
  <r>
    <x v="3"/>
    <x v="0"/>
    <x v="0"/>
    <x v="1"/>
    <n v="0"/>
    <n v="0"/>
    <n v="0"/>
    <n v="0"/>
    <n v="0"/>
    <n v="0"/>
    <n v="0"/>
    <n v="0"/>
    <n v="0"/>
  </r>
  <r>
    <x v="3"/>
    <x v="0"/>
    <x v="1"/>
    <x v="0"/>
    <n v="3"/>
    <n v="3"/>
    <n v="20"/>
    <n v="0"/>
    <n v="0"/>
    <n v="0"/>
    <n v="0"/>
    <n v="6.7"/>
    <n v="6.7"/>
  </r>
  <r>
    <x v="3"/>
    <x v="0"/>
    <x v="1"/>
    <x v="1"/>
    <n v="0"/>
    <n v="0"/>
    <n v="0"/>
    <n v="0"/>
    <n v="0"/>
    <n v="0"/>
    <n v="0"/>
    <n v="0"/>
    <n v="0"/>
  </r>
  <r>
    <x v="3"/>
    <x v="0"/>
    <x v="2"/>
    <x v="0"/>
    <n v="3"/>
    <n v="3"/>
    <n v="20"/>
    <n v="0"/>
    <n v="0"/>
    <n v="0"/>
    <n v="0"/>
    <n v="6.7"/>
    <n v="6.7"/>
  </r>
  <r>
    <x v="3"/>
    <x v="0"/>
    <x v="2"/>
    <x v="1"/>
    <n v="0"/>
    <n v="0"/>
    <n v="0"/>
    <n v="0"/>
    <n v="0"/>
    <n v="0"/>
    <n v="0"/>
    <n v="0"/>
    <n v="0"/>
  </r>
  <r>
    <x v="3"/>
    <x v="0"/>
    <x v="3"/>
    <x v="0"/>
    <n v="8"/>
    <n v="8"/>
    <n v="55"/>
    <n v="0"/>
    <n v="0"/>
    <n v="0"/>
    <n v="0"/>
    <n v="6.9"/>
    <n v="6.9"/>
  </r>
  <r>
    <x v="3"/>
    <x v="0"/>
    <x v="3"/>
    <x v="1"/>
    <n v="0"/>
    <n v="0"/>
    <n v="0"/>
    <n v="0"/>
    <n v="0"/>
    <n v="0"/>
    <n v="0"/>
    <n v="0"/>
    <n v="0"/>
  </r>
  <r>
    <x v="3"/>
    <x v="0"/>
    <x v="4"/>
    <x v="0"/>
    <n v="3"/>
    <n v="3"/>
    <n v="20"/>
    <n v="0"/>
    <n v="0"/>
    <n v="0"/>
    <n v="0"/>
    <n v="6.7"/>
    <n v="6.7"/>
  </r>
  <r>
    <x v="3"/>
    <x v="0"/>
    <x v="4"/>
    <x v="1"/>
    <n v="0"/>
    <n v="0"/>
    <n v="0"/>
    <n v="0"/>
    <n v="0"/>
    <n v="0"/>
    <n v="0"/>
    <n v="0"/>
    <n v="0"/>
  </r>
  <r>
    <x v="3"/>
    <x v="0"/>
    <x v="5"/>
    <x v="0"/>
    <n v="4"/>
    <n v="4"/>
    <n v="20"/>
    <n v="0"/>
    <n v="0"/>
    <n v="0"/>
    <n v="0"/>
    <n v="5"/>
    <n v="5"/>
  </r>
  <r>
    <x v="3"/>
    <x v="0"/>
    <x v="5"/>
    <x v="1"/>
    <n v="0"/>
    <n v="0"/>
    <n v="0"/>
    <n v="0"/>
    <n v="0"/>
    <n v="0"/>
    <n v="0"/>
    <n v="0"/>
    <n v="0"/>
  </r>
  <r>
    <x v="3"/>
    <x v="0"/>
    <x v="6"/>
    <x v="0"/>
    <n v="51"/>
    <n v="51"/>
    <n v="264"/>
    <n v="0"/>
    <n v="0"/>
    <n v="0"/>
    <n v="0"/>
    <n v="5.2"/>
    <n v="5.2"/>
  </r>
  <r>
    <x v="3"/>
    <x v="0"/>
    <x v="6"/>
    <x v="1"/>
    <n v="0"/>
    <n v="0"/>
    <n v="0"/>
    <n v="0"/>
    <n v="0"/>
    <n v="0"/>
    <n v="0"/>
    <n v="0"/>
    <n v="0"/>
  </r>
  <r>
    <x v="3"/>
    <x v="0"/>
    <x v="7"/>
    <x v="0"/>
    <n v="28"/>
    <n v="28"/>
    <n v="152"/>
    <n v="0"/>
    <n v="0"/>
    <n v="0"/>
    <n v="0"/>
    <n v="5.4"/>
    <n v="5.4"/>
  </r>
  <r>
    <x v="3"/>
    <x v="0"/>
    <x v="7"/>
    <x v="1"/>
    <n v="0"/>
    <n v="0"/>
    <n v="0"/>
    <n v="0"/>
    <n v="0"/>
    <n v="0"/>
    <n v="0"/>
    <n v="0"/>
    <n v="0"/>
  </r>
  <r>
    <x v="3"/>
    <x v="0"/>
    <x v="8"/>
    <x v="0"/>
    <n v="3"/>
    <n v="3"/>
    <n v="15"/>
    <n v="0"/>
    <n v="0"/>
    <n v="0"/>
    <n v="0"/>
    <n v="5"/>
    <n v="5"/>
  </r>
  <r>
    <x v="3"/>
    <x v="0"/>
    <x v="8"/>
    <x v="1"/>
    <n v="0"/>
    <n v="0"/>
    <n v="0"/>
    <n v="0"/>
    <n v="0"/>
    <n v="0"/>
    <n v="0"/>
    <n v="0"/>
    <n v="0"/>
  </r>
  <r>
    <x v="3"/>
    <x v="0"/>
    <x v="9"/>
    <x v="0"/>
    <n v="0"/>
    <n v="0"/>
    <n v="0"/>
    <n v="0"/>
    <n v="0"/>
    <n v="0"/>
    <n v="0"/>
    <n v="0"/>
    <n v="0"/>
  </r>
  <r>
    <x v="3"/>
    <x v="0"/>
    <x v="9"/>
    <x v="1"/>
    <n v="0"/>
    <n v="0"/>
    <n v="0"/>
    <n v="0"/>
    <n v="0"/>
    <n v="0"/>
    <n v="0"/>
    <n v="0"/>
    <n v="0"/>
  </r>
  <r>
    <x v="3"/>
    <x v="1"/>
    <x v="0"/>
    <x v="0"/>
    <n v="3"/>
    <n v="3"/>
    <n v="15"/>
    <n v="0"/>
    <n v="0"/>
    <n v="0"/>
    <n v="0"/>
    <n v="5"/>
    <n v="5"/>
  </r>
  <r>
    <x v="3"/>
    <x v="1"/>
    <x v="0"/>
    <x v="1"/>
    <n v="0"/>
    <n v="0"/>
    <n v="0"/>
    <n v="0"/>
    <n v="0"/>
    <n v="0"/>
    <n v="0"/>
    <n v="0"/>
    <n v="0"/>
  </r>
  <r>
    <x v="3"/>
    <x v="1"/>
    <x v="1"/>
    <x v="0"/>
    <n v="3"/>
    <n v="3"/>
    <n v="17"/>
    <n v="0"/>
    <n v="0"/>
    <n v="0"/>
    <n v="0"/>
    <n v="5.7"/>
    <n v="5.7"/>
  </r>
  <r>
    <x v="3"/>
    <x v="1"/>
    <x v="1"/>
    <x v="1"/>
    <n v="0"/>
    <n v="0"/>
    <n v="0"/>
    <n v="0"/>
    <n v="0"/>
    <n v="0"/>
    <n v="0"/>
    <n v="0"/>
    <n v="0"/>
  </r>
  <r>
    <x v="3"/>
    <x v="1"/>
    <x v="2"/>
    <x v="0"/>
    <n v="8"/>
    <n v="7"/>
    <n v="40"/>
    <n v="0"/>
    <n v="0"/>
    <n v="0"/>
    <n v="0"/>
    <n v="5"/>
    <n v="5.7"/>
  </r>
  <r>
    <x v="3"/>
    <x v="1"/>
    <x v="2"/>
    <x v="1"/>
    <n v="0"/>
    <n v="0"/>
    <n v="0"/>
    <n v="0"/>
    <n v="0"/>
    <n v="0"/>
    <n v="0"/>
    <n v="0"/>
    <n v="0"/>
  </r>
  <r>
    <x v="3"/>
    <x v="1"/>
    <x v="3"/>
    <x v="0"/>
    <n v="5"/>
    <n v="5"/>
    <n v="25"/>
    <n v="0"/>
    <n v="0"/>
    <n v="0"/>
    <n v="0"/>
    <n v="5"/>
    <n v="5"/>
  </r>
  <r>
    <x v="3"/>
    <x v="1"/>
    <x v="3"/>
    <x v="1"/>
    <n v="0"/>
    <n v="0"/>
    <n v="0"/>
    <n v="0"/>
    <n v="0"/>
    <n v="0"/>
    <n v="0"/>
    <n v="0"/>
    <n v="0"/>
  </r>
  <r>
    <x v="3"/>
    <x v="1"/>
    <x v="4"/>
    <x v="0"/>
    <n v="5"/>
    <n v="5"/>
    <n v="25"/>
    <n v="0"/>
    <n v="0"/>
    <n v="0"/>
    <n v="0"/>
    <n v="5"/>
    <n v="5"/>
  </r>
  <r>
    <x v="3"/>
    <x v="1"/>
    <x v="4"/>
    <x v="1"/>
    <n v="0"/>
    <n v="0"/>
    <n v="0"/>
    <n v="0"/>
    <n v="0"/>
    <n v="0"/>
    <n v="0"/>
    <n v="0"/>
    <n v="0"/>
  </r>
  <r>
    <x v="3"/>
    <x v="1"/>
    <x v="5"/>
    <x v="0"/>
    <n v="2"/>
    <n v="2"/>
    <n v="15"/>
    <n v="0"/>
    <n v="0"/>
    <n v="0"/>
    <n v="0"/>
    <n v="7.5"/>
    <n v="7.5"/>
  </r>
  <r>
    <x v="3"/>
    <x v="1"/>
    <x v="5"/>
    <x v="1"/>
    <n v="0"/>
    <n v="0"/>
    <n v="0"/>
    <n v="0"/>
    <n v="0"/>
    <n v="0"/>
    <n v="0"/>
    <n v="0"/>
    <n v="0"/>
  </r>
  <r>
    <x v="3"/>
    <x v="1"/>
    <x v="6"/>
    <x v="0"/>
    <n v="24"/>
    <n v="24"/>
    <n v="125"/>
    <n v="0"/>
    <n v="0"/>
    <n v="0"/>
    <n v="0"/>
    <n v="5.2"/>
    <n v="5.2"/>
  </r>
  <r>
    <x v="3"/>
    <x v="1"/>
    <x v="6"/>
    <x v="1"/>
    <n v="0"/>
    <n v="0"/>
    <n v="0"/>
    <n v="0"/>
    <n v="0"/>
    <n v="0"/>
    <n v="0"/>
    <n v="0"/>
    <n v="0"/>
  </r>
  <r>
    <x v="3"/>
    <x v="1"/>
    <x v="7"/>
    <x v="0"/>
    <n v="28"/>
    <n v="28"/>
    <n v="148"/>
    <n v="0"/>
    <n v="0"/>
    <n v="0"/>
    <n v="0"/>
    <n v="5.3"/>
    <n v="5.3"/>
  </r>
  <r>
    <x v="3"/>
    <x v="1"/>
    <x v="7"/>
    <x v="1"/>
    <n v="0"/>
    <n v="0"/>
    <n v="0"/>
    <n v="0"/>
    <n v="0"/>
    <n v="0"/>
    <n v="0"/>
    <n v="0"/>
    <n v="0"/>
  </r>
  <r>
    <x v="3"/>
    <x v="1"/>
    <x v="8"/>
    <x v="0"/>
    <n v="3"/>
    <n v="3"/>
    <n v="12"/>
    <n v="0"/>
    <n v="0"/>
    <n v="0"/>
    <n v="0"/>
    <n v="4"/>
    <n v="4"/>
  </r>
  <r>
    <x v="3"/>
    <x v="1"/>
    <x v="8"/>
    <x v="1"/>
    <n v="0"/>
    <n v="0"/>
    <n v="0"/>
    <n v="0"/>
    <n v="0"/>
    <n v="0"/>
    <n v="0"/>
    <n v="0"/>
    <n v="0"/>
  </r>
  <r>
    <x v="3"/>
    <x v="1"/>
    <x v="9"/>
    <x v="0"/>
    <n v="2"/>
    <n v="2"/>
    <n v="10"/>
    <n v="0"/>
    <n v="0"/>
    <n v="0"/>
    <n v="0"/>
    <n v="5"/>
    <n v="5"/>
  </r>
  <r>
    <x v="3"/>
    <x v="1"/>
    <x v="9"/>
    <x v="1"/>
    <n v="0"/>
    <n v="0"/>
    <n v="0"/>
    <n v="0"/>
    <n v="0"/>
    <n v="0"/>
    <n v="0"/>
    <n v="0"/>
    <n v="0"/>
  </r>
  <r>
    <x v="4"/>
    <x v="0"/>
    <x v="0"/>
    <x v="0"/>
    <n v="8"/>
    <n v="8"/>
    <n v="60"/>
    <n v="0"/>
    <n v="0"/>
    <n v="0"/>
    <n v="0"/>
    <n v="7.5"/>
    <n v="7.5"/>
  </r>
  <r>
    <x v="4"/>
    <x v="0"/>
    <x v="0"/>
    <x v="1"/>
    <n v="0"/>
    <n v="0"/>
    <n v="0"/>
    <n v="0"/>
    <n v="0"/>
    <n v="0"/>
    <n v="0"/>
    <n v="0"/>
    <n v="0"/>
  </r>
  <r>
    <x v="4"/>
    <x v="0"/>
    <x v="1"/>
    <x v="0"/>
    <n v="39"/>
    <n v="39"/>
    <n v="250"/>
    <n v="0"/>
    <n v="0"/>
    <n v="0"/>
    <n v="0"/>
    <n v="6.4"/>
    <n v="6.4"/>
  </r>
  <r>
    <x v="4"/>
    <x v="0"/>
    <x v="1"/>
    <x v="1"/>
    <n v="0"/>
    <n v="0"/>
    <n v="0"/>
    <n v="0"/>
    <n v="0"/>
    <n v="0"/>
    <n v="0"/>
    <n v="0"/>
    <n v="0"/>
  </r>
  <r>
    <x v="4"/>
    <x v="0"/>
    <x v="2"/>
    <x v="0"/>
    <n v="76"/>
    <n v="74"/>
    <n v="413"/>
    <n v="0"/>
    <n v="0"/>
    <n v="0"/>
    <n v="0"/>
    <n v="5.4"/>
    <n v="5.6"/>
  </r>
  <r>
    <x v="4"/>
    <x v="0"/>
    <x v="2"/>
    <x v="1"/>
    <n v="0"/>
    <n v="0"/>
    <n v="0"/>
    <n v="0"/>
    <n v="0"/>
    <n v="0"/>
    <n v="0"/>
    <n v="0"/>
    <n v="0"/>
  </r>
  <r>
    <x v="4"/>
    <x v="0"/>
    <x v="3"/>
    <x v="0"/>
    <n v="69"/>
    <n v="64"/>
    <n v="394"/>
    <n v="0"/>
    <n v="0"/>
    <n v="0"/>
    <n v="0"/>
    <n v="5.7"/>
    <n v="6.2"/>
  </r>
  <r>
    <x v="4"/>
    <x v="0"/>
    <x v="3"/>
    <x v="1"/>
    <n v="1"/>
    <n v="1"/>
    <n v="10"/>
    <n v="0"/>
    <n v="0"/>
    <n v="0"/>
    <n v="0"/>
    <n v="10"/>
    <n v="10"/>
  </r>
  <r>
    <x v="4"/>
    <x v="0"/>
    <x v="4"/>
    <x v="0"/>
    <n v="38"/>
    <n v="38"/>
    <n v="212"/>
    <n v="0"/>
    <n v="0"/>
    <n v="0"/>
    <n v="0"/>
    <n v="5.6"/>
    <n v="5.6"/>
  </r>
  <r>
    <x v="4"/>
    <x v="0"/>
    <x v="4"/>
    <x v="1"/>
    <n v="1"/>
    <n v="1"/>
    <n v="5"/>
    <n v="0"/>
    <n v="0"/>
    <n v="0"/>
    <n v="0"/>
    <n v="5"/>
    <n v="5"/>
  </r>
  <r>
    <x v="4"/>
    <x v="0"/>
    <x v="5"/>
    <x v="0"/>
    <n v="56"/>
    <n v="56"/>
    <n v="289"/>
    <n v="0"/>
    <n v="0"/>
    <n v="0"/>
    <n v="0"/>
    <n v="5.2"/>
    <n v="5.2"/>
  </r>
  <r>
    <x v="4"/>
    <x v="0"/>
    <x v="5"/>
    <x v="1"/>
    <n v="1"/>
    <n v="1"/>
    <n v="5"/>
    <n v="0"/>
    <n v="0"/>
    <n v="0"/>
    <n v="0"/>
    <n v="5"/>
    <n v="5"/>
  </r>
  <r>
    <x v="4"/>
    <x v="0"/>
    <x v="6"/>
    <x v="0"/>
    <n v="404"/>
    <n v="404"/>
    <n v="2270"/>
    <n v="0"/>
    <n v="0"/>
    <n v="0"/>
    <n v="0"/>
    <n v="5.6"/>
    <n v="5.6"/>
  </r>
  <r>
    <x v="4"/>
    <x v="0"/>
    <x v="6"/>
    <x v="1"/>
    <n v="3"/>
    <n v="3"/>
    <n v="15"/>
    <n v="0"/>
    <n v="0"/>
    <n v="0"/>
    <n v="0"/>
    <n v="5"/>
    <n v="5"/>
  </r>
  <r>
    <x v="4"/>
    <x v="0"/>
    <x v="7"/>
    <x v="0"/>
    <n v="289"/>
    <n v="288"/>
    <n v="1813"/>
    <n v="0"/>
    <n v="0"/>
    <n v="0"/>
    <n v="0"/>
    <n v="6.3"/>
    <n v="6.3"/>
  </r>
  <r>
    <x v="4"/>
    <x v="0"/>
    <x v="7"/>
    <x v="1"/>
    <n v="1"/>
    <n v="1"/>
    <n v="5"/>
    <n v="0"/>
    <n v="0"/>
    <n v="0"/>
    <n v="0"/>
    <n v="5"/>
    <n v="5"/>
  </r>
  <r>
    <x v="4"/>
    <x v="0"/>
    <x v="8"/>
    <x v="0"/>
    <n v="34"/>
    <n v="34"/>
    <n v="218"/>
    <n v="0"/>
    <n v="0"/>
    <n v="0"/>
    <n v="0"/>
    <n v="6.4"/>
    <n v="6.4"/>
  </r>
  <r>
    <x v="4"/>
    <x v="0"/>
    <x v="8"/>
    <x v="1"/>
    <n v="0"/>
    <n v="0"/>
    <n v="0"/>
    <n v="0"/>
    <n v="0"/>
    <n v="0"/>
    <n v="0"/>
    <n v="0"/>
    <n v="0"/>
  </r>
  <r>
    <x v="4"/>
    <x v="0"/>
    <x v="9"/>
    <x v="0"/>
    <n v="21"/>
    <n v="21"/>
    <n v="167"/>
    <n v="0"/>
    <n v="0"/>
    <n v="0"/>
    <n v="0"/>
    <n v="8"/>
    <n v="8"/>
  </r>
  <r>
    <x v="4"/>
    <x v="0"/>
    <x v="9"/>
    <x v="1"/>
    <n v="0"/>
    <n v="0"/>
    <n v="0"/>
    <n v="0"/>
    <n v="0"/>
    <n v="0"/>
    <n v="0"/>
    <n v="0"/>
    <n v="0"/>
  </r>
  <r>
    <x v="4"/>
    <x v="1"/>
    <x v="0"/>
    <x v="0"/>
    <n v="14"/>
    <n v="14"/>
    <n v="77"/>
    <n v="0"/>
    <n v="0"/>
    <n v="0"/>
    <n v="0"/>
    <n v="5.5"/>
    <n v="5.5"/>
  </r>
  <r>
    <x v="4"/>
    <x v="1"/>
    <x v="0"/>
    <x v="1"/>
    <n v="0"/>
    <n v="0"/>
    <n v="0"/>
    <n v="0"/>
    <n v="0"/>
    <n v="0"/>
    <n v="0"/>
    <n v="0"/>
    <n v="0"/>
  </r>
  <r>
    <x v="4"/>
    <x v="1"/>
    <x v="1"/>
    <x v="0"/>
    <n v="41"/>
    <n v="41"/>
    <n v="233"/>
    <n v="0"/>
    <n v="0"/>
    <n v="0"/>
    <n v="0"/>
    <n v="5.7"/>
    <n v="5.7"/>
  </r>
  <r>
    <x v="4"/>
    <x v="1"/>
    <x v="1"/>
    <x v="1"/>
    <n v="0"/>
    <n v="0"/>
    <n v="0"/>
    <n v="0"/>
    <n v="0"/>
    <n v="0"/>
    <n v="0"/>
    <n v="0"/>
    <n v="0"/>
  </r>
  <r>
    <x v="4"/>
    <x v="1"/>
    <x v="2"/>
    <x v="0"/>
    <n v="105"/>
    <n v="104"/>
    <n v="626"/>
    <n v="0"/>
    <n v="0"/>
    <n v="0"/>
    <n v="0"/>
    <n v="6"/>
    <n v="6"/>
  </r>
  <r>
    <x v="4"/>
    <x v="1"/>
    <x v="2"/>
    <x v="1"/>
    <n v="1"/>
    <n v="1"/>
    <n v="5"/>
    <n v="0"/>
    <n v="0"/>
    <n v="0"/>
    <n v="0"/>
    <n v="5"/>
    <n v="5"/>
  </r>
  <r>
    <x v="4"/>
    <x v="1"/>
    <x v="3"/>
    <x v="0"/>
    <n v="83"/>
    <n v="83"/>
    <n v="506"/>
    <n v="0"/>
    <n v="0"/>
    <n v="0"/>
    <n v="0"/>
    <n v="6.1"/>
    <n v="6.1"/>
  </r>
  <r>
    <x v="4"/>
    <x v="1"/>
    <x v="3"/>
    <x v="1"/>
    <n v="0"/>
    <n v="0"/>
    <n v="0"/>
    <n v="0"/>
    <n v="0"/>
    <n v="0"/>
    <n v="0"/>
    <n v="0"/>
    <n v="0"/>
  </r>
  <r>
    <x v="4"/>
    <x v="1"/>
    <x v="4"/>
    <x v="0"/>
    <n v="47"/>
    <n v="47"/>
    <n v="250"/>
    <n v="0"/>
    <n v="0"/>
    <n v="0"/>
    <n v="0"/>
    <n v="5.3"/>
    <n v="5.3"/>
  </r>
  <r>
    <x v="4"/>
    <x v="1"/>
    <x v="4"/>
    <x v="1"/>
    <n v="0"/>
    <n v="0"/>
    <n v="0"/>
    <n v="0"/>
    <n v="0"/>
    <n v="0"/>
    <n v="0"/>
    <n v="0"/>
    <n v="0"/>
  </r>
  <r>
    <x v="4"/>
    <x v="1"/>
    <x v="5"/>
    <x v="0"/>
    <n v="23"/>
    <n v="23"/>
    <n v="115"/>
    <n v="0"/>
    <n v="0"/>
    <n v="0"/>
    <n v="0"/>
    <n v="5"/>
    <n v="5"/>
  </r>
  <r>
    <x v="4"/>
    <x v="1"/>
    <x v="5"/>
    <x v="1"/>
    <n v="0"/>
    <n v="0"/>
    <n v="0"/>
    <n v="0"/>
    <n v="0"/>
    <n v="0"/>
    <n v="0"/>
    <n v="0"/>
    <n v="0"/>
  </r>
  <r>
    <x v="4"/>
    <x v="1"/>
    <x v="6"/>
    <x v="0"/>
    <n v="237"/>
    <n v="236"/>
    <n v="1313"/>
    <n v="0"/>
    <n v="0"/>
    <n v="0"/>
    <n v="0"/>
    <n v="5.5"/>
    <n v="5.6"/>
  </r>
  <r>
    <x v="4"/>
    <x v="1"/>
    <x v="6"/>
    <x v="1"/>
    <n v="7"/>
    <n v="7"/>
    <n v="33"/>
    <n v="0"/>
    <n v="0"/>
    <n v="0"/>
    <n v="0"/>
    <n v="4.7"/>
    <n v="4.7"/>
  </r>
  <r>
    <x v="4"/>
    <x v="1"/>
    <x v="7"/>
    <x v="0"/>
    <n v="177"/>
    <n v="177"/>
    <n v="970"/>
    <n v="0"/>
    <n v="0"/>
    <n v="0"/>
    <n v="0"/>
    <n v="5.5"/>
    <n v="5.5"/>
  </r>
  <r>
    <x v="4"/>
    <x v="1"/>
    <x v="7"/>
    <x v="1"/>
    <n v="1"/>
    <n v="1"/>
    <n v="5"/>
    <n v="0"/>
    <n v="0"/>
    <n v="0"/>
    <n v="0"/>
    <n v="5"/>
    <n v="5"/>
  </r>
  <r>
    <x v="4"/>
    <x v="1"/>
    <x v="8"/>
    <x v="0"/>
    <n v="22"/>
    <n v="22"/>
    <n v="127"/>
    <n v="0"/>
    <n v="0"/>
    <n v="0"/>
    <n v="0"/>
    <n v="5.8"/>
    <n v="5.8"/>
  </r>
  <r>
    <x v="4"/>
    <x v="1"/>
    <x v="8"/>
    <x v="1"/>
    <n v="0"/>
    <n v="0"/>
    <n v="0"/>
    <n v="0"/>
    <n v="0"/>
    <n v="0"/>
    <n v="0"/>
    <n v="0"/>
    <n v="0"/>
  </r>
  <r>
    <x v="4"/>
    <x v="1"/>
    <x v="9"/>
    <x v="0"/>
    <n v="10"/>
    <n v="10"/>
    <n v="62"/>
    <n v="0"/>
    <n v="0"/>
    <n v="0"/>
    <n v="0"/>
    <n v="6.2"/>
    <n v="6.2"/>
  </r>
  <r>
    <x v="4"/>
    <x v="1"/>
    <x v="9"/>
    <x v="1"/>
    <n v="0"/>
    <n v="0"/>
    <n v="0"/>
    <n v="0"/>
    <n v="0"/>
    <n v="0"/>
    <n v="0"/>
    <n v="0"/>
    <n v="0"/>
  </r>
  <r>
    <x v="5"/>
    <x v="0"/>
    <x v="0"/>
    <x v="0"/>
    <n v="1"/>
    <n v="1"/>
    <n v="5"/>
    <n v="0"/>
    <n v="0"/>
    <n v="0"/>
    <n v="0"/>
    <n v="5"/>
    <n v="5"/>
  </r>
  <r>
    <x v="5"/>
    <x v="0"/>
    <x v="0"/>
    <x v="1"/>
    <n v="0"/>
    <n v="0"/>
    <n v="0"/>
    <n v="0"/>
    <n v="0"/>
    <n v="0"/>
    <n v="0"/>
    <n v="0"/>
    <n v="0"/>
  </r>
  <r>
    <x v="5"/>
    <x v="0"/>
    <x v="1"/>
    <x v="0"/>
    <n v="4"/>
    <n v="4"/>
    <n v="20"/>
    <n v="0"/>
    <n v="0"/>
    <n v="0"/>
    <n v="0"/>
    <n v="5"/>
    <n v="5"/>
  </r>
  <r>
    <x v="5"/>
    <x v="0"/>
    <x v="1"/>
    <x v="1"/>
    <n v="0"/>
    <n v="0"/>
    <n v="0"/>
    <n v="0"/>
    <n v="0"/>
    <n v="0"/>
    <n v="0"/>
    <n v="0"/>
    <n v="0"/>
  </r>
  <r>
    <x v="5"/>
    <x v="0"/>
    <x v="2"/>
    <x v="0"/>
    <n v="8"/>
    <n v="8"/>
    <n v="55"/>
    <n v="0"/>
    <n v="0"/>
    <n v="0"/>
    <n v="0"/>
    <n v="6.9"/>
    <n v="6.9"/>
  </r>
  <r>
    <x v="5"/>
    <x v="0"/>
    <x v="2"/>
    <x v="1"/>
    <n v="0"/>
    <n v="0"/>
    <n v="0"/>
    <n v="0"/>
    <n v="0"/>
    <n v="0"/>
    <n v="0"/>
    <n v="0"/>
    <n v="0"/>
  </r>
  <r>
    <x v="5"/>
    <x v="0"/>
    <x v="3"/>
    <x v="0"/>
    <n v="2"/>
    <n v="2"/>
    <n v="10"/>
    <n v="0"/>
    <n v="0"/>
    <n v="0"/>
    <n v="0"/>
    <n v="5"/>
    <n v="5"/>
  </r>
  <r>
    <x v="5"/>
    <x v="0"/>
    <x v="3"/>
    <x v="1"/>
    <n v="0"/>
    <n v="0"/>
    <n v="0"/>
    <n v="0"/>
    <n v="0"/>
    <n v="0"/>
    <n v="0"/>
    <n v="0"/>
    <n v="0"/>
  </r>
  <r>
    <x v="5"/>
    <x v="0"/>
    <x v="4"/>
    <x v="0"/>
    <n v="5"/>
    <n v="5"/>
    <n v="25"/>
    <n v="0"/>
    <n v="0"/>
    <n v="0"/>
    <n v="0"/>
    <n v="5"/>
    <n v="5"/>
  </r>
  <r>
    <x v="5"/>
    <x v="0"/>
    <x v="4"/>
    <x v="1"/>
    <n v="0"/>
    <n v="0"/>
    <n v="0"/>
    <n v="0"/>
    <n v="0"/>
    <n v="0"/>
    <n v="0"/>
    <n v="0"/>
    <n v="0"/>
  </r>
  <r>
    <x v="5"/>
    <x v="0"/>
    <x v="5"/>
    <x v="0"/>
    <n v="3"/>
    <n v="3"/>
    <n v="12"/>
    <n v="0"/>
    <n v="0"/>
    <n v="0"/>
    <n v="0"/>
    <n v="4"/>
    <n v="4"/>
  </r>
  <r>
    <x v="5"/>
    <x v="0"/>
    <x v="5"/>
    <x v="1"/>
    <n v="0"/>
    <n v="0"/>
    <n v="0"/>
    <n v="0"/>
    <n v="0"/>
    <n v="0"/>
    <n v="0"/>
    <n v="0"/>
    <n v="0"/>
  </r>
  <r>
    <x v="5"/>
    <x v="0"/>
    <x v="6"/>
    <x v="0"/>
    <n v="36"/>
    <n v="36"/>
    <n v="189"/>
    <n v="0"/>
    <n v="0"/>
    <n v="0"/>
    <n v="0"/>
    <n v="5.2"/>
    <n v="5.2"/>
  </r>
  <r>
    <x v="5"/>
    <x v="0"/>
    <x v="6"/>
    <x v="1"/>
    <n v="0"/>
    <n v="0"/>
    <n v="0"/>
    <n v="0"/>
    <n v="0"/>
    <n v="0"/>
    <n v="0"/>
    <n v="0"/>
    <n v="0"/>
  </r>
  <r>
    <x v="5"/>
    <x v="0"/>
    <x v="7"/>
    <x v="0"/>
    <n v="19"/>
    <n v="19"/>
    <n v="105"/>
    <n v="0"/>
    <n v="0"/>
    <n v="0"/>
    <n v="0"/>
    <n v="5.5"/>
    <n v="5.5"/>
  </r>
  <r>
    <x v="5"/>
    <x v="0"/>
    <x v="7"/>
    <x v="1"/>
    <n v="0"/>
    <n v="0"/>
    <n v="0"/>
    <n v="0"/>
    <n v="0"/>
    <n v="0"/>
    <n v="0"/>
    <n v="0"/>
    <n v="0"/>
  </r>
  <r>
    <x v="5"/>
    <x v="0"/>
    <x v="8"/>
    <x v="0"/>
    <n v="3"/>
    <n v="3"/>
    <n v="13"/>
    <n v="0"/>
    <n v="0"/>
    <n v="0"/>
    <n v="0"/>
    <n v="4.3"/>
    <n v="4.3"/>
  </r>
  <r>
    <x v="5"/>
    <x v="0"/>
    <x v="8"/>
    <x v="1"/>
    <n v="0"/>
    <n v="0"/>
    <n v="0"/>
    <n v="0"/>
    <n v="0"/>
    <n v="0"/>
    <n v="0"/>
    <n v="0"/>
    <n v="0"/>
  </r>
  <r>
    <x v="5"/>
    <x v="0"/>
    <x v="9"/>
    <x v="0"/>
    <n v="4"/>
    <n v="4"/>
    <n v="34"/>
    <n v="0"/>
    <n v="0"/>
    <n v="0"/>
    <n v="0"/>
    <n v="8.5"/>
    <n v="8.5"/>
  </r>
  <r>
    <x v="5"/>
    <x v="0"/>
    <x v="9"/>
    <x v="1"/>
    <n v="0"/>
    <n v="0"/>
    <n v="0"/>
    <n v="0"/>
    <n v="0"/>
    <n v="0"/>
    <n v="0"/>
    <n v="0"/>
    <n v="0"/>
  </r>
  <r>
    <x v="5"/>
    <x v="1"/>
    <x v="0"/>
    <x v="0"/>
    <n v="1"/>
    <n v="1"/>
    <n v="5"/>
    <n v="0"/>
    <n v="0"/>
    <n v="0"/>
    <n v="0"/>
    <n v="5"/>
    <n v="5"/>
  </r>
  <r>
    <x v="5"/>
    <x v="1"/>
    <x v="0"/>
    <x v="1"/>
    <n v="0"/>
    <n v="0"/>
    <n v="0"/>
    <n v="0"/>
    <n v="0"/>
    <n v="0"/>
    <n v="0"/>
    <n v="0"/>
    <n v="0"/>
  </r>
  <r>
    <x v="5"/>
    <x v="1"/>
    <x v="1"/>
    <x v="0"/>
    <n v="1"/>
    <n v="1"/>
    <n v="5"/>
    <n v="0"/>
    <n v="0"/>
    <n v="0"/>
    <n v="0"/>
    <n v="5"/>
    <n v="5"/>
  </r>
  <r>
    <x v="5"/>
    <x v="1"/>
    <x v="1"/>
    <x v="1"/>
    <n v="0"/>
    <n v="0"/>
    <n v="0"/>
    <n v="0"/>
    <n v="0"/>
    <n v="0"/>
    <n v="0"/>
    <n v="0"/>
    <n v="0"/>
  </r>
  <r>
    <x v="5"/>
    <x v="1"/>
    <x v="2"/>
    <x v="0"/>
    <n v="7"/>
    <n v="7"/>
    <n v="41"/>
    <n v="0"/>
    <n v="0"/>
    <n v="0"/>
    <n v="0"/>
    <n v="5.9"/>
    <n v="5.9"/>
  </r>
  <r>
    <x v="5"/>
    <x v="1"/>
    <x v="2"/>
    <x v="1"/>
    <n v="0"/>
    <n v="0"/>
    <n v="0"/>
    <n v="0"/>
    <n v="0"/>
    <n v="0"/>
    <n v="0"/>
    <n v="0"/>
    <n v="0"/>
  </r>
  <r>
    <x v="5"/>
    <x v="1"/>
    <x v="3"/>
    <x v="0"/>
    <n v="4"/>
    <n v="4"/>
    <n v="18"/>
    <n v="0"/>
    <n v="0"/>
    <n v="0"/>
    <n v="0"/>
    <n v="4.5"/>
    <n v="4.5"/>
  </r>
  <r>
    <x v="5"/>
    <x v="1"/>
    <x v="3"/>
    <x v="1"/>
    <n v="0"/>
    <n v="0"/>
    <n v="0"/>
    <n v="0"/>
    <n v="0"/>
    <n v="0"/>
    <n v="0"/>
    <n v="0"/>
    <n v="0"/>
  </r>
  <r>
    <x v="5"/>
    <x v="1"/>
    <x v="4"/>
    <x v="0"/>
    <n v="1"/>
    <n v="1"/>
    <n v="5"/>
    <n v="0"/>
    <n v="0"/>
    <n v="0"/>
    <n v="0"/>
    <n v="5"/>
    <n v="5"/>
  </r>
  <r>
    <x v="5"/>
    <x v="1"/>
    <x v="4"/>
    <x v="1"/>
    <n v="0"/>
    <n v="0"/>
    <n v="0"/>
    <n v="0"/>
    <n v="0"/>
    <n v="0"/>
    <n v="0"/>
    <n v="0"/>
    <n v="0"/>
  </r>
  <r>
    <x v="5"/>
    <x v="1"/>
    <x v="5"/>
    <x v="0"/>
    <n v="4"/>
    <n v="4"/>
    <n v="20"/>
    <n v="0"/>
    <n v="0"/>
    <n v="0"/>
    <n v="0"/>
    <n v="5"/>
    <n v="5"/>
  </r>
  <r>
    <x v="5"/>
    <x v="1"/>
    <x v="5"/>
    <x v="1"/>
    <n v="0"/>
    <n v="0"/>
    <n v="0"/>
    <n v="0"/>
    <n v="0"/>
    <n v="0"/>
    <n v="0"/>
    <n v="0"/>
    <n v="0"/>
  </r>
  <r>
    <x v="5"/>
    <x v="1"/>
    <x v="6"/>
    <x v="0"/>
    <n v="29"/>
    <n v="29"/>
    <n v="148"/>
    <n v="0"/>
    <n v="0"/>
    <n v="0"/>
    <n v="0"/>
    <n v="5.0999999999999996"/>
    <n v="5.0999999999999996"/>
  </r>
  <r>
    <x v="5"/>
    <x v="1"/>
    <x v="6"/>
    <x v="1"/>
    <n v="0"/>
    <n v="0"/>
    <n v="0"/>
    <n v="0"/>
    <n v="0"/>
    <n v="0"/>
    <n v="0"/>
    <n v="0"/>
    <n v="0"/>
  </r>
  <r>
    <x v="5"/>
    <x v="1"/>
    <x v="7"/>
    <x v="0"/>
    <n v="11"/>
    <n v="11"/>
    <n v="45"/>
    <n v="0"/>
    <n v="0"/>
    <n v="0"/>
    <n v="0"/>
    <n v="4.0999999999999996"/>
    <n v="4.0999999999999996"/>
  </r>
  <r>
    <x v="5"/>
    <x v="1"/>
    <x v="7"/>
    <x v="1"/>
    <n v="0"/>
    <n v="0"/>
    <n v="0"/>
    <n v="0"/>
    <n v="0"/>
    <n v="0"/>
    <n v="0"/>
    <n v="0"/>
    <n v="0"/>
  </r>
  <r>
    <x v="5"/>
    <x v="1"/>
    <x v="8"/>
    <x v="0"/>
    <n v="7"/>
    <n v="7"/>
    <n v="36"/>
    <n v="0"/>
    <n v="0"/>
    <n v="0"/>
    <n v="0"/>
    <n v="5.0999999999999996"/>
    <n v="5.0999999999999996"/>
  </r>
  <r>
    <x v="5"/>
    <x v="1"/>
    <x v="8"/>
    <x v="1"/>
    <n v="0"/>
    <n v="0"/>
    <n v="0"/>
    <n v="0"/>
    <n v="0"/>
    <n v="0"/>
    <n v="0"/>
    <n v="0"/>
    <n v="0"/>
  </r>
  <r>
    <x v="5"/>
    <x v="1"/>
    <x v="9"/>
    <x v="0"/>
    <n v="2"/>
    <n v="2"/>
    <n v="10"/>
    <n v="0"/>
    <n v="0"/>
    <n v="0"/>
    <n v="0"/>
    <n v="5"/>
    <n v="5"/>
  </r>
  <r>
    <x v="5"/>
    <x v="1"/>
    <x v="9"/>
    <x v="1"/>
    <n v="0"/>
    <n v="0"/>
    <n v="0"/>
    <n v="0"/>
    <n v="0"/>
    <n v="0"/>
    <n v="0"/>
    <n v="0"/>
    <n v="0"/>
  </r>
  <r>
    <x v="6"/>
    <x v="0"/>
    <x v="0"/>
    <x v="0"/>
    <n v="0"/>
    <n v="0"/>
    <n v="0"/>
    <n v="0"/>
    <n v="0"/>
    <n v="0"/>
    <n v="0"/>
    <n v="0"/>
    <n v="0"/>
  </r>
  <r>
    <x v="6"/>
    <x v="0"/>
    <x v="0"/>
    <x v="1"/>
    <n v="0"/>
    <n v="0"/>
    <n v="0"/>
    <n v="0"/>
    <n v="0"/>
    <n v="0"/>
    <n v="0"/>
    <n v="0"/>
    <n v="0"/>
  </r>
  <r>
    <x v="6"/>
    <x v="0"/>
    <x v="1"/>
    <x v="0"/>
    <n v="0"/>
    <n v="0"/>
    <n v="0"/>
    <n v="0"/>
    <n v="0"/>
    <n v="0"/>
    <n v="0"/>
    <n v="0"/>
    <n v="0"/>
  </r>
  <r>
    <x v="6"/>
    <x v="0"/>
    <x v="1"/>
    <x v="1"/>
    <n v="0"/>
    <n v="0"/>
    <n v="0"/>
    <n v="0"/>
    <n v="0"/>
    <n v="0"/>
    <n v="0"/>
    <n v="0"/>
    <n v="0"/>
  </r>
  <r>
    <x v="6"/>
    <x v="0"/>
    <x v="2"/>
    <x v="0"/>
    <n v="0"/>
    <n v="0"/>
    <n v="0"/>
    <n v="0"/>
    <n v="0"/>
    <n v="0"/>
    <n v="0"/>
    <n v="0"/>
    <n v="0"/>
  </r>
  <r>
    <x v="6"/>
    <x v="0"/>
    <x v="2"/>
    <x v="1"/>
    <n v="0"/>
    <n v="0"/>
    <n v="0"/>
    <n v="0"/>
    <n v="0"/>
    <n v="0"/>
    <n v="0"/>
    <n v="0"/>
    <n v="0"/>
  </r>
  <r>
    <x v="6"/>
    <x v="0"/>
    <x v="3"/>
    <x v="0"/>
    <n v="0"/>
    <n v="0"/>
    <n v="0"/>
    <n v="0"/>
    <n v="0"/>
    <n v="0"/>
    <n v="0"/>
    <n v="0"/>
    <n v="0"/>
  </r>
  <r>
    <x v="6"/>
    <x v="0"/>
    <x v="3"/>
    <x v="1"/>
    <n v="0"/>
    <n v="0"/>
    <n v="0"/>
    <n v="0"/>
    <n v="0"/>
    <n v="0"/>
    <n v="0"/>
    <n v="0"/>
    <n v="0"/>
  </r>
  <r>
    <x v="6"/>
    <x v="0"/>
    <x v="4"/>
    <x v="0"/>
    <n v="0"/>
    <n v="0"/>
    <n v="0"/>
    <n v="0"/>
    <n v="0"/>
    <n v="0"/>
    <n v="0"/>
    <n v="0"/>
    <n v="0"/>
  </r>
  <r>
    <x v="6"/>
    <x v="0"/>
    <x v="4"/>
    <x v="1"/>
    <n v="0"/>
    <n v="0"/>
    <n v="0"/>
    <n v="0"/>
    <n v="0"/>
    <n v="0"/>
    <n v="0"/>
    <n v="0"/>
    <n v="0"/>
  </r>
  <r>
    <x v="6"/>
    <x v="0"/>
    <x v="5"/>
    <x v="0"/>
    <n v="0"/>
    <n v="0"/>
    <n v="0"/>
    <n v="0"/>
    <n v="0"/>
    <n v="0"/>
    <n v="0"/>
    <n v="0"/>
    <n v="0"/>
  </r>
  <r>
    <x v="6"/>
    <x v="0"/>
    <x v="5"/>
    <x v="1"/>
    <n v="0"/>
    <n v="0"/>
    <n v="0"/>
    <n v="0"/>
    <n v="0"/>
    <n v="0"/>
    <n v="0"/>
    <n v="0"/>
    <n v="0"/>
  </r>
  <r>
    <x v="6"/>
    <x v="0"/>
    <x v="6"/>
    <x v="0"/>
    <n v="5"/>
    <n v="5"/>
    <n v="40"/>
    <n v="0"/>
    <n v="0"/>
    <n v="0"/>
    <n v="0"/>
    <n v="8"/>
    <n v="8"/>
  </r>
  <r>
    <x v="6"/>
    <x v="0"/>
    <x v="6"/>
    <x v="1"/>
    <n v="0"/>
    <n v="0"/>
    <n v="0"/>
    <n v="0"/>
    <n v="0"/>
    <n v="0"/>
    <n v="0"/>
    <n v="0"/>
    <n v="0"/>
  </r>
  <r>
    <x v="6"/>
    <x v="0"/>
    <x v="7"/>
    <x v="0"/>
    <n v="6"/>
    <n v="6"/>
    <n v="45"/>
    <n v="0"/>
    <n v="0"/>
    <n v="0"/>
    <n v="0"/>
    <n v="7.5"/>
    <n v="7.5"/>
  </r>
  <r>
    <x v="6"/>
    <x v="0"/>
    <x v="7"/>
    <x v="1"/>
    <n v="0"/>
    <n v="0"/>
    <n v="0"/>
    <n v="0"/>
    <n v="0"/>
    <n v="0"/>
    <n v="0"/>
    <n v="0"/>
    <n v="0"/>
  </r>
  <r>
    <x v="6"/>
    <x v="0"/>
    <x v="8"/>
    <x v="0"/>
    <n v="0"/>
    <n v="0"/>
    <n v="0"/>
    <n v="0"/>
    <n v="0"/>
    <n v="0"/>
    <n v="0"/>
    <n v="0"/>
    <n v="0"/>
  </r>
  <r>
    <x v="6"/>
    <x v="0"/>
    <x v="8"/>
    <x v="1"/>
    <n v="0"/>
    <n v="0"/>
    <n v="0"/>
    <n v="0"/>
    <n v="0"/>
    <n v="0"/>
    <n v="0"/>
    <n v="0"/>
    <n v="0"/>
  </r>
  <r>
    <x v="6"/>
    <x v="0"/>
    <x v="9"/>
    <x v="0"/>
    <n v="0"/>
    <n v="0"/>
    <n v="0"/>
    <n v="0"/>
    <n v="0"/>
    <n v="0"/>
    <n v="0"/>
    <n v="0"/>
    <n v="0"/>
  </r>
  <r>
    <x v="6"/>
    <x v="0"/>
    <x v="9"/>
    <x v="1"/>
    <n v="0"/>
    <n v="0"/>
    <n v="0"/>
    <n v="0"/>
    <n v="0"/>
    <n v="0"/>
    <n v="0"/>
    <n v="0"/>
    <n v="0"/>
  </r>
  <r>
    <x v="6"/>
    <x v="1"/>
    <x v="0"/>
    <x v="0"/>
    <n v="0"/>
    <n v="0"/>
    <n v="0"/>
    <n v="0"/>
    <n v="0"/>
    <n v="0"/>
    <n v="0"/>
    <n v="0"/>
    <n v="0"/>
  </r>
  <r>
    <x v="6"/>
    <x v="1"/>
    <x v="0"/>
    <x v="1"/>
    <n v="0"/>
    <n v="0"/>
    <n v="0"/>
    <n v="0"/>
    <n v="0"/>
    <n v="0"/>
    <n v="0"/>
    <n v="0"/>
    <n v="0"/>
  </r>
  <r>
    <x v="6"/>
    <x v="1"/>
    <x v="1"/>
    <x v="0"/>
    <n v="1"/>
    <n v="1"/>
    <n v="5"/>
    <n v="0"/>
    <n v="0"/>
    <n v="0"/>
    <n v="0"/>
    <n v="5"/>
    <n v="5"/>
  </r>
  <r>
    <x v="6"/>
    <x v="1"/>
    <x v="1"/>
    <x v="1"/>
    <n v="0"/>
    <n v="0"/>
    <n v="0"/>
    <n v="0"/>
    <n v="0"/>
    <n v="0"/>
    <n v="0"/>
    <n v="0"/>
    <n v="0"/>
  </r>
  <r>
    <x v="6"/>
    <x v="1"/>
    <x v="2"/>
    <x v="0"/>
    <n v="0"/>
    <n v="0"/>
    <n v="0"/>
    <n v="0"/>
    <n v="0"/>
    <n v="0"/>
    <n v="0"/>
    <n v="0"/>
    <n v="0"/>
  </r>
  <r>
    <x v="6"/>
    <x v="1"/>
    <x v="2"/>
    <x v="1"/>
    <n v="0"/>
    <n v="0"/>
    <n v="0"/>
    <n v="0"/>
    <n v="0"/>
    <n v="0"/>
    <n v="0"/>
    <n v="0"/>
    <n v="0"/>
  </r>
  <r>
    <x v="6"/>
    <x v="1"/>
    <x v="3"/>
    <x v="0"/>
    <n v="0"/>
    <n v="0"/>
    <n v="0"/>
    <n v="0"/>
    <n v="0"/>
    <n v="0"/>
    <n v="0"/>
    <n v="0"/>
    <n v="0"/>
  </r>
  <r>
    <x v="6"/>
    <x v="1"/>
    <x v="3"/>
    <x v="1"/>
    <n v="0"/>
    <n v="0"/>
    <n v="0"/>
    <n v="0"/>
    <n v="0"/>
    <n v="0"/>
    <n v="0"/>
    <n v="0"/>
    <n v="0"/>
  </r>
  <r>
    <x v="6"/>
    <x v="1"/>
    <x v="4"/>
    <x v="0"/>
    <n v="1"/>
    <n v="1"/>
    <n v="5"/>
    <n v="0"/>
    <n v="0"/>
    <n v="0"/>
    <n v="0"/>
    <n v="5"/>
    <n v="5"/>
  </r>
  <r>
    <x v="6"/>
    <x v="1"/>
    <x v="4"/>
    <x v="1"/>
    <n v="0"/>
    <n v="0"/>
    <n v="0"/>
    <n v="0"/>
    <n v="0"/>
    <n v="0"/>
    <n v="0"/>
    <n v="0"/>
    <n v="0"/>
  </r>
  <r>
    <x v="6"/>
    <x v="1"/>
    <x v="5"/>
    <x v="0"/>
    <n v="1"/>
    <n v="1"/>
    <n v="5"/>
    <n v="0"/>
    <n v="0"/>
    <n v="0"/>
    <n v="0"/>
    <n v="5"/>
    <n v="5"/>
  </r>
  <r>
    <x v="6"/>
    <x v="1"/>
    <x v="5"/>
    <x v="1"/>
    <n v="0"/>
    <n v="0"/>
    <n v="0"/>
    <n v="0"/>
    <n v="0"/>
    <n v="0"/>
    <n v="0"/>
    <n v="0"/>
    <n v="0"/>
  </r>
  <r>
    <x v="6"/>
    <x v="1"/>
    <x v="6"/>
    <x v="0"/>
    <n v="6"/>
    <n v="6"/>
    <n v="30"/>
    <n v="0"/>
    <n v="0"/>
    <n v="0"/>
    <n v="0"/>
    <n v="5"/>
    <n v="5"/>
  </r>
  <r>
    <x v="6"/>
    <x v="1"/>
    <x v="6"/>
    <x v="1"/>
    <n v="0"/>
    <n v="0"/>
    <n v="0"/>
    <n v="0"/>
    <n v="0"/>
    <n v="0"/>
    <n v="0"/>
    <n v="0"/>
    <n v="0"/>
  </r>
  <r>
    <x v="6"/>
    <x v="1"/>
    <x v="7"/>
    <x v="0"/>
    <n v="8"/>
    <n v="8"/>
    <n v="40"/>
    <n v="0"/>
    <n v="0"/>
    <n v="0"/>
    <n v="0"/>
    <n v="5"/>
    <n v="5"/>
  </r>
  <r>
    <x v="6"/>
    <x v="1"/>
    <x v="7"/>
    <x v="1"/>
    <n v="0"/>
    <n v="0"/>
    <n v="0"/>
    <n v="0"/>
    <n v="0"/>
    <n v="0"/>
    <n v="0"/>
    <n v="0"/>
    <n v="0"/>
  </r>
  <r>
    <x v="6"/>
    <x v="1"/>
    <x v="8"/>
    <x v="0"/>
    <n v="0"/>
    <n v="0"/>
    <n v="0"/>
    <n v="0"/>
    <n v="0"/>
    <n v="0"/>
    <n v="0"/>
    <n v="0"/>
    <n v="0"/>
  </r>
  <r>
    <x v="6"/>
    <x v="1"/>
    <x v="8"/>
    <x v="1"/>
    <n v="0"/>
    <n v="0"/>
    <n v="0"/>
    <n v="0"/>
    <n v="0"/>
    <n v="0"/>
    <n v="0"/>
    <n v="0"/>
    <n v="0"/>
  </r>
  <r>
    <x v="6"/>
    <x v="1"/>
    <x v="9"/>
    <x v="0"/>
    <n v="0"/>
    <n v="0"/>
    <n v="0"/>
    <n v="0"/>
    <n v="0"/>
    <n v="0"/>
    <n v="0"/>
    <n v="0"/>
    <n v="0"/>
  </r>
  <r>
    <x v="6"/>
    <x v="1"/>
    <x v="9"/>
    <x v="1"/>
    <n v="0"/>
    <n v="0"/>
    <n v="0"/>
    <n v="0"/>
    <n v="0"/>
    <n v="0"/>
    <n v="0"/>
    <n v="0"/>
    <n v="0"/>
  </r>
  <r>
    <x v="7"/>
    <x v="0"/>
    <x v="0"/>
    <x v="0"/>
    <n v="0"/>
    <n v="0"/>
    <n v="0"/>
    <n v="0"/>
    <n v="0"/>
    <n v="0"/>
    <n v="0"/>
    <n v="0"/>
    <n v="0"/>
  </r>
  <r>
    <x v="7"/>
    <x v="0"/>
    <x v="0"/>
    <x v="1"/>
    <n v="0"/>
    <n v="0"/>
    <n v="0"/>
    <n v="0"/>
    <n v="0"/>
    <n v="0"/>
    <n v="0"/>
    <n v="0"/>
    <n v="0"/>
  </r>
  <r>
    <x v="7"/>
    <x v="0"/>
    <x v="1"/>
    <x v="0"/>
    <n v="1"/>
    <n v="1"/>
    <n v="10"/>
    <n v="0"/>
    <n v="0"/>
    <n v="0"/>
    <n v="0"/>
    <n v="10"/>
    <n v="10"/>
  </r>
  <r>
    <x v="7"/>
    <x v="0"/>
    <x v="1"/>
    <x v="1"/>
    <n v="0"/>
    <n v="0"/>
    <n v="0"/>
    <n v="0"/>
    <n v="0"/>
    <n v="0"/>
    <n v="0"/>
    <n v="0"/>
    <n v="0"/>
  </r>
  <r>
    <x v="7"/>
    <x v="0"/>
    <x v="2"/>
    <x v="0"/>
    <n v="1"/>
    <n v="1"/>
    <n v="5"/>
    <n v="0"/>
    <n v="0"/>
    <n v="0"/>
    <n v="0"/>
    <n v="5"/>
    <n v="5"/>
  </r>
  <r>
    <x v="7"/>
    <x v="0"/>
    <x v="2"/>
    <x v="1"/>
    <n v="0"/>
    <n v="0"/>
    <n v="0"/>
    <n v="0"/>
    <n v="0"/>
    <n v="0"/>
    <n v="0"/>
    <n v="0"/>
    <n v="0"/>
  </r>
  <r>
    <x v="7"/>
    <x v="0"/>
    <x v="3"/>
    <x v="0"/>
    <n v="1"/>
    <n v="1"/>
    <n v="10"/>
    <n v="0"/>
    <n v="0"/>
    <n v="0"/>
    <n v="0"/>
    <n v="10"/>
    <n v="10"/>
  </r>
  <r>
    <x v="7"/>
    <x v="0"/>
    <x v="3"/>
    <x v="1"/>
    <n v="0"/>
    <n v="0"/>
    <n v="0"/>
    <n v="0"/>
    <n v="0"/>
    <n v="0"/>
    <n v="0"/>
    <n v="0"/>
    <n v="0"/>
  </r>
  <r>
    <x v="7"/>
    <x v="0"/>
    <x v="4"/>
    <x v="0"/>
    <n v="3"/>
    <n v="3"/>
    <n v="15"/>
    <n v="0"/>
    <n v="0"/>
    <n v="0"/>
    <n v="0"/>
    <n v="5"/>
    <n v="5"/>
  </r>
  <r>
    <x v="7"/>
    <x v="0"/>
    <x v="4"/>
    <x v="1"/>
    <n v="0"/>
    <n v="0"/>
    <n v="0"/>
    <n v="0"/>
    <n v="0"/>
    <n v="0"/>
    <n v="0"/>
    <n v="0"/>
    <n v="0"/>
  </r>
  <r>
    <x v="7"/>
    <x v="0"/>
    <x v="5"/>
    <x v="0"/>
    <n v="4"/>
    <n v="4"/>
    <n v="20"/>
    <n v="0"/>
    <n v="0"/>
    <n v="0"/>
    <n v="0"/>
    <n v="5"/>
    <n v="5"/>
  </r>
  <r>
    <x v="7"/>
    <x v="0"/>
    <x v="5"/>
    <x v="1"/>
    <n v="0"/>
    <n v="0"/>
    <n v="0"/>
    <n v="0"/>
    <n v="0"/>
    <n v="0"/>
    <n v="0"/>
    <n v="0"/>
    <n v="0"/>
  </r>
  <r>
    <x v="7"/>
    <x v="0"/>
    <x v="6"/>
    <x v="0"/>
    <n v="33"/>
    <n v="33"/>
    <n v="175"/>
    <n v="0"/>
    <n v="0"/>
    <n v="0"/>
    <n v="0"/>
    <n v="5.3"/>
    <n v="5.3"/>
  </r>
  <r>
    <x v="7"/>
    <x v="0"/>
    <x v="6"/>
    <x v="1"/>
    <n v="0"/>
    <n v="0"/>
    <n v="0"/>
    <n v="0"/>
    <n v="0"/>
    <n v="0"/>
    <n v="0"/>
    <n v="0"/>
    <n v="0"/>
  </r>
  <r>
    <x v="7"/>
    <x v="0"/>
    <x v="7"/>
    <x v="0"/>
    <n v="23"/>
    <n v="23"/>
    <n v="120"/>
    <n v="0"/>
    <n v="0"/>
    <n v="0"/>
    <n v="0"/>
    <n v="5.2"/>
    <n v="5.2"/>
  </r>
  <r>
    <x v="7"/>
    <x v="0"/>
    <x v="7"/>
    <x v="1"/>
    <n v="0"/>
    <n v="0"/>
    <n v="0"/>
    <n v="0"/>
    <n v="0"/>
    <n v="0"/>
    <n v="0"/>
    <n v="0"/>
    <n v="0"/>
  </r>
  <r>
    <x v="7"/>
    <x v="0"/>
    <x v="8"/>
    <x v="0"/>
    <n v="5"/>
    <n v="5"/>
    <n v="30"/>
    <n v="0"/>
    <n v="0"/>
    <n v="0"/>
    <n v="0"/>
    <n v="6"/>
    <n v="6"/>
  </r>
  <r>
    <x v="7"/>
    <x v="0"/>
    <x v="8"/>
    <x v="1"/>
    <n v="0"/>
    <n v="0"/>
    <n v="0"/>
    <n v="0"/>
    <n v="0"/>
    <n v="0"/>
    <n v="0"/>
    <n v="0"/>
    <n v="0"/>
  </r>
  <r>
    <x v="7"/>
    <x v="0"/>
    <x v="9"/>
    <x v="0"/>
    <n v="1"/>
    <n v="1"/>
    <n v="5"/>
    <n v="0"/>
    <n v="0"/>
    <n v="0"/>
    <n v="0"/>
    <n v="5"/>
    <n v="5"/>
  </r>
  <r>
    <x v="7"/>
    <x v="0"/>
    <x v="9"/>
    <x v="1"/>
    <n v="0"/>
    <n v="0"/>
    <n v="0"/>
    <n v="0"/>
    <n v="0"/>
    <n v="0"/>
    <n v="0"/>
    <n v="0"/>
    <n v="0"/>
  </r>
  <r>
    <x v="7"/>
    <x v="1"/>
    <x v="0"/>
    <x v="0"/>
    <n v="0"/>
    <n v="0"/>
    <n v="0"/>
    <n v="0"/>
    <n v="0"/>
    <n v="0"/>
    <n v="0"/>
    <n v="0"/>
    <n v="0"/>
  </r>
  <r>
    <x v="7"/>
    <x v="1"/>
    <x v="0"/>
    <x v="1"/>
    <n v="0"/>
    <n v="0"/>
    <n v="0"/>
    <n v="0"/>
    <n v="0"/>
    <n v="0"/>
    <n v="0"/>
    <n v="0"/>
    <n v="0"/>
  </r>
  <r>
    <x v="7"/>
    <x v="1"/>
    <x v="1"/>
    <x v="0"/>
    <n v="0"/>
    <n v="0"/>
    <n v="0"/>
    <n v="0"/>
    <n v="0"/>
    <n v="0"/>
    <n v="0"/>
    <n v="0"/>
    <n v="0"/>
  </r>
  <r>
    <x v="7"/>
    <x v="1"/>
    <x v="1"/>
    <x v="1"/>
    <n v="0"/>
    <n v="0"/>
    <n v="0"/>
    <n v="0"/>
    <n v="0"/>
    <n v="0"/>
    <n v="0"/>
    <n v="0"/>
    <n v="0"/>
  </r>
  <r>
    <x v="7"/>
    <x v="1"/>
    <x v="2"/>
    <x v="0"/>
    <n v="2"/>
    <n v="2"/>
    <n v="10"/>
    <n v="0"/>
    <n v="0"/>
    <n v="0"/>
    <n v="0"/>
    <n v="5"/>
    <n v="5"/>
  </r>
  <r>
    <x v="7"/>
    <x v="1"/>
    <x v="2"/>
    <x v="1"/>
    <n v="0"/>
    <n v="0"/>
    <n v="0"/>
    <n v="0"/>
    <n v="0"/>
    <n v="0"/>
    <n v="0"/>
    <n v="0"/>
    <n v="0"/>
  </r>
  <r>
    <x v="7"/>
    <x v="1"/>
    <x v="3"/>
    <x v="0"/>
    <n v="1"/>
    <n v="1"/>
    <n v="5"/>
    <n v="0"/>
    <n v="0"/>
    <n v="0"/>
    <n v="0"/>
    <n v="5"/>
    <n v="5"/>
  </r>
  <r>
    <x v="7"/>
    <x v="1"/>
    <x v="3"/>
    <x v="1"/>
    <n v="0"/>
    <n v="0"/>
    <n v="0"/>
    <n v="0"/>
    <n v="0"/>
    <n v="0"/>
    <n v="0"/>
    <n v="0"/>
    <n v="0"/>
  </r>
  <r>
    <x v="7"/>
    <x v="1"/>
    <x v="4"/>
    <x v="0"/>
    <n v="1"/>
    <n v="1"/>
    <n v="5"/>
    <n v="0"/>
    <n v="0"/>
    <n v="0"/>
    <n v="0"/>
    <n v="5"/>
    <n v="5"/>
  </r>
  <r>
    <x v="7"/>
    <x v="1"/>
    <x v="4"/>
    <x v="1"/>
    <n v="0"/>
    <n v="0"/>
    <n v="0"/>
    <n v="0"/>
    <n v="0"/>
    <n v="0"/>
    <n v="0"/>
    <n v="0"/>
    <n v="0"/>
  </r>
  <r>
    <x v="7"/>
    <x v="1"/>
    <x v="5"/>
    <x v="0"/>
    <n v="3"/>
    <n v="3"/>
    <n v="15"/>
    <n v="0"/>
    <n v="0"/>
    <n v="0"/>
    <n v="0"/>
    <n v="5"/>
    <n v="5"/>
  </r>
  <r>
    <x v="7"/>
    <x v="1"/>
    <x v="5"/>
    <x v="1"/>
    <n v="0"/>
    <n v="0"/>
    <n v="0"/>
    <n v="0"/>
    <n v="0"/>
    <n v="0"/>
    <n v="0"/>
    <n v="0"/>
    <n v="0"/>
  </r>
  <r>
    <x v="7"/>
    <x v="1"/>
    <x v="6"/>
    <x v="0"/>
    <n v="20"/>
    <n v="20"/>
    <n v="105"/>
    <n v="0"/>
    <n v="0"/>
    <n v="0"/>
    <n v="0"/>
    <n v="5.2"/>
    <n v="5.2"/>
  </r>
  <r>
    <x v="7"/>
    <x v="1"/>
    <x v="6"/>
    <x v="1"/>
    <n v="0"/>
    <n v="0"/>
    <n v="0"/>
    <n v="0"/>
    <n v="0"/>
    <n v="0"/>
    <n v="0"/>
    <n v="0"/>
    <n v="0"/>
  </r>
  <r>
    <x v="7"/>
    <x v="1"/>
    <x v="7"/>
    <x v="0"/>
    <n v="14"/>
    <n v="14"/>
    <n v="70"/>
    <n v="0"/>
    <n v="0"/>
    <n v="0"/>
    <n v="0"/>
    <n v="5"/>
    <n v="5"/>
  </r>
  <r>
    <x v="7"/>
    <x v="1"/>
    <x v="7"/>
    <x v="1"/>
    <n v="0"/>
    <n v="0"/>
    <n v="0"/>
    <n v="0"/>
    <n v="0"/>
    <n v="0"/>
    <n v="0"/>
    <n v="0"/>
    <n v="0"/>
  </r>
  <r>
    <x v="7"/>
    <x v="1"/>
    <x v="8"/>
    <x v="0"/>
    <n v="1"/>
    <n v="1"/>
    <n v="10"/>
    <n v="0"/>
    <n v="0"/>
    <n v="0"/>
    <n v="0"/>
    <n v="10"/>
    <n v="10"/>
  </r>
  <r>
    <x v="7"/>
    <x v="1"/>
    <x v="8"/>
    <x v="1"/>
    <n v="0"/>
    <n v="0"/>
    <n v="0"/>
    <n v="0"/>
    <n v="0"/>
    <n v="0"/>
    <n v="0"/>
    <n v="0"/>
    <n v="0"/>
  </r>
  <r>
    <x v="7"/>
    <x v="1"/>
    <x v="9"/>
    <x v="0"/>
    <n v="2"/>
    <n v="2"/>
    <n v="10"/>
    <n v="0"/>
    <n v="0"/>
    <n v="0"/>
    <n v="0"/>
    <n v="5"/>
    <n v="5"/>
  </r>
  <r>
    <x v="7"/>
    <x v="1"/>
    <x v="9"/>
    <x v="1"/>
    <n v="0"/>
    <n v="0"/>
    <n v="0"/>
    <n v="0"/>
    <n v="0"/>
    <n v="0"/>
    <n v="0"/>
    <n v="0"/>
    <n v="0"/>
  </r>
  <r>
    <x v="8"/>
    <x v="0"/>
    <x v="0"/>
    <x v="0"/>
    <n v="3"/>
    <n v="3"/>
    <n v="15"/>
    <n v="0"/>
    <n v="0"/>
    <n v="0"/>
    <n v="0"/>
    <n v="5"/>
    <n v="5"/>
  </r>
  <r>
    <x v="8"/>
    <x v="0"/>
    <x v="0"/>
    <x v="1"/>
    <n v="0"/>
    <n v="0"/>
    <n v="0"/>
    <n v="0"/>
    <n v="0"/>
    <n v="0"/>
    <n v="0"/>
    <n v="0"/>
    <n v="0"/>
  </r>
  <r>
    <x v="8"/>
    <x v="0"/>
    <x v="1"/>
    <x v="0"/>
    <n v="6"/>
    <n v="6"/>
    <n v="51"/>
    <n v="0"/>
    <n v="0"/>
    <n v="0"/>
    <n v="0"/>
    <n v="8.5"/>
    <n v="8.5"/>
  </r>
  <r>
    <x v="8"/>
    <x v="0"/>
    <x v="1"/>
    <x v="1"/>
    <n v="0"/>
    <n v="0"/>
    <n v="0"/>
    <n v="0"/>
    <n v="0"/>
    <n v="0"/>
    <n v="0"/>
    <n v="0"/>
    <n v="0"/>
  </r>
  <r>
    <x v="8"/>
    <x v="0"/>
    <x v="2"/>
    <x v="0"/>
    <n v="15"/>
    <n v="15"/>
    <n v="95"/>
    <n v="0"/>
    <n v="0"/>
    <n v="0"/>
    <n v="0"/>
    <n v="6.3"/>
    <n v="6.3"/>
  </r>
  <r>
    <x v="8"/>
    <x v="0"/>
    <x v="2"/>
    <x v="1"/>
    <n v="0"/>
    <n v="0"/>
    <n v="0"/>
    <n v="0"/>
    <n v="0"/>
    <n v="0"/>
    <n v="0"/>
    <n v="0"/>
    <n v="0"/>
  </r>
  <r>
    <x v="8"/>
    <x v="0"/>
    <x v="3"/>
    <x v="0"/>
    <n v="10"/>
    <n v="10"/>
    <n v="60"/>
    <n v="0"/>
    <n v="0"/>
    <n v="0"/>
    <n v="0"/>
    <n v="6"/>
    <n v="6"/>
  </r>
  <r>
    <x v="8"/>
    <x v="0"/>
    <x v="3"/>
    <x v="1"/>
    <n v="0"/>
    <n v="0"/>
    <n v="0"/>
    <n v="0"/>
    <n v="0"/>
    <n v="0"/>
    <n v="0"/>
    <n v="0"/>
    <n v="0"/>
  </r>
  <r>
    <x v="8"/>
    <x v="0"/>
    <x v="4"/>
    <x v="0"/>
    <n v="11"/>
    <n v="11"/>
    <n v="59"/>
    <n v="0"/>
    <n v="0"/>
    <n v="0"/>
    <n v="0"/>
    <n v="5.4"/>
    <n v="5.4"/>
  </r>
  <r>
    <x v="8"/>
    <x v="0"/>
    <x v="4"/>
    <x v="1"/>
    <n v="0"/>
    <n v="0"/>
    <n v="0"/>
    <n v="0"/>
    <n v="0"/>
    <n v="0"/>
    <n v="0"/>
    <n v="0"/>
    <n v="0"/>
  </r>
  <r>
    <x v="8"/>
    <x v="0"/>
    <x v="5"/>
    <x v="0"/>
    <n v="7"/>
    <n v="7"/>
    <n v="45"/>
    <n v="0"/>
    <n v="0"/>
    <n v="0"/>
    <n v="0"/>
    <n v="6.4"/>
    <n v="6.4"/>
  </r>
  <r>
    <x v="8"/>
    <x v="0"/>
    <x v="5"/>
    <x v="1"/>
    <n v="0"/>
    <n v="0"/>
    <n v="0"/>
    <n v="0"/>
    <n v="0"/>
    <n v="0"/>
    <n v="0"/>
    <n v="0"/>
    <n v="0"/>
  </r>
  <r>
    <x v="8"/>
    <x v="0"/>
    <x v="6"/>
    <x v="0"/>
    <n v="58"/>
    <n v="58"/>
    <n v="332"/>
    <n v="0"/>
    <n v="0"/>
    <n v="0"/>
    <n v="0"/>
    <n v="5.7"/>
    <n v="5.7"/>
  </r>
  <r>
    <x v="8"/>
    <x v="0"/>
    <x v="6"/>
    <x v="1"/>
    <n v="0"/>
    <n v="0"/>
    <n v="0"/>
    <n v="0"/>
    <n v="0"/>
    <n v="0"/>
    <n v="0"/>
    <n v="0"/>
    <n v="0"/>
  </r>
  <r>
    <x v="8"/>
    <x v="0"/>
    <x v="7"/>
    <x v="0"/>
    <n v="34"/>
    <n v="34"/>
    <n v="195"/>
    <n v="0"/>
    <n v="0"/>
    <n v="0"/>
    <n v="0"/>
    <n v="5.7"/>
    <n v="5.7"/>
  </r>
  <r>
    <x v="8"/>
    <x v="0"/>
    <x v="7"/>
    <x v="1"/>
    <n v="0"/>
    <n v="0"/>
    <n v="0"/>
    <n v="0"/>
    <n v="0"/>
    <n v="0"/>
    <n v="0"/>
    <n v="0"/>
    <n v="0"/>
  </r>
  <r>
    <x v="8"/>
    <x v="0"/>
    <x v="8"/>
    <x v="0"/>
    <n v="5"/>
    <n v="5"/>
    <n v="25"/>
    <n v="0"/>
    <n v="0"/>
    <n v="0"/>
    <n v="0"/>
    <n v="5"/>
    <n v="5"/>
  </r>
  <r>
    <x v="8"/>
    <x v="0"/>
    <x v="8"/>
    <x v="1"/>
    <n v="0"/>
    <n v="0"/>
    <n v="0"/>
    <n v="0"/>
    <n v="0"/>
    <n v="0"/>
    <n v="0"/>
    <n v="0"/>
    <n v="0"/>
  </r>
  <r>
    <x v="8"/>
    <x v="0"/>
    <x v="9"/>
    <x v="0"/>
    <n v="0"/>
    <n v="0"/>
    <n v="0"/>
    <n v="0"/>
    <n v="0"/>
    <n v="0"/>
    <n v="0"/>
    <n v="0"/>
    <n v="0"/>
  </r>
  <r>
    <x v="8"/>
    <x v="0"/>
    <x v="9"/>
    <x v="1"/>
    <n v="0"/>
    <n v="0"/>
    <n v="0"/>
    <n v="0"/>
    <n v="0"/>
    <n v="0"/>
    <n v="0"/>
    <n v="0"/>
    <n v="0"/>
  </r>
  <r>
    <x v="8"/>
    <x v="1"/>
    <x v="0"/>
    <x v="0"/>
    <n v="0"/>
    <n v="0"/>
    <n v="0"/>
    <n v="0"/>
    <n v="0"/>
    <n v="0"/>
    <n v="0"/>
    <n v="0"/>
    <n v="0"/>
  </r>
  <r>
    <x v="8"/>
    <x v="1"/>
    <x v="0"/>
    <x v="1"/>
    <n v="0"/>
    <n v="0"/>
    <n v="0"/>
    <n v="0"/>
    <n v="0"/>
    <n v="0"/>
    <n v="0"/>
    <n v="0"/>
    <n v="0"/>
  </r>
  <r>
    <x v="8"/>
    <x v="1"/>
    <x v="1"/>
    <x v="0"/>
    <n v="6"/>
    <n v="6"/>
    <n v="32"/>
    <n v="0"/>
    <n v="0"/>
    <n v="0"/>
    <n v="0"/>
    <n v="5.3"/>
    <n v="5.3"/>
  </r>
  <r>
    <x v="8"/>
    <x v="1"/>
    <x v="1"/>
    <x v="1"/>
    <n v="0"/>
    <n v="0"/>
    <n v="0"/>
    <n v="0"/>
    <n v="0"/>
    <n v="0"/>
    <n v="0"/>
    <n v="0"/>
    <n v="0"/>
  </r>
  <r>
    <x v="8"/>
    <x v="1"/>
    <x v="2"/>
    <x v="0"/>
    <n v="18"/>
    <n v="17"/>
    <n v="105"/>
    <n v="0"/>
    <n v="0"/>
    <n v="0"/>
    <n v="0"/>
    <n v="5.8"/>
    <n v="6.2"/>
  </r>
  <r>
    <x v="8"/>
    <x v="1"/>
    <x v="2"/>
    <x v="1"/>
    <n v="1"/>
    <n v="1"/>
    <n v="5"/>
    <n v="0"/>
    <n v="0"/>
    <n v="0"/>
    <n v="0"/>
    <n v="5"/>
    <n v="5"/>
  </r>
  <r>
    <x v="8"/>
    <x v="1"/>
    <x v="3"/>
    <x v="0"/>
    <n v="15"/>
    <n v="15"/>
    <n v="77"/>
    <n v="0"/>
    <n v="0"/>
    <n v="0"/>
    <n v="0"/>
    <n v="5.0999999999999996"/>
    <n v="5.0999999999999996"/>
  </r>
  <r>
    <x v="8"/>
    <x v="1"/>
    <x v="3"/>
    <x v="1"/>
    <n v="0"/>
    <n v="0"/>
    <n v="0"/>
    <n v="0"/>
    <n v="0"/>
    <n v="0"/>
    <n v="0"/>
    <n v="0"/>
    <n v="0"/>
  </r>
  <r>
    <x v="8"/>
    <x v="1"/>
    <x v="4"/>
    <x v="0"/>
    <n v="13"/>
    <n v="13"/>
    <n v="65"/>
    <n v="0"/>
    <n v="0"/>
    <n v="0"/>
    <n v="0"/>
    <n v="5"/>
    <n v="5"/>
  </r>
  <r>
    <x v="8"/>
    <x v="1"/>
    <x v="4"/>
    <x v="1"/>
    <n v="0"/>
    <n v="0"/>
    <n v="0"/>
    <n v="0"/>
    <n v="0"/>
    <n v="0"/>
    <n v="0"/>
    <n v="0"/>
    <n v="0"/>
  </r>
  <r>
    <x v="8"/>
    <x v="1"/>
    <x v="5"/>
    <x v="0"/>
    <n v="8"/>
    <n v="8"/>
    <n v="50"/>
    <n v="0"/>
    <n v="0"/>
    <n v="0"/>
    <n v="0"/>
    <n v="6.2"/>
    <n v="6.2"/>
  </r>
  <r>
    <x v="8"/>
    <x v="1"/>
    <x v="5"/>
    <x v="1"/>
    <n v="0"/>
    <n v="0"/>
    <n v="0"/>
    <n v="0"/>
    <n v="0"/>
    <n v="0"/>
    <n v="0"/>
    <n v="0"/>
    <n v="0"/>
  </r>
  <r>
    <x v="8"/>
    <x v="1"/>
    <x v="6"/>
    <x v="0"/>
    <n v="50"/>
    <n v="50"/>
    <n v="267"/>
    <n v="0"/>
    <n v="0"/>
    <n v="0"/>
    <n v="0"/>
    <n v="5.3"/>
    <n v="5.3"/>
  </r>
  <r>
    <x v="8"/>
    <x v="1"/>
    <x v="6"/>
    <x v="1"/>
    <n v="1"/>
    <n v="1"/>
    <n v="5"/>
    <n v="0"/>
    <n v="0"/>
    <n v="0"/>
    <n v="0"/>
    <n v="5"/>
    <n v="5"/>
  </r>
  <r>
    <x v="8"/>
    <x v="1"/>
    <x v="7"/>
    <x v="0"/>
    <n v="37"/>
    <n v="37"/>
    <n v="198"/>
    <n v="0"/>
    <n v="0"/>
    <n v="0"/>
    <n v="0"/>
    <n v="5.4"/>
    <n v="5.4"/>
  </r>
  <r>
    <x v="8"/>
    <x v="1"/>
    <x v="7"/>
    <x v="1"/>
    <n v="0"/>
    <n v="0"/>
    <n v="0"/>
    <n v="0"/>
    <n v="0"/>
    <n v="0"/>
    <n v="0"/>
    <n v="0"/>
    <n v="0"/>
  </r>
  <r>
    <x v="8"/>
    <x v="1"/>
    <x v="8"/>
    <x v="0"/>
    <n v="7"/>
    <n v="7"/>
    <n v="35"/>
    <n v="0"/>
    <n v="0"/>
    <n v="0"/>
    <n v="0"/>
    <n v="5"/>
    <n v="5"/>
  </r>
  <r>
    <x v="8"/>
    <x v="1"/>
    <x v="8"/>
    <x v="1"/>
    <n v="0"/>
    <n v="0"/>
    <n v="0"/>
    <n v="0"/>
    <n v="0"/>
    <n v="0"/>
    <n v="0"/>
    <n v="0"/>
    <n v="0"/>
  </r>
  <r>
    <x v="8"/>
    <x v="1"/>
    <x v="9"/>
    <x v="0"/>
    <n v="4"/>
    <n v="4"/>
    <n v="13"/>
    <n v="0"/>
    <n v="0"/>
    <n v="0"/>
    <n v="0"/>
    <n v="3.2"/>
    <n v="3.2"/>
  </r>
  <r>
    <x v="8"/>
    <x v="1"/>
    <x v="9"/>
    <x v="1"/>
    <n v="0"/>
    <n v="0"/>
    <n v="0"/>
    <n v="0"/>
    <n v="0"/>
    <n v="0"/>
    <n v="0"/>
    <n v="0"/>
    <n v="0"/>
  </r>
  <r>
    <x v="9"/>
    <x v="0"/>
    <x v="0"/>
    <x v="0"/>
    <n v="2"/>
    <n v="2"/>
    <n v="10"/>
    <n v="0"/>
    <n v="0"/>
    <n v="0"/>
    <n v="0"/>
    <n v="5"/>
    <n v="5"/>
  </r>
  <r>
    <x v="9"/>
    <x v="0"/>
    <x v="0"/>
    <x v="1"/>
    <n v="0"/>
    <n v="0"/>
    <n v="0"/>
    <n v="0"/>
    <n v="0"/>
    <n v="0"/>
    <n v="0"/>
    <n v="0"/>
    <n v="0"/>
  </r>
  <r>
    <x v="9"/>
    <x v="0"/>
    <x v="1"/>
    <x v="0"/>
    <n v="5"/>
    <n v="5"/>
    <n v="31"/>
    <n v="0"/>
    <n v="0"/>
    <n v="0"/>
    <n v="0"/>
    <n v="6.2"/>
    <n v="6.2"/>
  </r>
  <r>
    <x v="9"/>
    <x v="0"/>
    <x v="1"/>
    <x v="1"/>
    <n v="0"/>
    <n v="0"/>
    <n v="0"/>
    <n v="0"/>
    <n v="0"/>
    <n v="0"/>
    <n v="0"/>
    <n v="0"/>
    <n v="0"/>
  </r>
  <r>
    <x v="9"/>
    <x v="0"/>
    <x v="2"/>
    <x v="0"/>
    <n v="12"/>
    <n v="12"/>
    <n v="95"/>
    <n v="0"/>
    <n v="0"/>
    <n v="0"/>
    <n v="0"/>
    <n v="7.9"/>
    <n v="7.9"/>
  </r>
  <r>
    <x v="9"/>
    <x v="0"/>
    <x v="2"/>
    <x v="1"/>
    <n v="0"/>
    <n v="0"/>
    <n v="0"/>
    <n v="0"/>
    <n v="0"/>
    <n v="0"/>
    <n v="0"/>
    <n v="0"/>
    <n v="0"/>
  </r>
  <r>
    <x v="9"/>
    <x v="0"/>
    <x v="3"/>
    <x v="0"/>
    <n v="8"/>
    <n v="8"/>
    <n v="48"/>
    <n v="0"/>
    <n v="0"/>
    <n v="0"/>
    <n v="0"/>
    <n v="6"/>
    <n v="6"/>
  </r>
  <r>
    <x v="9"/>
    <x v="0"/>
    <x v="3"/>
    <x v="1"/>
    <n v="0"/>
    <n v="0"/>
    <n v="0"/>
    <n v="0"/>
    <n v="0"/>
    <n v="0"/>
    <n v="0"/>
    <n v="0"/>
    <n v="0"/>
  </r>
  <r>
    <x v="9"/>
    <x v="0"/>
    <x v="4"/>
    <x v="0"/>
    <n v="9"/>
    <n v="9"/>
    <n v="50"/>
    <n v="0"/>
    <n v="0"/>
    <n v="0"/>
    <n v="0"/>
    <n v="5.6"/>
    <n v="5.6"/>
  </r>
  <r>
    <x v="9"/>
    <x v="0"/>
    <x v="4"/>
    <x v="1"/>
    <n v="0"/>
    <n v="0"/>
    <n v="0"/>
    <n v="0"/>
    <n v="0"/>
    <n v="0"/>
    <n v="0"/>
    <n v="0"/>
    <n v="0"/>
  </r>
  <r>
    <x v="9"/>
    <x v="0"/>
    <x v="5"/>
    <x v="0"/>
    <n v="3"/>
    <n v="3"/>
    <n v="18"/>
    <n v="0"/>
    <n v="0"/>
    <n v="0"/>
    <n v="0"/>
    <n v="6"/>
    <n v="6"/>
  </r>
  <r>
    <x v="9"/>
    <x v="0"/>
    <x v="5"/>
    <x v="1"/>
    <n v="0"/>
    <n v="0"/>
    <n v="0"/>
    <n v="0"/>
    <n v="0"/>
    <n v="0"/>
    <n v="0"/>
    <n v="0"/>
    <n v="0"/>
  </r>
  <r>
    <x v="9"/>
    <x v="0"/>
    <x v="6"/>
    <x v="0"/>
    <n v="44"/>
    <n v="44"/>
    <n v="274"/>
    <n v="0"/>
    <n v="0"/>
    <n v="0"/>
    <n v="0"/>
    <n v="6.2"/>
    <n v="6.2"/>
  </r>
  <r>
    <x v="9"/>
    <x v="0"/>
    <x v="6"/>
    <x v="1"/>
    <n v="0"/>
    <n v="0"/>
    <n v="0"/>
    <n v="0"/>
    <n v="0"/>
    <n v="0"/>
    <n v="0"/>
    <n v="0"/>
    <n v="0"/>
  </r>
  <r>
    <x v="9"/>
    <x v="0"/>
    <x v="7"/>
    <x v="0"/>
    <n v="32"/>
    <n v="32"/>
    <n v="205"/>
    <n v="0"/>
    <n v="0"/>
    <n v="0"/>
    <n v="0"/>
    <n v="6.4"/>
    <n v="6.4"/>
  </r>
  <r>
    <x v="9"/>
    <x v="0"/>
    <x v="7"/>
    <x v="1"/>
    <n v="0"/>
    <n v="0"/>
    <n v="0"/>
    <n v="0"/>
    <n v="0"/>
    <n v="0"/>
    <n v="0"/>
    <n v="0"/>
    <n v="0"/>
  </r>
  <r>
    <x v="9"/>
    <x v="0"/>
    <x v="8"/>
    <x v="0"/>
    <n v="5"/>
    <n v="5"/>
    <n v="27"/>
    <n v="0"/>
    <n v="0"/>
    <n v="0"/>
    <n v="0"/>
    <n v="5.4"/>
    <n v="5.4"/>
  </r>
  <r>
    <x v="9"/>
    <x v="0"/>
    <x v="8"/>
    <x v="1"/>
    <n v="0"/>
    <n v="0"/>
    <n v="0"/>
    <n v="0"/>
    <n v="0"/>
    <n v="0"/>
    <n v="0"/>
    <n v="0"/>
    <n v="0"/>
  </r>
  <r>
    <x v="9"/>
    <x v="0"/>
    <x v="9"/>
    <x v="0"/>
    <n v="4"/>
    <n v="4"/>
    <n v="25"/>
    <n v="0"/>
    <n v="0"/>
    <n v="0"/>
    <n v="0"/>
    <n v="6.2"/>
    <n v="6.2"/>
  </r>
  <r>
    <x v="9"/>
    <x v="0"/>
    <x v="9"/>
    <x v="1"/>
    <n v="0"/>
    <n v="0"/>
    <n v="0"/>
    <n v="0"/>
    <n v="0"/>
    <n v="0"/>
    <n v="0"/>
    <n v="0"/>
    <n v="0"/>
  </r>
  <r>
    <x v="9"/>
    <x v="1"/>
    <x v="0"/>
    <x v="0"/>
    <n v="3"/>
    <n v="3"/>
    <n v="26"/>
    <n v="0"/>
    <n v="0"/>
    <n v="0"/>
    <n v="0"/>
    <n v="8.6999999999999993"/>
    <n v="8.6999999999999993"/>
  </r>
  <r>
    <x v="9"/>
    <x v="1"/>
    <x v="0"/>
    <x v="1"/>
    <n v="0"/>
    <n v="0"/>
    <n v="0"/>
    <n v="0"/>
    <n v="0"/>
    <n v="0"/>
    <n v="0"/>
    <n v="0"/>
    <n v="0"/>
  </r>
  <r>
    <x v="9"/>
    <x v="1"/>
    <x v="1"/>
    <x v="0"/>
    <n v="3"/>
    <n v="3"/>
    <n v="16"/>
    <n v="0"/>
    <n v="0"/>
    <n v="0"/>
    <n v="0"/>
    <n v="5.3"/>
    <n v="5.3"/>
  </r>
  <r>
    <x v="9"/>
    <x v="1"/>
    <x v="1"/>
    <x v="1"/>
    <n v="0"/>
    <n v="0"/>
    <n v="0"/>
    <n v="0"/>
    <n v="0"/>
    <n v="0"/>
    <n v="0"/>
    <n v="0"/>
    <n v="0"/>
  </r>
  <r>
    <x v="9"/>
    <x v="1"/>
    <x v="2"/>
    <x v="0"/>
    <n v="7"/>
    <n v="7"/>
    <n v="55"/>
    <n v="0"/>
    <n v="0"/>
    <n v="0"/>
    <n v="0"/>
    <n v="7.9"/>
    <n v="7.9"/>
  </r>
  <r>
    <x v="9"/>
    <x v="1"/>
    <x v="2"/>
    <x v="1"/>
    <n v="0"/>
    <n v="0"/>
    <n v="0"/>
    <n v="0"/>
    <n v="0"/>
    <n v="0"/>
    <n v="0"/>
    <n v="0"/>
    <n v="0"/>
  </r>
  <r>
    <x v="9"/>
    <x v="1"/>
    <x v="3"/>
    <x v="0"/>
    <n v="6"/>
    <n v="6"/>
    <n v="35"/>
    <n v="0"/>
    <n v="0"/>
    <n v="0"/>
    <n v="0"/>
    <n v="5.8"/>
    <n v="5.8"/>
  </r>
  <r>
    <x v="9"/>
    <x v="1"/>
    <x v="3"/>
    <x v="1"/>
    <n v="0"/>
    <n v="0"/>
    <n v="0"/>
    <n v="0"/>
    <n v="0"/>
    <n v="0"/>
    <n v="0"/>
    <n v="0"/>
    <n v="0"/>
  </r>
  <r>
    <x v="9"/>
    <x v="1"/>
    <x v="4"/>
    <x v="0"/>
    <n v="4"/>
    <n v="4"/>
    <n v="25"/>
    <n v="0"/>
    <n v="0"/>
    <n v="0"/>
    <n v="0"/>
    <n v="6.2"/>
    <n v="6.2"/>
  </r>
  <r>
    <x v="9"/>
    <x v="1"/>
    <x v="4"/>
    <x v="1"/>
    <n v="0"/>
    <n v="0"/>
    <n v="0"/>
    <n v="0"/>
    <n v="0"/>
    <n v="0"/>
    <n v="0"/>
    <n v="0"/>
    <n v="0"/>
  </r>
  <r>
    <x v="9"/>
    <x v="1"/>
    <x v="5"/>
    <x v="0"/>
    <n v="7"/>
    <n v="7"/>
    <n v="33"/>
    <n v="0"/>
    <n v="0"/>
    <n v="0"/>
    <n v="0"/>
    <n v="4.7"/>
    <n v="4.7"/>
  </r>
  <r>
    <x v="9"/>
    <x v="1"/>
    <x v="5"/>
    <x v="1"/>
    <n v="0"/>
    <n v="0"/>
    <n v="0"/>
    <n v="0"/>
    <n v="0"/>
    <n v="0"/>
    <n v="0"/>
    <n v="0"/>
    <n v="0"/>
  </r>
  <r>
    <x v="9"/>
    <x v="1"/>
    <x v="6"/>
    <x v="0"/>
    <n v="27"/>
    <n v="26"/>
    <n v="165"/>
    <n v="0"/>
    <n v="0"/>
    <n v="0"/>
    <n v="0"/>
    <n v="6.1"/>
    <n v="6.3"/>
  </r>
  <r>
    <x v="9"/>
    <x v="1"/>
    <x v="6"/>
    <x v="1"/>
    <n v="0"/>
    <n v="0"/>
    <n v="0"/>
    <n v="0"/>
    <n v="0"/>
    <n v="0"/>
    <n v="0"/>
    <n v="0"/>
    <n v="0"/>
  </r>
  <r>
    <x v="9"/>
    <x v="1"/>
    <x v="7"/>
    <x v="0"/>
    <n v="22"/>
    <n v="22"/>
    <n v="136"/>
    <n v="0"/>
    <n v="0"/>
    <n v="0"/>
    <n v="0"/>
    <n v="6.2"/>
    <n v="6.2"/>
  </r>
  <r>
    <x v="9"/>
    <x v="1"/>
    <x v="7"/>
    <x v="1"/>
    <n v="0"/>
    <n v="0"/>
    <n v="0"/>
    <n v="0"/>
    <n v="0"/>
    <n v="0"/>
    <n v="0"/>
    <n v="0"/>
    <n v="0"/>
  </r>
  <r>
    <x v="9"/>
    <x v="1"/>
    <x v="8"/>
    <x v="0"/>
    <n v="6"/>
    <n v="6"/>
    <n v="35"/>
    <n v="0"/>
    <n v="0"/>
    <n v="0"/>
    <n v="0"/>
    <n v="5.8"/>
    <n v="5.8"/>
  </r>
  <r>
    <x v="9"/>
    <x v="1"/>
    <x v="8"/>
    <x v="1"/>
    <n v="0"/>
    <n v="0"/>
    <n v="0"/>
    <n v="0"/>
    <n v="0"/>
    <n v="0"/>
    <n v="0"/>
    <n v="0"/>
    <n v="0"/>
  </r>
  <r>
    <x v="9"/>
    <x v="1"/>
    <x v="9"/>
    <x v="0"/>
    <n v="2"/>
    <n v="2"/>
    <n v="10"/>
    <n v="0"/>
    <n v="0"/>
    <n v="0"/>
    <n v="0"/>
    <n v="5"/>
    <n v="5"/>
  </r>
  <r>
    <x v="9"/>
    <x v="1"/>
    <x v="9"/>
    <x v="1"/>
    <n v="0"/>
    <n v="0"/>
    <n v="0"/>
    <n v="0"/>
    <n v="0"/>
    <n v="0"/>
    <n v="0"/>
    <n v="0"/>
    <n v="0"/>
  </r>
  <r>
    <x v="10"/>
    <x v="0"/>
    <x v="0"/>
    <x v="0"/>
    <n v="0"/>
    <n v="0"/>
    <n v="0"/>
    <n v="0"/>
    <n v="0"/>
    <n v="0"/>
    <n v="0"/>
    <n v="0"/>
    <n v="0"/>
  </r>
  <r>
    <x v="10"/>
    <x v="0"/>
    <x v="0"/>
    <x v="1"/>
    <n v="0"/>
    <n v="0"/>
    <n v="0"/>
    <n v="0"/>
    <n v="0"/>
    <n v="0"/>
    <n v="0"/>
    <n v="0"/>
    <n v="0"/>
  </r>
  <r>
    <x v="10"/>
    <x v="0"/>
    <x v="1"/>
    <x v="0"/>
    <n v="0"/>
    <n v="0"/>
    <n v="0"/>
    <n v="0"/>
    <n v="0"/>
    <n v="0"/>
    <n v="0"/>
    <n v="0"/>
    <n v="0"/>
  </r>
  <r>
    <x v="10"/>
    <x v="0"/>
    <x v="1"/>
    <x v="1"/>
    <n v="0"/>
    <n v="0"/>
    <n v="0"/>
    <n v="0"/>
    <n v="0"/>
    <n v="0"/>
    <n v="0"/>
    <n v="0"/>
    <n v="0"/>
  </r>
  <r>
    <x v="10"/>
    <x v="0"/>
    <x v="2"/>
    <x v="0"/>
    <n v="2"/>
    <n v="2"/>
    <n v="15"/>
    <n v="0"/>
    <n v="0"/>
    <n v="0"/>
    <n v="0"/>
    <n v="7.5"/>
    <n v="7.5"/>
  </r>
  <r>
    <x v="10"/>
    <x v="0"/>
    <x v="2"/>
    <x v="1"/>
    <n v="0"/>
    <n v="0"/>
    <n v="0"/>
    <n v="0"/>
    <n v="0"/>
    <n v="0"/>
    <n v="0"/>
    <n v="0"/>
    <n v="0"/>
  </r>
  <r>
    <x v="10"/>
    <x v="0"/>
    <x v="3"/>
    <x v="0"/>
    <n v="0"/>
    <n v="0"/>
    <n v="0"/>
    <n v="0"/>
    <n v="0"/>
    <n v="0"/>
    <n v="0"/>
    <n v="0"/>
    <n v="0"/>
  </r>
  <r>
    <x v="10"/>
    <x v="0"/>
    <x v="3"/>
    <x v="1"/>
    <n v="0"/>
    <n v="0"/>
    <n v="0"/>
    <n v="0"/>
    <n v="0"/>
    <n v="0"/>
    <n v="0"/>
    <n v="0"/>
    <n v="0"/>
  </r>
  <r>
    <x v="10"/>
    <x v="0"/>
    <x v="4"/>
    <x v="0"/>
    <n v="0"/>
    <n v="0"/>
    <n v="0"/>
    <n v="0"/>
    <n v="0"/>
    <n v="0"/>
    <n v="0"/>
    <n v="0"/>
    <n v="0"/>
  </r>
  <r>
    <x v="10"/>
    <x v="0"/>
    <x v="4"/>
    <x v="1"/>
    <n v="0"/>
    <n v="0"/>
    <n v="0"/>
    <n v="0"/>
    <n v="0"/>
    <n v="0"/>
    <n v="0"/>
    <n v="0"/>
    <n v="0"/>
  </r>
  <r>
    <x v="10"/>
    <x v="0"/>
    <x v="5"/>
    <x v="0"/>
    <n v="2"/>
    <n v="2"/>
    <n v="10"/>
    <n v="0"/>
    <n v="0"/>
    <n v="0"/>
    <n v="0"/>
    <n v="5"/>
    <n v="5"/>
  </r>
  <r>
    <x v="10"/>
    <x v="0"/>
    <x v="5"/>
    <x v="1"/>
    <n v="0"/>
    <n v="0"/>
    <n v="0"/>
    <n v="0"/>
    <n v="0"/>
    <n v="0"/>
    <n v="0"/>
    <n v="0"/>
    <n v="0"/>
  </r>
  <r>
    <x v="10"/>
    <x v="0"/>
    <x v="6"/>
    <x v="0"/>
    <n v="8"/>
    <n v="8"/>
    <n v="50"/>
    <n v="0"/>
    <n v="0"/>
    <n v="0"/>
    <n v="0"/>
    <n v="6.2"/>
    <n v="6.2"/>
  </r>
  <r>
    <x v="10"/>
    <x v="0"/>
    <x v="6"/>
    <x v="1"/>
    <n v="0"/>
    <n v="0"/>
    <n v="0"/>
    <n v="0"/>
    <n v="0"/>
    <n v="0"/>
    <n v="0"/>
    <n v="0"/>
    <n v="0"/>
  </r>
  <r>
    <x v="10"/>
    <x v="0"/>
    <x v="7"/>
    <x v="0"/>
    <n v="7"/>
    <n v="7"/>
    <n v="35"/>
    <n v="0"/>
    <n v="0"/>
    <n v="0"/>
    <n v="0"/>
    <n v="5"/>
    <n v="5"/>
  </r>
  <r>
    <x v="10"/>
    <x v="0"/>
    <x v="7"/>
    <x v="1"/>
    <n v="0"/>
    <n v="0"/>
    <n v="0"/>
    <n v="0"/>
    <n v="0"/>
    <n v="0"/>
    <n v="0"/>
    <n v="0"/>
    <n v="0"/>
  </r>
  <r>
    <x v="10"/>
    <x v="0"/>
    <x v="8"/>
    <x v="0"/>
    <n v="0"/>
    <n v="0"/>
    <n v="0"/>
    <n v="0"/>
    <n v="0"/>
    <n v="0"/>
    <n v="0"/>
    <n v="0"/>
    <n v="0"/>
  </r>
  <r>
    <x v="10"/>
    <x v="0"/>
    <x v="8"/>
    <x v="1"/>
    <n v="0"/>
    <n v="0"/>
    <n v="0"/>
    <n v="0"/>
    <n v="0"/>
    <n v="0"/>
    <n v="0"/>
    <n v="0"/>
    <n v="0"/>
  </r>
  <r>
    <x v="10"/>
    <x v="0"/>
    <x v="9"/>
    <x v="0"/>
    <n v="0"/>
    <n v="0"/>
    <n v="0"/>
    <n v="0"/>
    <n v="0"/>
    <n v="0"/>
    <n v="0"/>
    <n v="0"/>
    <n v="0"/>
  </r>
  <r>
    <x v="10"/>
    <x v="0"/>
    <x v="9"/>
    <x v="1"/>
    <n v="0"/>
    <n v="0"/>
    <n v="0"/>
    <n v="0"/>
    <n v="0"/>
    <n v="0"/>
    <n v="0"/>
    <n v="0"/>
    <n v="0"/>
  </r>
  <r>
    <x v="10"/>
    <x v="1"/>
    <x v="0"/>
    <x v="0"/>
    <n v="0"/>
    <n v="0"/>
    <n v="0"/>
    <n v="0"/>
    <n v="0"/>
    <n v="0"/>
    <n v="0"/>
    <n v="0"/>
    <n v="0"/>
  </r>
  <r>
    <x v="10"/>
    <x v="1"/>
    <x v="0"/>
    <x v="1"/>
    <n v="0"/>
    <n v="0"/>
    <n v="0"/>
    <n v="0"/>
    <n v="0"/>
    <n v="0"/>
    <n v="0"/>
    <n v="0"/>
    <n v="0"/>
  </r>
  <r>
    <x v="10"/>
    <x v="1"/>
    <x v="1"/>
    <x v="0"/>
    <n v="0"/>
    <n v="0"/>
    <n v="0"/>
    <n v="0"/>
    <n v="0"/>
    <n v="0"/>
    <n v="0"/>
    <n v="0"/>
    <n v="0"/>
  </r>
  <r>
    <x v="10"/>
    <x v="1"/>
    <x v="1"/>
    <x v="1"/>
    <n v="0"/>
    <n v="0"/>
    <n v="0"/>
    <n v="0"/>
    <n v="0"/>
    <n v="0"/>
    <n v="0"/>
    <n v="0"/>
    <n v="0"/>
  </r>
  <r>
    <x v="10"/>
    <x v="1"/>
    <x v="2"/>
    <x v="0"/>
    <n v="0"/>
    <n v="0"/>
    <n v="0"/>
    <n v="0"/>
    <n v="0"/>
    <n v="0"/>
    <n v="0"/>
    <n v="0"/>
    <n v="0"/>
  </r>
  <r>
    <x v="10"/>
    <x v="1"/>
    <x v="2"/>
    <x v="1"/>
    <n v="0"/>
    <n v="0"/>
    <n v="0"/>
    <n v="0"/>
    <n v="0"/>
    <n v="0"/>
    <n v="0"/>
    <n v="0"/>
    <n v="0"/>
  </r>
  <r>
    <x v="10"/>
    <x v="1"/>
    <x v="3"/>
    <x v="0"/>
    <n v="0"/>
    <n v="0"/>
    <n v="0"/>
    <n v="0"/>
    <n v="0"/>
    <n v="0"/>
    <n v="0"/>
    <n v="0"/>
    <n v="0"/>
  </r>
  <r>
    <x v="10"/>
    <x v="1"/>
    <x v="3"/>
    <x v="1"/>
    <n v="0"/>
    <n v="0"/>
    <n v="0"/>
    <n v="0"/>
    <n v="0"/>
    <n v="0"/>
    <n v="0"/>
    <n v="0"/>
    <n v="0"/>
  </r>
  <r>
    <x v="10"/>
    <x v="1"/>
    <x v="4"/>
    <x v="0"/>
    <n v="1"/>
    <n v="1"/>
    <n v="5"/>
    <n v="0"/>
    <n v="0"/>
    <n v="0"/>
    <n v="0"/>
    <n v="5"/>
    <n v="5"/>
  </r>
  <r>
    <x v="10"/>
    <x v="1"/>
    <x v="4"/>
    <x v="1"/>
    <n v="0"/>
    <n v="0"/>
    <n v="0"/>
    <n v="0"/>
    <n v="0"/>
    <n v="0"/>
    <n v="0"/>
    <n v="0"/>
    <n v="0"/>
  </r>
  <r>
    <x v="10"/>
    <x v="1"/>
    <x v="5"/>
    <x v="0"/>
    <n v="2"/>
    <n v="2"/>
    <n v="10"/>
    <n v="0"/>
    <n v="0"/>
    <n v="0"/>
    <n v="0"/>
    <n v="5"/>
    <n v="5"/>
  </r>
  <r>
    <x v="10"/>
    <x v="1"/>
    <x v="5"/>
    <x v="1"/>
    <n v="0"/>
    <n v="0"/>
    <n v="0"/>
    <n v="0"/>
    <n v="0"/>
    <n v="0"/>
    <n v="0"/>
    <n v="0"/>
    <n v="0"/>
  </r>
  <r>
    <x v="10"/>
    <x v="1"/>
    <x v="6"/>
    <x v="0"/>
    <n v="6"/>
    <n v="6"/>
    <n v="32"/>
    <n v="0"/>
    <n v="0"/>
    <n v="0"/>
    <n v="0"/>
    <n v="5.3"/>
    <n v="5.3"/>
  </r>
  <r>
    <x v="10"/>
    <x v="1"/>
    <x v="6"/>
    <x v="1"/>
    <n v="0"/>
    <n v="0"/>
    <n v="0"/>
    <n v="0"/>
    <n v="0"/>
    <n v="0"/>
    <n v="0"/>
    <n v="0"/>
    <n v="0"/>
  </r>
  <r>
    <x v="10"/>
    <x v="1"/>
    <x v="7"/>
    <x v="0"/>
    <n v="6"/>
    <n v="6"/>
    <n v="30"/>
    <n v="0"/>
    <n v="0"/>
    <n v="0"/>
    <n v="0"/>
    <n v="5"/>
    <n v="5"/>
  </r>
  <r>
    <x v="10"/>
    <x v="1"/>
    <x v="7"/>
    <x v="1"/>
    <n v="0"/>
    <n v="0"/>
    <n v="0"/>
    <n v="0"/>
    <n v="0"/>
    <n v="0"/>
    <n v="0"/>
    <n v="0"/>
    <n v="0"/>
  </r>
  <r>
    <x v="10"/>
    <x v="1"/>
    <x v="8"/>
    <x v="0"/>
    <n v="2"/>
    <n v="2"/>
    <n v="15"/>
    <n v="0"/>
    <n v="0"/>
    <n v="0"/>
    <n v="0"/>
    <n v="7.5"/>
    <n v="7.5"/>
  </r>
  <r>
    <x v="10"/>
    <x v="1"/>
    <x v="8"/>
    <x v="1"/>
    <n v="0"/>
    <n v="0"/>
    <n v="0"/>
    <n v="0"/>
    <n v="0"/>
    <n v="0"/>
    <n v="0"/>
    <n v="0"/>
    <n v="0"/>
  </r>
  <r>
    <x v="10"/>
    <x v="1"/>
    <x v="9"/>
    <x v="0"/>
    <n v="0"/>
    <n v="0"/>
    <n v="0"/>
    <n v="0"/>
    <n v="0"/>
    <n v="0"/>
    <n v="0"/>
    <n v="0"/>
    <n v="0"/>
  </r>
  <r>
    <x v="10"/>
    <x v="1"/>
    <x v="9"/>
    <x v="1"/>
    <n v="0"/>
    <n v="0"/>
    <n v="0"/>
    <n v="0"/>
    <n v="0"/>
    <n v="0"/>
    <n v="0"/>
    <n v="0"/>
    <n v="0"/>
  </r>
  <r>
    <x v="11"/>
    <x v="0"/>
    <x v="0"/>
    <x v="0"/>
    <n v="30"/>
    <n v="30"/>
    <n v="199"/>
    <n v="0"/>
    <n v="0"/>
    <n v="0"/>
    <n v="0"/>
    <n v="6.6"/>
    <n v="6.6"/>
  </r>
  <r>
    <x v="11"/>
    <x v="0"/>
    <x v="0"/>
    <x v="1"/>
    <n v="0"/>
    <n v="0"/>
    <n v="0"/>
    <n v="0"/>
    <n v="0"/>
    <n v="0"/>
    <n v="0"/>
    <n v="0"/>
    <n v="0"/>
  </r>
  <r>
    <x v="11"/>
    <x v="0"/>
    <x v="1"/>
    <x v="0"/>
    <n v="31"/>
    <n v="31"/>
    <n v="206"/>
    <n v="0"/>
    <n v="0"/>
    <n v="0"/>
    <n v="0"/>
    <n v="6.6"/>
    <n v="6.6"/>
  </r>
  <r>
    <x v="11"/>
    <x v="0"/>
    <x v="1"/>
    <x v="1"/>
    <n v="0"/>
    <n v="0"/>
    <n v="0"/>
    <n v="0"/>
    <n v="0"/>
    <n v="0"/>
    <n v="0"/>
    <n v="0"/>
    <n v="0"/>
  </r>
  <r>
    <x v="11"/>
    <x v="0"/>
    <x v="2"/>
    <x v="0"/>
    <n v="85"/>
    <n v="85"/>
    <n v="552"/>
    <n v="0"/>
    <n v="0"/>
    <n v="0"/>
    <n v="0"/>
    <n v="6.5"/>
    <n v="6.5"/>
  </r>
  <r>
    <x v="11"/>
    <x v="0"/>
    <x v="2"/>
    <x v="1"/>
    <n v="0"/>
    <n v="0"/>
    <n v="0"/>
    <n v="0"/>
    <n v="0"/>
    <n v="0"/>
    <n v="0"/>
    <n v="0"/>
    <n v="0"/>
  </r>
  <r>
    <x v="11"/>
    <x v="0"/>
    <x v="3"/>
    <x v="0"/>
    <n v="51"/>
    <n v="51"/>
    <n v="311"/>
    <n v="0"/>
    <n v="0"/>
    <n v="0"/>
    <n v="0"/>
    <n v="6.1"/>
    <n v="6.1"/>
  </r>
  <r>
    <x v="11"/>
    <x v="0"/>
    <x v="3"/>
    <x v="1"/>
    <n v="0"/>
    <n v="0"/>
    <n v="0"/>
    <n v="0"/>
    <n v="0"/>
    <n v="0"/>
    <n v="0"/>
    <n v="0"/>
    <n v="0"/>
  </r>
  <r>
    <x v="11"/>
    <x v="0"/>
    <x v="4"/>
    <x v="0"/>
    <n v="49"/>
    <n v="49"/>
    <n v="269"/>
    <n v="0"/>
    <n v="0"/>
    <n v="0"/>
    <n v="0"/>
    <n v="5.5"/>
    <n v="5.5"/>
  </r>
  <r>
    <x v="11"/>
    <x v="0"/>
    <x v="4"/>
    <x v="1"/>
    <n v="0"/>
    <n v="0"/>
    <n v="0"/>
    <n v="0"/>
    <n v="0"/>
    <n v="0"/>
    <n v="0"/>
    <n v="0"/>
    <n v="0"/>
  </r>
  <r>
    <x v="11"/>
    <x v="0"/>
    <x v="5"/>
    <x v="0"/>
    <n v="22"/>
    <n v="22"/>
    <n v="111"/>
    <n v="0"/>
    <n v="0"/>
    <n v="0"/>
    <n v="0"/>
    <n v="5"/>
    <n v="5"/>
  </r>
  <r>
    <x v="11"/>
    <x v="0"/>
    <x v="5"/>
    <x v="1"/>
    <n v="0"/>
    <n v="0"/>
    <n v="0"/>
    <n v="0"/>
    <n v="0"/>
    <n v="0"/>
    <n v="0"/>
    <n v="0"/>
    <n v="0"/>
  </r>
  <r>
    <x v="11"/>
    <x v="0"/>
    <x v="6"/>
    <x v="0"/>
    <n v="322"/>
    <n v="322"/>
    <n v="1854"/>
    <n v="0"/>
    <n v="0"/>
    <n v="0"/>
    <n v="0"/>
    <n v="5.8"/>
    <n v="5.8"/>
  </r>
  <r>
    <x v="11"/>
    <x v="0"/>
    <x v="6"/>
    <x v="1"/>
    <n v="0"/>
    <n v="0"/>
    <n v="0"/>
    <n v="0"/>
    <n v="0"/>
    <n v="0"/>
    <n v="0"/>
    <n v="0"/>
    <n v="0"/>
  </r>
  <r>
    <x v="11"/>
    <x v="0"/>
    <x v="7"/>
    <x v="0"/>
    <n v="207"/>
    <n v="207"/>
    <n v="1132"/>
    <n v="0"/>
    <n v="0"/>
    <n v="0"/>
    <n v="0"/>
    <n v="5.5"/>
    <n v="5.5"/>
  </r>
  <r>
    <x v="11"/>
    <x v="0"/>
    <x v="7"/>
    <x v="1"/>
    <n v="0"/>
    <n v="0"/>
    <n v="0"/>
    <n v="0"/>
    <n v="0"/>
    <n v="0"/>
    <n v="0"/>
    <n v="0"/>
    <n v="0"/>
  </r>
  <r>
    <x v="11"/>
    <x v="0"/>
    <x v="8"/>
    <x v="0"/>
    <n v="27"/>
    <n v="27"/>
    <n v="151"/>
    <n v="0"/>
    <n v="0"/>
    <n v="0"/>
    <n v="0"/>
    <n v="5.6"/>
    <n v="5.6"/>
  </r>
  <r>
    <x v="11"/>
    <x v="0"/>
    <x v="8"/>
    <x v="1"/>
    <n v="0"/>
    <n v="0"/>
    <n v="0"/>
    <n v="0"/>
    <n v="0"/>
    <n v="0"/>
    <n v="0"/>
    <n v="0"/>
    <n v="0"/>
  </r>
  <r>
    <x v="11"/>
    <x v="0"/>
    <x v="9"/>
    <x v="0"/>
    <n v="30"/>
    <n v="30"/>
    <n v="180"/>
    <n v="0"/>
    <n v="0"/>
    <n v="0"/>
    <n v="0"/>
    <n v="6"/>
    <n v="6"/>
  </r>
  <r>
    <x v="11"/>
    <x v="0"/>
    <x v="9"/>
    <x v="1"/>
    <n v="1"/>
    <n v="1"/>
    <n v="10"/>
    <n v="0"/>
    <n v="0"/>
    <n v="0"/>
    <n v="0"/>
    <n v="10"/>
    <n v="10"/>
  </r>
  <r>
    <x v="11"/>
    <x v="1"/>
    <x v="0"/>
    <x v="0"/>
    <n v="23"/>
    <n v="23"/>
    <n v="130"/>
    <n v="0"/>
    <n v="0"/>
    <n v="0"/>
    <n v="0"/>
    <n v="5.7"/>
    <n v="5.7"/>
  </r>
  <r>
    <x v="11"/>
    <x v="1"/>
    <x v="0"/>
    <x v="1"/>
    <n v="0"/>
    <n v="0"/>
    <n v="0"/>
    <n v="0"/>
    <n v="0"/>
    <n v="0"/>
    <n v="0"/>
    <n v="0"/>
    <n v="0"/>
  </r>
  <r>
    <x v="11"/>
    <x v="1"/>
    <x v="1"/>
    <x v="0"/>
    <n v="56"/>
    <n v="56"/>
    <n v="337"/>
    <n v="0"/>
    <n v="0"/>
    <n v="0"/>
    <n v="0"/>
    <n v="6"/>
    <n v="6"/>
  </r>
  <r>
    <x v="11"/>
    <x v="1"/>
    <x v="1"/>
    <x v="1"/>
    <n v="0"/>
    <n v="0"/>
    <n v="0"/>
    <n v="0"/>
    <n v="0"/>
    <n v="0"/>
    <n v="0"/>
    <n v="0"/>
    <n v="0"/>
  </r>
  <r>
    <x v="11"/>
    <x v="1"/>
    <x v="2"/>
    <x v="0"/>
    <n v="86"/>
    <n v="85"/>
    <n v="509"/>
    <n v="0"/>
    <n v="0"/>
    <n v="0"/>
    <n v="0"/>
    <n v="5.9"/>
    <n v="6"/>
  </r>
  <r>
    <x v="11"/>
    <x v="1"/>
    <x v="2"/>
    <x v="1"/>
    <n v="0"/>
    <n v="0"/>
    <n v="0"/>
    <n v="0"/>
    <n v="0"/>
    <n v="0"/>
    <n v="0"/>
    <n v="0"/>
    <n v="0"/>
  </r>
  <r>
    <x v="11"/>
    <x v="1"/>
    <x v="3"/>
    <x v="0"/>
    <n v="75"/>
    <n v="74"/>
    <n v="450"/>
    <n v="0"/>
    <n v="0"/>
    <n v="0"/>
    <n v="0"/>
    <n v="6"/>
    <n v="6.1"/>
  </r>
  <r>
    <x v="11"/>
    <x v="1"/>
    <x v="3"/>
    <x v="1"/>
    <n v="0"/>
    <n v="0"/>
    <n v="0"/>
    <n v="0"/>
    <n v="0"/>
    <n v="0"/>
    <n v="0"/>
    <n v="0"/>
    <n v="0"/>
  </r>
  <r>
    <x v="11"/>
    <x v="1"/>
    <x v="4"/>
    <x v="0"/>
    <n v="44"/>
    <n v="44"/>
    <n v="235"/>
    <n v="0"/>
    <n v="0"/>
    <n v="0"/>
    <n v="0"/>
    <n v="5.3"/>
    <n v="5.3"/>
  </r>
  <r>
    <x v="11"/>
    <x v="1"/>
    <x v="4"/>
    <x v="1"/>
    <n v="0"/>
    <n v="0"/>
    <n v="0"/>
    <n v="0"/>
    <n v="0"/>
    <n v="0"/>
    <n v="0"/>
    <n v="0"/>
    <n v="0"/>
  </r>
  <r>
    <x v="11"/>
    <x v="1"/>
    <x v="5"/>
    <x v="0"/>
    <n v="21"/>
    <n v="21"/>
    <n v="110"/>
    <n v="0"/>
    <n v="0"/>
    <n v="0"/>
    <n v="0"/>
    <n v="5.2"/>
    <n v="5.2"/>
  </r>
  <r>
    <x v="11"/>
    <x v="1"/>
    <x v="5"/>
    <x v="1"/>
    <n v="0"/>
    <n v="0"/>
    <n v="0"/>
    <n v="0"/>
    <n v="0"/>
    <n v="0"/>
    <n v="0"/>
    <n v="0"/>
    <n v="0"/>
  </r>
  <r>
    <x v="11"/>
    <x v="1"/>
    <x v="6"/>
    <x v="0"/>
    <n v="244"/>
    <n v="244"/>
    <n v="1364"/>
    <n v="0"/>
    <n v="0"/>
    <n v="0"/>
    <n v="0"/>
    <n v="5.6"/>
    <n v="5.6"/>
  </r>
  <r>
    <x v="11"/>
    <x v="1"/>
    <x v="6"/>
    <x v="1"/>
    <n v="1"/>
    <n v="1"/>
    <n v="5"/>
    <n v="0"/>
    <n v="0"/>
    <n v="0"/>
    <n v="0"/>
    <n v="5"/>
    <n v="5"/>
  </r>
  <r>
    <x v="11"/>
    <x v="1"/>
    <x v="7"/>
    <x v="0"/>
    <n v="184"/>
    <n v="184"/>
    <n v="1033"/>
    <n v="0"/>
    <n v="0"/>
    <n v="0"/>
    <n v="0"/>
    <n v="5.6"/>
    <n v="5.6"/>
  </r>
  <r>
    <x v="11"/>
    <x v="1"/>
    <x v="7"/>
    <x v="1"/>
    <n v="0"/>
    <n v="0"/>
    <n v="0"/>
    <n v="0"/>
    <n v="0"/>
    <n v="0"/>
    <n v="0"/>
    <n v="0"/>
    <n v="0"/>
  </r>
  <r>
    <x v="11"/>
    <x v="1"/>
    <x v="8"/>
    <x v="0"/>
    <n v="34"/>
    <n v="34"/>
    <n v="165"/>
    <n v="0"/>
    <n v="0"/>
    <n v="0"/>
    <n v="0"/>
    <n v="4.9000000000000004"/>
    <n v="4.9000000000000004"/>
  </r>
  <r>
    <x v="11"/>
    <x v="1"/>
    <x v="8"/>
    <x v="1"/>
    <n v="0"/>
    <n v="0"/>
    <n v="0"/>
    <n v="0"/>
    <n v="0"/>
    <n v="0"/>
    <n v="0"/>
    <n v="0"/>
    <n v="0"/>
  </r>
  <r>
    <x v="11"/>
    <x v="1"/>
    <x v="9"/>
    <x v="0"/>
    <n v="20"/>
    <n v="20"/>
    <n v="131"/>
    <n v="0"/>
    <n v="0"/>
    <n v="0"/>
    <n v="0"/>
    <n v="6.6"/>
    <n v="6.6"/>
  </r>
  <r>
    <x v="11"/>
    <x v="1"/>
    <x v="9"/>
    <x v="1"/>
    <n v="0"/>
    <n v="0"/>
    <n v="0"/>
    <n v="0"/>
    <n v="0"/>
    <n v="0"/>
    <n v="0"/>
    <n v="0"/>
    <n v="0"/>
  </r>
  <r>
    <x v="12"/>
    <x v="0"/>
    <x v="0"/>
    <x v="0"/>
    <n v="42"/>
    <n v="42"/>
    <n v="268"/>
    <n v="0"/>
    <n v="0"/>
    <n v="0"/>
    <n v="0"/>
    <n v="6.4"/>
    <n v="6.4"/>
  </r>
  <r>
    <x v="12"/>
    <x v="0"/>
    <x v="0"/>
    <x v="1"/>
    <n v="0"/>
    <n v="0"/>
    <n v="0"/>
    <n v="0"/>
    <n v="0"/>
    <n v="0"/>
    <n v="0"/>
    <n v="0"/>
    <n v="0"/>
  </r>
  <r>
    <x v="12"/>
    <x v="0"/>
    <x v="1"/>
    <x v="0"/>
    <n v="98"/>
    <n v="96"/>
    <n v="587"/>
    <n v="0"/>
    <n v="0"/>
    <n v="0"/>
    <n v="0"/>
    <n v="6"/>
    <n v="6.1"/>
  </r>
  <r>
    <x v="12"/>
    <x v="0"/>
    <x v="1"/>
    <x v="1"/>
    <n v="0"/>
    <n v="0"/>
    <n v="0"/>
    <n v="0"/>
    <n v="0"/>
    <n v="0"/>
    <n v="0"/>
    <n v="0"/>
    <n v="0"/>
  </r>
  <r>
    <x v="12"/>
    <x v="0"/>
    <x v="2"/>
    <x v="0"/>
    <n v="119"/>
    <n v="118"/>
    <n v="698"/>
    <n v="0"/>
    <n v="0"/>
    <n v="0"/>
    <n v="0"/>
    <n v="5.9"/>
    <n v="5.9"/>
  </r>
  <r>
    <x v="12"/>
    <x v="0"/>
    <x v="2"/>
    <x v="1"/>
    <n v="0"/>
    <n v="0"/>
    <n v="0"/>
    <n v="0"/>
    <n v="0"/>
    <n v="0"/>
    <n v="0"/>
    <n v="0"/>
    <n v="0"/>
  </r>
  <r>
    <x v="12"/>
    <x v="0"/>
    <x v="3"/>
    <x v="0"/>
    <n v="100"/>
    <n v="99"/>
    <n v="586"/>
    <n v="0"/>
    <n v="0"/>
    <n v="0"/>
    <n v="0"/>
    <n v="5.9"/>
    <n v="5.9"/>
  </r>
  <r>
    <x v="12"/>
    <x v="0"/>
    <x v="3"/>
    <x v="1"/>
    <n v="0"/>
    <n v="0"/>
    <n v="0"/>
    <n v="0"/>
    <n v="0"/>
    <n v="0"/>
    <n v="0"/>
    <n v="0"/>
    <n v="0"/>
  </r>
  <r>
    <x v="12"/>
    <x v="0"/>
    <x v="4"/>
    <x v="0"/>
    <n v="87"/>
    <n v="87"/>
    <n v="486"/>
    <n v="0"/>
    <n v="0"/>
    <n v="0"/>
    <n v="0"/>
    <n v="5.6"/>
    <n v="5.6"/>
  </r>
  <r>
    <x v="12"/>
    <x v="0"/>
    <x v="4"/>
    <x v="1"/>
    <n v="0"/>
    <n v="0"/>
    <n v="0"/>
    <n v="0"/>
    <n v="0"/>
    <n v="0"/>
    <n v="0"/>
    <n v="0"/>
    <n v="0"/>
  </r>
  <r>
    <x v="12"/>
    <x v="0"/>
    <x v="5"/>
    <x v="0"/>
    <n v="70"/>
    <n v="70"/>
    <n v="384"/>
    <n v="0"/>
    <n v="0"/>
    <n v="0"/>
    <n v="0"/>
    <n v="5.5"/>
    <n v="5.5"/>
  </r>
  <r>
    <x v="12"/>
    <x v="0"/>
    <x v="5"/>
    <x v="1"/>
    <n v="0"/>
    <n v="0"/>
    <n v="0"/>
    <n v="0"/>
    <n v="0"/>
    <n v="0"/>
    <n v="0"/>
    <n v="0"/>
    <n v="0"/>
  </r>
  <r>
    <x v="12"/>
    <x v="0"/>
    <x v="6"/>
    <x v="0"/>
    <n v="785"/>
    <n v="783"/>
    <n v="4392"/>
    <n v="0"/>
    <n v="0"/>
    <n v="0"/>
    <n v="0"/>
    <n v="5.6"/>
    <n v="5.6"/>
  </r>
  <r>
    <x v="12"/>
    <x v="0"/>
    <x v="6"/>
    <x v="1"/>
    <n v="0"/>
    <n v="0"/>
    <n v="0"/>
    <n v="0"/>
    <n v="0"/>
    <n v="0"/>
    <n v="0"/>
    <n v="0"/>
    <n v="0"/>
  </r>
  <r>
    <x v="12"/>
    <x v="0"/>
    <x v="7"/>
    <x v="0"/>
    <n v="596"/>
    <n v="591"/>
    <n v="3274"/>
    <n v="0"/>
    <n v="0"/>
    <n v="0"/>
    <n v="0"/>
    <n v="5.5"/>
    <n v="5.5"/>
  </r>
  <r>
    <x v="12"/>
    <x v="0"/>
    <x v="7"/>
    <x v="1"/>
    <n v="0"/>
    <n v="0"/>
    <n v="0"/>
    <n v="0"/>
    <n v="0"/>
    <n v="0"/>
    <n v="0"/>
    <n v="0"/>
    <n v="0"/>
  </r>
  <r>
    <x v="12"/>
    <x v="0"/>
    <x v="8"/>
    <x v="0"/>
    <n v="88"/>
    <n v="88"/>
    <n v="482"/>
    <n v="0"/>
    <n v="0"/>
    <n v="0"/>
    <n v="0"/>
    <n v="5.5"/>
    <n v="5.5"/>
  </r>
  <r>
    <x v="12"/>
    <x v="0"/>
    <x v="8"/>
    <x v="1"/>
    <n v="0"/>
    <n v="0"/>
    <n v="0"/>
    <n v="0"/>
    <n v="0"/>
    <n v="0"/>
    <n v="0"/>
    <n v="0"/>
    <n v="0"/>
  </r>
  <r>
    <x v="12"/>
    <x v="0"/>
    <x v="9"/>
    <x v="0"/>
    <n v="64"/>
    <n v="63"/>
    <n v="416"/>
    <n v="0"/>
    <n v="0"/>
    <n v="0"/>
    <n v="0"/>
    <n v="6.5"/>
    <n v="6.6"/>
  </r>
  <r>
    <x v="12"/>
    <x v="0"/>
    <x v="9"/>
    <x v="1"/>
    <n v="0"/>
    <n v="0"/>
    <n v="0"/>
    <n v="0"/>
    <n v="0"/>
    <n v="0"/>
    <n v="0"/>
    <n v="0"/>
    <n v="0"/>
  </r>
  <r>
    <x v="12"/>
    <x v="1"/>
    <x v="0"/>
    <x v="0"/>
    <n v="52"/>
    <n v="50"/>
    <n v="306"/>
    <n v="0"/>
    <n v="0"/>
    <n v="0"/>
    <n v="0"/>
    <n v="5.9"/>
    <n v="6.1"/>
  </r>
  <r>
    <x v="12"/>
    <x v="1"/>
    <x v="0"/>
    <x v="1"/>
    <n v="0"/>
    <n v="0"/>
    <n v="0"/>
    <n v="0"/>
    <n v="0"/>
    <n v="0"/>
    <n v="0"/>
    <n v="0"/>
    <n v="0"/>
  </r>
  <r>
    <x v="12"/>
    <x v="1"/>
    <x v="1"/>
    <x v="0"/>
    <n v="87"/>
    <n v="86"/>
    <n v="512"/>
    <n v="0"/>
    <n v="0"/>
    <n v="0"/>
    <n v="0"/>
    <n v="5.9"/>
    <n v="6"/>
  </r>
  <r>
    <x v="12"/>
    <x v="1"/>
    <x v="1"/>
    <x v="1"/>
    <n v="0"/>
    <n v="0"/>
    <n v="0"/>
    <n v="0"/>
    <n v="0"/>
    <n v="0"/>
    <n v="0"/>
    <n v="0"/>
    <n v="0"/>
  </r>
  <r>
    <x v="12"/>
    <x v="1"/>
    <x v="2"/>
    <x v="0"/>
    <n v="153"/>
    <n v="151"/>
    <n v="868"/>
    <n v="0"/>
    <n v="0"/>
    <n v="0"/>
    <n v="0"/>
    <n v="5.7"/>
    <n v="5.7"/>
  </r>
  <r>
    <x v="12"/>
    <x v="1"/>
    <x v="2"/>
    <x v="1"/>
    <n v="0"/>
    <n v="0"/>
    <n v="0"/>
    <n v="0"/>
    <n v="0"/>
    <n v="0"/>
    <n v="0"/>
    <n v="0"/>
    <n v="0"/>
  </r>
  <r>
    <x v="12"/>
    <x v="1"/>
    <x v="3"/>
    <x v="0"/>
    <n v="123"/>
    <n v="122"/>
    <n v="694"/>
    <n v="0"/>
    <n v="0"/>
    <n v="0"/>
    <n v="0"/>
    <n v="5.6"/>
    <n v="5.7"/>
  </r>
  <r>
    <x v="12"/>
    <x v="1"/>
    <x v="3"/>
    <x v="1"/>
    <n v="0"/>
    <n v="0"/>
    <n v="0"/>
    <n v="0"/>
    <n v="0"/>
    <n v="0"/>
    <n v="0"/>
    <n v="0"/>
    <n v="0"/>
  </r>
  <r>
    <x v="12"/>
    <x v="1"/>
    <x v="4"/>
    <x v="0"/>
    <n v="89"/>
    <n v="88"/>
    <n v="489"/>
    <n v="0"/>
    <n v="0"/>
    <n v="0"/>
    <n v="0"/>
    <n v="5.5"/>
    <n v="5.6"/>
  </r>
  <r>
    <x v="12"/>
    <x v="1"/>
    <x v="4"/>
    <x v="1"/>
    <n v="0"/>
    <n v="0"/>
    <n v="0"/>
    <n v="0"/>
    <n v="0"/>
    <n v="0"/>
    <n v="0"/>
    <n v="0"/>
    <n v="0"/>
  </r>
  <r>
    <x v="12"/>
    <x v="1"/>
    <x v="5"/>
    <x v="0"/>
    <n v="57"/>
    <n v="57"/>
    <n v="297"/>
    <n v="0"/>
    <n v="0"/>
    <n v="0"/>
    <n v="0"/>
    <n v="5.2"/>
    <n v="5.2"/>
  </r>
  <r>
    <x v="12"/>
    <x v="1"/>
    <x v="5"/>
    <x v="1"/>
    <n v="0"/>
    <n v="0"/>
    <n v="0"/>
    <n v="0"/>
    <n v="0"/>
    <n v="0"/>
    <n v="0"/>
    <n v="0"/>
    <n v="0"/>
  </r>
  <r>
    <x v="12"/>
    <x v="1"/>
    <x v="6"/>
    <x v="0"/>
    <n v="498"/>
    <n v="497"/>
    <n v="2690"/>
    <n v="0"/>
    <n v="0"/>
    <n v="0"/>
    <n v="0"/>
    <n v="5.4"/>
    <n v="5.4"/>
  </r>
  <r>
    <x v="12"/>
    <x v="1"/>
    <x v="6"/>
    <x v="1"/>
    <n v="0"/>
    <n v="0"/>
    <n v="0"/>
    <n v="0"/>
    <n v="0"/>
    <n v="0"/>
    <n v="0"/>
    <n v="0"/>
    <n v="0"/>
  </r>
  <r>
    <x v="12"/>
    <x v="1"/>
    <x v="7"/>
    <x v="0"/>
    <n v="458"/>
    <n v="450"/>
    <n v="2539"/>
    <n v="0"/>
    <n v="0"/>
    <n v="0"/>
    <n v="0"/>
    <n v="5.5"/>
    <n v="5.6"/>
  </r>
  <r>
    <x v="12"/>
    <x v="1"/>
    <x v="7"/>
    <x v="1"/>
    <n v="0"/>
    <n v="0"/>
    <n v="0"/>
    <n v="0"/>
    <n v="0"/>
    <n v="0"/>
    <n v="0"/>
    <n v="0"/>
    <n v="0"/>
  </r>
  <r>
    <x v="12"/>
    <x v="1"/>
    <x v="8"/>
    <x v="0"/>
    <n v="104"/>
    <n v="103"/>
    <n v="592"/>
    <n v="0"/>
    <n v="0"/>
    <n v="0"/>
    <n v="0"/>
    <n v="5.7"/>
    <n v="5.7"/>
  </r>
  <r>
    <x v="12"/>
    <x v="1"/>
    <x v="8"/>
    <x v="1"/>
    <n v="0"/>
    <n v="0"/>
    <n v="0"/>
    <n v="0"/>
    <n v="0"/>
    <n v="0"/>
    <n v="0"/>
    <n v="0"/>
    <n v="0"/>
  </r>
  <r>
    <x v="12"/>
    <x v="1"/>
    <x v="9"/>
    <x v="0"/>
    <n v="23"/>
    <n v="23"/>
    <n v="114"/>
    <n v="0"/>
    <n v="0"/>
    <n v="0"/>
    <n v="0"/>
    <n v="5"/>
    <n v="5"/>
  </r>
  <r>
    <x v="12"/>
    <x v="1"/>
    <x v="9"/>
    <x v="1"/>
    <n v="0"/>
    <n v="0"/>
    <n v="0"/>
    <n v="0"/>
    <n v="0"/>
    <n v="0"/>
    <n v="0"/>
    <n v="0"/>
    <n v="0"/>
  </r>
  <r>
    <x v="13"/>
    <x v="0"/>
    <x v="0"/>
    <x v="0"/>
    <n v="1"/>
    <n v="1"/>
    <n v="5"/>
    <n v="0"/>
    <n v="0"/>
    <n v="0"/>
    <n v="0"/>
    <n v="5"/>
    <n v="5"/>
  </r>
  <r>
    <x v="13"/>
    <x v="0"/>
    <x v="0"/>
    <x v="1"/>
    <n v="0"/>
    <n v="0"/>
    <n v="0"/>
    <n v="0"/>
    <n v="0"/>
    <n v="0"/>
    <n v="0"/>
    <n v="0"/>
    <n v="0"/>
  </r>
  <r>
    <x v="13"/>
    <x v="0"/>
    <x v="1"/>
    <x v="0"/>
    <n v="7"/>
    <n v="7"/>
    <n v="42"/>
    <n v="0"/>
    <n v="0"/>
    <n v="0"/>
    <n v="0"/>
    <n v="6"/>
    <n v="6"/>
  </r>
  <r>
    <x v="13"/>
    <x v="0"/>
    <x v="1"/>
    <x v="1"/>
    <n v="0"/>
    <n v="0"/>
    <n v="0"/>
    <n v="0"/>
    <n v="0"/>
    <n v="0"/>
    <n v="0"/>
    <n v="0"/>
    <n v="0"/>
  </r>
  <r>
    <x v="13"/>
    <x v="0"/>
    <x v="2"/>
    <x v="0"/>
    <n v="15"/>
    <n v="15"/>
    <n v="81"/>
    <n v="0"/>
    <n v="0"/>
    <n v="0"/>
    <n v="0"/>
    <n v="5.4"/>
    <n v="5.4"/>
  </r>
  <r>
    <x v="13"/>
    <x v="0"/>
    <x v="2"/>
    <x v="1"/>
    <n v="0"/>
    <n v="0"/>
    <n v="0"/>
    <n v="0"/>
    <n v="0"/>
    <n v="0"/>
    <n v="0"/>
    <n v="0"/>
    <n v="0"/>
  </r>
  <r>
    <x v="13"/>
    <x v="0"/>
    <x v="3"/>
    <x v="0"/>
    <n v="11"/>
    <n v="11"/>
    <n v="55"/>
    <n v="0"/>
    <n v="0"/>
    <n v="0"/>
    <n v="0"/>
    <n v="5"/>
    <n v="5"/>
  </r>
  <r>
    <x v="13"/>
    <x v="0"/>
    <x v="3"/>
    <x v="1"/>
    <n v="0"/>
    <n v="0"/>
    <n v="0"/>
    <n v="0"/>
    <n v="0"/>
    <n v="0"/>
    <n v="0"/>
    <n v="0"/>
    <n v="0"/>
  </r>
  <r>
    <x v="13"/>
    <x v="0"/>
    <x v="4"/>
    <x v="0"/>
    <n v="5"/>
    <n v="5"/>
    <n v="30"/>
    <n v="0"/>
    <n v="0"/>
    <n v="0"/>
    <n v="0"/>
    <n v="6"/>
    <n v="6"/>
  </r>
  <r>
    <x v="13"/>
    <x v="0"/>
    <x v="4"/>
    <x v="1"/>
    <n v="0"/>
    <n v="0"/>
    <n v="0"/>
    <n v="0"/>
    <n v="0"/>
    <n v="0"/>
    <n v="0"/>
    <n v="0"/>
    <n v="0"/>
  </r>
  <r>
    <x v="13"/>
    <x v="0"/>
    <x v="5"/>
    <x v="0"/>
    <n v="11"/>
    <n v="11"/>
    <n v="64"/>
    <n v="0"/>
    <n v="0"/>
    <n v="0"/>
    <n v="0"/>
    <n v="5.8"/>
    <n v="5.8"/>
  </r>
  <r>
    <x v="13"/>
    <x v="0"/>
    <x v="5"/>
    <x v="1"/>
    <n v="0"/>
    <n v="0"/>
    <n v="0"/>
    <n v="0"/>
    <n v="0"/>
    <n v="0"/>
    <n v="0"/>
    <n v="0"/>
    <n v="0"/>
  </r>
  <r>
    <x v="13"/>
    <x v="0"/>
    <x v="6"/>
    <x v="0"/>
    <n v="38"/>
    <n v="38"/>
    <n v="206"/>
    <n v="0"/>
    <n v="0"/>
    <n v="0"/>
    <n v="0"/>
    <n v="5.4"/>
    <n v="5.4"/>
  </r>
  <r>
    <x v="13"/>
    <x v="0"/>
    <x v="6"/>
    <x v="1"/>
    <n v="0"/>
    <n v="0"/>
    <n v="0"/>
    <n v="0"/>
    <n v="0"/>
    <n v="0"/>
    <n v="0"/>
    <n v="0"/>
    <n v="0"/>
  </r>
  <r>
    <x v="13"/>
    <x v="0"/>
    <x v="7"/>
    <x v="0"/>
    <n v="35"/>
    <n v="35"/>
    <n v="192"/>
    <n v="0"/>
    <n v="0"/>
    <n v="0"/>
    <n v="0"/>
    <n v="5.5"/>
    <n v="5.5"/>
  </r>
  <r>
    <x v="13"/>
    <x v="0"/>
    <x v="7"/>
    <x v="1"/>
    <n v="0"/>
    <n v="0"/>
    <n v="0"/>
    <n v="0"/>
    <n v="0"/>
    <n v="0"/>
    <n v="0"/>
    <n v="0"/>
    <n v="0"/>
  </r>
  <r>
    <x v="13"/>
    <x v="0"/>
    <x v="8"/>
    <x v="0"/>
    <n v="4"/>
    <n v="4"/>
    <n v="25"/>
    <n v="0"/>
    <n v="0"/>
    <n v="0"/>
    <n v="0"/>
    <n v="6.2"/>
    <n v="6.2"/>
  </r>
  <r>
    <x v="13"/>
    <x v="0"/>
    <x v="8"/>
    <x v="1"/>
    <n v="0"/>
    <n v="0"/>
    <n v="0"/>
    <n v="0"/>
    <n v="0"/>
    <n v="0"/>
    <n v="0"/>
    <n v="0"/>
    <n v="0"/>
  </r>
  <r>
    <x v="13"/>
    <x v="0"/>
    <x v="9"/>
    <x v="0"/>
    <n v="0"/>
    <n v="0"/>
    <n v="0"/>
    <n v="0"/>
    <n v="0"/>
    <n v="0"/>
    <n v="0"/>
    <n v="0"/>
    <n v="0"/>
  </r>
  <r>
    <x v="13"/>
    <x v="0"/>
    <x v="9"/>
    <x v="1"/>
    <n v="0"/>
    <n v="0"/>
    <n v="0"/>
    <n v="0"/>
    <n v="0"/>
    <n v="0"/>
    <n v="0"/>
    <n v="0"/>
    <n v="0"/>
  </r>
  <r>
    <x v="13"/>
    <x v="1"/>
    <x v="0"/>
    <x v="0"/>
    <n v="4"/>
    <n v="4"/>
    <n v="32"/>
    <n v="0"/>
    <n v="0"/>
    <n v="0"/>
    <n v="0"/>
    <n v="8"/>
    <n v="8"/>
  </r>
  <r>
    <x v="13"/>
    <x v="1"/>
    <x v="0"/>
    <x v="1"/>
    <n v="0"/>
    <n v="0"/>
    <n v="0"/>
    <n v="0"/>
    <n v="0"/>
    <n v="0"/>
    <n v="0"/>
    <n v="0"/>
    <n v="0"/>
  </r>
  <r>
    <x v="13"/>
    <x v="1"/>
    <x v="1"/>
    <x v="0"/>
    <n v="10"/>
    <n v="9"/>
    <n v="57"/>
    <n v="0"/>
    <n v="0"/>
    <n v="0"/>
    <n v="0"/>
    <n v="5.7"/>
    <n v="6.3"/>
  </r>
  <r>
    <x v="13"/>
    <x v="1"/>
    <x v="1"/>
    <x v="1"/>
    <n v="0"/>
    <n v="0"/>
    <n v="0"/>
    <n v="0"/>
    <n v="0"/>
    <n v="0"/>
    <n v="0"/>
    <n v="0"/>
    <n v="0"/>
  </r>
  <r>
    <x v="13"/>
    <x v="1"/>
    <x v="2"/>
    <x v="0"/>
    <n v="24"/>
    <n v="23"/>
    <n v="156"/>
    <n v="0"/>
    <n v="0"/>
    <n v="0"/>
    <n v="0"/>
    <n v="6.5"/>
    <n v="6.8"/>
  </r>
  <r>
    <x v="13"/>
    <x v="1"/>
    <x v="2"/>
    <x v="1"/>
    <n v="0"/>
    <n v="0"/>
    <n v="0"/>
    <n v="0"/>
    <n v="0"/>
    <n v="0"/>
    <n v="0"/>
    <n v="0"/>
    <n v="0"/>
  </r>
  <r>
    <x v="13"/>
    <x v="1"/>
    <x v="3"/>
    <x v="0"/>
    <n v="12"/>
    <n v="12"/>
    <n v="70"/>
    <n v="0"/>
    <n v="0"/>
    <n v="0"/>
    <n v="0"/>
    <n v="5.8"/>
    <n v="5.8"/>
  </r>
  <r>
    <x v="13"/>
    <x v="1"/>
    <x v="3"/>
    <x v="1"/>
    <n v="0"/>
    <n v="0"/>
    <n v="0"/>
    <n v="0"/>
    <n v="0"/>
    <n v="0"/>
    <n v="0"/>
    <n v="0"/>
    <n v="0"/>
  </r>
  <r>
    <x v="13"/>
    <x v="1"/>
    <x v="4"/>
    <x v="0"/>
    <n v="11"/>
    <n v="11"/>
    <n v="65"/>
    <n v="0"/>
    <n v="0"/>
    <n v="0"/>
    <n v="0"/>
    <n v="5.9"/>
    <n v="5.9"/>
  </r>
  <r>
    <x v="13"/>
    <x v="1"/>
    <x v="4"/>
    <x v="1"/>
    <n v="0"/>
    <n v="0"/>
    <n v="0"/>
    <n v="0"/>
    <n v="0"/>
    <n v="0"/>
    <n v="0"/>
    <n v="0"/>
    <n v="0"/>
  </r>
  <r>
    <x v="13"/>
    <x v="1"/>
    <x v="5"/>
    <x v="0"/>
    <n v="4"/>
    <n v="4"/>
    <n v="20"/>
    <n v="0"/>
    <n v="0"/>
    <n v="0"/>
    <n v="0"/>
    <n v="5"/>
    <n v="5"/>
  </r>
  <r>
    <x v="13"/>
    <x v="1"/>
    <x v="5"/>
    <x v="1"/>
    <n v="0"/>
    <n v="0"/>
    <n v="0"/>
    <n v="0"/>
    <n v="0"/>
    <n v="0"/>
    <n v="0"/>
    <n v="0"/>
    <n v="0"/>
  </r>
  <r>
    <x v="13"/>
    <x v="1"/>
    <x v="6"/>
    <x v="0"/>
    <n v="37"/>
    <n v="37"/>
    <n v="200"/>
    <n v="0"/>
    <n v="0"/>
    <n v="0"/>
    <n v="0"/>
    <n v="5.4"/>
    <n v="5.4"/>
  </r>
  <r>
    <x v="13"/>
    <x v="1"/>
    <x v="6"/>
    <x v="1"/>
    <n v="0"/>
    <n v="0"/>
    <n v="0"/>
    <n v="0"/>
    <n v="0"/>
    <n v="0"/>
    <n v="0"/>
    <n v="0"/>
    <n v="0"/>
  </r>
  <r>
    <x v="13"/>
    <x v="1"/>
    <x v="7"/>
    <x v="0"/>
    <n v="18"/>
    <n v="18"/>
    <n v="93"/>
    <n v="0"/>
    <n v="0"/>
    <n v="0"/>
    <n v="0"/>
    <n v="5.2"/>
    <n v="5.2"/>
  </r>
  <r>
    <x v="13"/>
    <x v="1"/>
    <x v="7"/>
    <x v="1"/>
    <n v="0"/>
    <n v="0"/>
    <n v="0"/>
    <n v="0"/>
    <n v="0"/>
    <n v="0"/>
    <n v="0"/>
    <n v="0"/>
    <n v="0"/>
  </r>
  <r>
    <x v="13"/>
    <x v="1"/>
    <x v="8"/>
    <x v="0"/>
    <n v="5"/>
    <n v="5"/>
    <n v="30"/>
    <n v="0"/>
    <n v="0"/>
    <n v="0"/>
    <n v="0"/>
    <n v="6"/>
    <n v="6"/>
  </r>
  <r>
    <x v="13"/>
    <x v="1"/>
    <x v="8"/>
    <x v="1"/>
    <n v="0"/>
    <n v="0"/>
    <n v="0"/>
    <n v="0"/>
    <n v="0"/>
    <n v="0"/>
    <n v="0"/>
    <n v="0"/>
    <n v="0"/>
  </r>
  <r>
    <x v="13"/>
    <x v="1"/>
    <x v="9"/>
    <x v="0"/>
    <n v="1"/>
    <n v="1"/>
    <n v="5"/>
    <n v="0"/>
    <n v="0"/>
    <n v="0"/>
    <n v="0"/>
    <n v="5"/>
    <n v="5"/>
  </r>
  <r>
    <x v="13"/>
    <x v="1"/>
    <x v="9"/>
    <x v="1"/>
    <n v="0"/>
    <n v="0"/>
    <n v="0"/>
    <n v="0"/>
    <n v="0"/>
    <n v="0"/>
    <n v="0"/>
    <n v="0"/>
    <n v="0"/>
  </r>
  <r>
    <x v="14"/>
    <x v="0"/>
    <x v="0"/>
    <x v="0"/>
    <n v="0"/>
    <n v="0"/>
    <n v="0"/>
    <n v="0"/>
    <n v="0"/>
    <n v="0"/>
    <n v="0"/>
    <n v="0"/>
    <n v="0"/>
  </r>
  <r>
    <x v="14"/>
    <x v="0"/>
    <x v="0"/>
    <x v="1"/>
    <n v="0"/>
    <n v="0"/>
    <n v="0"/>
    <n v="0"/>
    <n v="0"/>
    <n v="0"/>
    <n v="0"/>
    <n v="0"/>
    <n v="0"/>
  </r>
  <r>
    <x v="14"/>
    <x v="0"/>
    <x v="1"/>
    <x v="0"/>
    <n v="0"/>
    <n v="0"/>
    <n v="0"/>
    <n v="0"/>
    <n v="0"/>
    <n v="0"/>
    <n v="0"/>
    <n v="0"/>
    <n v="0"/>
  </r>
  <r>
    <x v="14"/>
    <x v="0"/>
    <x v="1"/>
    <x v="1"/>
    <n v="0"/>
    <n v="0"/>
    <n v="0"/>
    <n v="0"/>
    <n v="0"/>
    <n v="0"/>
    <n v="0"/>
    <n v="0"/>
    <n v="0"/>
  </r>
  <r>
    <x v="14"/>
    <x v="0"/>
    <x v="2"/>
    <x v="0"/>
    <n v="1"/>
    <n v="1"/>
    <n v="5"/>
    <n v="0"/>
    <n v="0"/>
    <n v="0"/>
    <n v="0"/>
    <n v="5"/>
    <n v="5"/>
  </r>
  <r>
    <x v="14"/>
    <x v="0"/>
    <x v="2"/>
    <x v="1"/>
    <n v="0"/>
    <n v="0"/>
    <n v="0"/>
    <n v="0"/>
    <n v="0"/>
    <n v="0"/>
    <n v="0"/>
    <n v="0"/>
    <n v="0"/>
  </r>
  <r>
    <x v="14"/>
    <x v="0"/>
    <x v="3"/>
    <x v="0"/>
    <n v="2"/>
    <n v="2"/>
    <n v="10"/>
    <n v="0"/>
    <n v="0"/>
    <n v="0"/>
    <n v="0"/>
    <n v="5"/>
    <n v="5"/>
  </r>
  <r>
    <x v="14"/>
    <x v="0"/>
    <x v="3"/>
    <x v="1"/>
    <n v="0"/>
    <n v="0"/>
    <n v="0"/>
    <n v="0"/>
    <n v="0"/>
    <n v="0"/>
    <n v="0"/>
    <n v="0"/>
    <n v="0"/>
  </r>
  <r>
    <x v="14"/>
    <x v="0"/>
    <x v="4"/>
    <x v="0"/>
    <n v="0"/>
    <n v="0"/>
    <n v="0"/>
    <n v="0"/>
    <n v="0"/>
    <n v="0"/>
    <n v="0"/>
    <n v="0"/>
    <n v="0"/>
  </r>
  <r>
    <x v="14"/>
    <x v="0"/>
    <x v="4"/>
    <x v="1"/>
    <n v="0"/>
    <n v="0"/>
    <n v="0"/>
    <n v="0"/>
    <n v="0"/>
    <n v="0"/>
    <n v="0"/>
    <n v="0"/>
    <n v="0"/>
  </r>
  <r>
    <x v="14"/>
    <x v="0"/>
    <x v="5"/>
    <x v="0"/>
    <n v="1"/>
    <n v="1"/>
    <n v="5"/>
    <n v="0"/>
    <n v="0"/>
    <n v="0"/>
    <n v="0"/>
    <n v="5"/>
    <n v="5"/>
  </r>
  <r>
    <x v="14"/>
    <x v="0"/>
    <x v="5"/>
    <x v="1"/>
    <n v="0"/>
    <n v="0"/>
    <n v="0"/>
    <n v="0"/>
    <n v="0"/>
    <n v="0"/>
    <n v="0"/>
    <n v="0"/>
    <n v="0"/>
  </r>
  <r>
    <x v="14"/>
    <x v="0"/>
    <x v="6"/>
    <x v="0"/>
    <n v="5"/>
    <n v="5"/>
    <n v="25"/>
    <n v="0"/>
    <n v="0"/>
    <n v="0"/>
    <n v="0"/>
    <n v="5"/>
    <n v="5"/>
  </r>
  <r>
    <x v="14"/>
    <x v="0"/>
    <x v="6"/>
    <x v="1"/>
    <n v="0"/>
    <n v="0"/>
    <n v="0"/>
    <n v="0"/>
    <n v="0"/>
    <n v="0"/>
    <n v="0"/>
    <n v="0"/>
    <n v="0"/>
  </r>
  <r>
    <x v="14"/>
    <x v="0"/>
    <x v="7"/>
    <x v="0"/>
    <n v="7"/>
    <n v="7"/>
    <n v="40"/>
    <n v="0"/>
    <n v="0"/>
    <n v="0"/>
    <n v="0"/>
    <n v="5.7"/>
    <n v="5.7"/>
  </r>
  <r>
    <x v="14"/>
    <x v="0"/>
    <x v="7"/>
    <x v="1"/>
    <n v="0"/>
    <n v="0"/>
    <n v="0"/>
    <n v="0"/>
    <n v="0"/>
    <n v="0"/>
    <n v="0"/>
    <n v="0"/>
    <n v="0"/>
  </r>
  <r>
    <x v="14"/>
    <x v="0"/>
    <x v="8"/>
    <x v="0"/>
    <n v="0"/>
    <n v="0"/>
    <n v="0"/>
    <n v="0"/>
    <n v="0"/>
    <n v="0"/>
    <n v="0"/>
    <n v="0"/>
    <n v="0"/>
  </r>
  <r>
    <x v="14"/>
    <x v="0"/>
    <x v="8"/>
    <x v="1"/>
    <n v="0"/>
    <n v="0"/>
    <n v="0"/>
    <n v="0"/>
    <n v="0"/>
    <n v="0"/>
    <n v="0"/>
    <n v="0"/>
    <n v="0"/>
  </r>
  <r>
    <x v="14"/>
    <x v="0"/>
    <x v="9"/>
    <x v="0"/>
    <n v="2"/>
    <n v="2"/>
    <n v="15"/>
    <n v="0"/>
    <n v="0"/>
    <n v="0"/>
    <n v="0"/>
    <n v="7.5"/>
    <n v="7.5"/>
  </r>
  <r>
    <x v="14"/>
    <x v="0"/>
    <x v="9"/>
    <x v="1"/>
    <n v="0"/>
    <n v="0"/>
    <n v="0"/>
    <n v="0"/>
    <n v="0"/>
    <n v="0"/>
    <n v="0"/>
    <n v="0"/>
    <n v="0"/>
  </r>
  <r>
    <x v="14"/>
    <x v="1"/>
    <x v="0"/>
    <x v="0"/>
    <n v="1"/>
    <n v="1"/>
    <n v="5"/>
    <n v="0"/>
    <n v="0"/>
    <n v="0"/>
    <n v="0"/>
    <n v="5"/>
    <n v="5"/>
  </r>
  <r>
    <x v="14"/>
    <x v="1"/>
    <x v="0"/>
    <x v="1"/>
    <n v="0"/>
    <n v="0"/>
    <n v="0"/>
    <n v="0"/>
    <n v="0"/>
    <n v="0"/>
    <n v="0"/>
    <n v="0"/>
    <n v="0"/>
  </r>
  <r>
    <x v="14"/>
    <x v="1"/>
    <x v="1"/>
    <x v="0"/>
    <n v="1"/>
    <n v="1"/>
    <n v="10"/>
    <n v="0"/>
    <n v="0"/>
    <n v="0"/>
    <n v="0"/>
    <n v="10"/>
    <n v="10"/>
  </r>
  <r>
    <x v="14"/>
    <x v="1"/>
    <x v="1"/>
    <x v="1"/>
    <n v="0"/>
    <n v="0"/>
    <n v="0"/>
    <n v="0"/>
    <n v="0"/>
    <n v="0"/>
    <n v="0"/>
    <n v="0"/>
    <n v="0"/>
  </r>
  <r>
    <x v="14"/>
    <x v="1"/>
    <x v="2"/>
    <x v="0"/>
    <n v="0"/>
    <n v="0"/>
    <n v="0"/>
    <n v="0"/>
    <n v="0"/>
    <n v="0"/>
    <n v="0"/>
    <n v="0"/>
    <n v="0"/>
  </r>
  <r>
    <x v="14"/>
    <x v="1"/>
    <x v="2"/>
    <x v="1"/>
    <n v="0"/>
    <n v="0"/>
    <n v="0"/>
    <n v="0"/>
    <n v="0"/>
    <n v="0"/>
    <n v="0"/>
    <n v="0"/>
    <n v="0"/>
  </r>
  <r>
    <x v="14"/>
    <x v="1"/>
    <x v="3"/>
    <x v="0"/>
    <n v="1"/>
    <n v="1"/>
    <n v="5"/>
    <n v="0"/>
    <n v="0"/>
    <n v="0"/>
    <n v="0"/>
    <n v="5"/>
    <n v="5"/>
  </r>
  <r>
    <x v="14"/>
    <x v="1"/>
    <x v="3"/>
    <x v="1"/>
    <n v="0"/>
    <n v="0"/>
    <n v="0"/>
    <n v="0"/>
    <n v="0"/>
    <n v="0"/>
    <n v="0"/>
    <n v="0"/>
    <n v="0"/>
  </r>
  <r>
    <x v="14"/>
    <x v="1"/>
    <x v="4"/>
    <x v="0"/>
    <n v="0"/>
    <n v="0"/>
    <n v="0"/>
    <n v="0"/>
    <n v="0"/>
    <n v="0"/>
    <n v="0"/>
    <n v="0"/>
    <n v="0"/>
  </r>
  <r>
    <x v="14"/>
    <x v="1"/>
    <x v="4"/>
    <x v="1"/>
    <n v="0"/>
    <n v="0"/>
    <n v="0"/>
    <n v="0"/>
    <n v="0"/>
    <n v="0"/>
    <n v="0"/>
    <n v="0"/>
    <n v="0"/>
  </r>
  <r>
    <x v="14"/>
    <x v="1"/>
    <x v="5"/>
    <x v="0"/>
    <n v="2"/>
    <n v="2"/>
    <n v="15"/>
    <n v="0"/>
    <n v="0"/>
    <n v="0"/>
    <n v="0"/>
    <n v="7.5"/>
    <n v="7.5"/>
  </r>
  <r>
    <x v="14"/>
    <x v="1"/>
    <x v="5"/>
    <x v="1"/>
    <n v="0"/>
    <n v="0"/>
    <n v="0"/>
    <n v="0"/>
    <n v="0"/>
    <n v="0"/>
    <n v="0"/>
    <n v="0"/>
    <n v="0"/>
  </r>
  <r>
    <x v="14"/>
    <x v="1"/>
    <x v="6"/>
    <x v="0"/>
    <n v="6"/>
    <n v="6"/>
    <n v="30"/>
    <n v="0"/>
    <n v="0"/>
    <n v="0"/>
    <n v="0"/>
    <n v="5"/>
    <n v="5"/>
  </r>
  <r>
    <x v="14"/>
    <x v="1"/>
    <x v="6"/>
    <x v="1"/>
    <n v="0"/>
    <n v="0"/>
    <n v="0"/>
    <n v="0"/>
    <n v="0"/>
    <n v="0"/>
    <n v="0"/>
    <n v="0"/>
    <n v="0"/>
  </r>
  <r>
    <x v="14"/>
    <x v="1"/>
    <x v="7"/>
    <x v="0"/>
    <n v="6"/>
    <n v="6"/>
    <n v="35"/>
    <n v="0"/>
    <n v="0"/>
    <n v="0"/>
    <n v="0"/>
    <n v="5.8"/>
    <n v="5.8"/>
  </r>
  <r>
    <x v="14"/>
    <x v="1"/>
    <x v="7"/>
    <x v="1"/>
    <n v="0"/>
    <n v="0"/>
    <n v="0"/>
    <n v="0"/>
    <n v="0"/>
    <n v="0"/>
    <n v="0"/>
    <n v="0"/>
    <n v="0"/>
  </r>
  <r>
    <x v="14"/>
    <x v="1"/>
    <x v="8"/>
    <x v="0"/>
    <n v="2"/>
    <n v="2"/>
    <n v="15"/>
    <n v="0"/>
    <n v="0"/>
    <n v="0"/>
    <n v="0"/>
    <n v="7.5"/>
    <n v="7.5"/>
  </r>
  <r>
    <x v="14"/>
    <x v="1"/>
    <x v="8"/>
    <x v="1"/>
    <n v="0"/>
    <n v="0"/>
    <n v="0"/>
    <n v="0"/>
    <n v="0"/>
    <n v="0"/>
    <n v="0"/>
    <n v="0"/>
    <n v="0"/>
  </r>
  <r>
    <x v="14"/>
    <x v="1"/>
    <x v="9"/>
    <x v="0"/>
    <n v="0"/>
    <n v="0"/>
    <n v="0"/>
    <n v="0"/>
    <n v="0"/>
    <n v="0"/>
    <n v="0"/>
    <n v="0"/>
    <n v="0"/>
  </r>
  <r>
    <x v="14"/>
    <x v="1"/>
    <x v="9"/>
    <x v="1"/>
    <n v="0"/>
    <n v="0"/>
    <n v="0"/>
    <n v="0"/>
    <n v="0"/>
    <n v="0"/>
    <n v="0"/>
    <n v="0"/>
    <n v="0"/>
  </r>
  <r>
    <x v="15"/>
    <x v="0"/>
    <x v="0"/>
    <x v="0"/>
    <n v="11"/>
    <n v="11"/>
    <n v="68"/>
    <n v="0"/>
    <n v="0"/>
    <n v="0"/>
    <n v="0"/>
    <n v="6.2"/>
    <n v="6.2"/>
  </r>
  <r>
    <x v="15"/>
    <x v="0"/>
    <x v="0"/>
    <x v="1"/>
    <n v="0"/>
    <n v="0"/>
    <n v="0"/>
    <n v="0"/>
    <n v="0"/>
    <n v="0"/>
    <n v="0"/>
    <n v="0"/>
    <n v="0"/>
  </r>
  <r>
    <x v="15"/>
    <x v="0"/>
    <x v="1"/>
    <x v="0"/>
    <n v="10"/>
    <n v="10"/>
    <n v="51"/>
    <n v="0"/>
    <n v="0"/>
    <n v="0"/>
    <n v="0"/>
    <n v="5.0999999999999996"/>
    <n v="5.0999999999999996"/>
  </r>
  <r>
    <x v="15"/>
    <x v="0"/>
    <x v="1"/>
    <x v="1"/>
    <n v="0"/>
    <n v="0"/>
    <n v="0"/>
    <n v="0"/>
    <n v="0"/>
    <n v="0"/>
    <n v="0"/>
    <n v="0"/>
    <n v="0"/>
  </r>
  <r>
    <x v="15"/>
    <x v="0"/>
    <x v="2"/>
    <x v="0"/>
    <n v="18"/>
    <n v="18"/>
    <n v="106"/>
    <n v="0"/>
    <n v="0"/>
    <n v="0"/>
    <n v="0"/>
    <n v="5.9"/>
    <n v="5.9"/>
  </r>
  <r>
    <x v="15"/>
    <x v="0"/>
    <x v="2"/>
    <x v="1"/>
    <n v="0"/>
    <n v="0"/>
    <n v="0"/>
    <n v="0"/>
    <n v="0"/>
    <n v="0"/>
    <n v="0"/>
    <n v="0"/>
    <n v="0"/>
  </r>
  <r>
    <x v="15"/>
    <x v="0"/>
    <x v="3"/>
    <x v="0"/>
    <n v="13"/>
    <n v="13"/>
    <n v="83"/>
    <n v="0"/>
    <n v="0"/>
    <n v="0"/>
    <n v="0"/>
    <n v="6.4"/>
    <n v="6.4"/>
  </r>
  <r>
    <x v="15"/>
    <x v="0"/>
    <x v="3"/>
    <x v="1"/>
    <n v="0"/>
    <n v="0"/>
    <n v="0"/>
    <n v="0"/>
    <n v="0"/>
    <n v="0"/>
    <n v="0"/>
    <n v="0"/>
    <n v="0"/>
  </r>
  <r>
    <x v="15"/>
    <x v="0"/>
    <x v="4"/>
    <x v="0"/>
    <n v="5"/>
    <n v="5"/>
    <n v="36"/>
    <n v="0"/>
    <n v="0"/>
    <n v="0"/>
    <n v="0"/>
    <n v="7.2"/>
    <n v="7.2"/>
  </r>
  <r>
    <x v="15"/>
    <x v="0"/>
    <x v="4"/>
    <x v="1"/>
    <n v="0"/>
    <n v="0"/>
    <n v="0"/>
    <n v="0"/>
    <n v="0"/>
    <n v="0"/>
    <n v="0"/>
    <n v="0"/>
    <n v="0"/>
  </r>
  <r>
    <x v="15"/>
    <x v="0"/>
    <x v="5"/>
    <x v="0"/>
    <n v="17"/>
    <n v="17"/>
    <n v="90"/>
    <n v="0"/>
    <n v="0"/>
    <n v="0"/>
    <n v="0"/>
    <n v="5.3"/>
    <n v="5.3"/>
  </r>
  <r>
    <x v="15"/>
    <x v="0"/>
    <x v="5"/>
    <x v="1"/>
    <n v="0"/>
    <n v="0"/>
    <n v="0"/>
    <n v="0"/>
    <n v="0"/>
    <n v="0"/>
    <n v="0"/>
    <n v="0"/>
    <n v="0"/>
  </r>
  <r>
    <x v="15"/>
    <x v="0"/>
    <x v="6"/>
    <x v="0"/>
    <n v="106"/>
    <n v="106"/>
    <n v="564"/>
    <n v="0"/>
    <n v="0"/>
    <n v="0"/>
    <n v="0"/>
    <n v="5.3"/>
    <n v="5.3"/>
  </r>
  <r>
    <x v="15"/>
    <x v="0"/>
    <x v="6"/>
    <x v="1"/>
    <n v="0"/>
    <n v="0"/>
    <n v="0"/>
    <n v="0"/>
    <n v="0"/>
    <n v="0"/>
    <n v="0"/>
    <n v="0"/>
    <n v="0"/>
  </r>
  <r>
    <x v="15"/>
    <x v="0"/>
    <x v="7"/>
    <x v="0"/>
    <n v="79"/>
    <n v="78"/>
    <n v="421"/>
    <n v="0"/>
    <n v="0"/>
    <n v="0"/>
    <n v="0"/>
    <n v="5.3"/>
    <n v="5.4"/>
  </r>
  <r>
    <x v="15"/>
    <x v="0"/>
    <x v="7"/>
    <x v="1"/>
    <n v="0"/>
    <n v="0"/>
    <n v="0"/>
    <n v="0"/>
    <n v="0"/>
    <n v="0"/>
    <n v="0"/>
    <n v="0"/>
    <n v="0"/>
  </r>
  <r>
    <x v="15"/>
    <x v="0"/>
    <x v="8"/>
    <x v="0"/>
    <n v="8"/>
    <n v="8"/>
    <n v="40"/>
    <n v="0"/>
    <n v="0"/>
    <n v="0"/>
    <n v="0"/>
    <n v="5"/>
    <n v="5"/>
  </r>
  <r>
    <x v="15"/>
    <x v="0"/>
    <x v="8"/>
    <x v="1"/>
    <n v="0"/>
    <n v="0"/>
    <n v="0"/>
    <n v="0"/>
    <n v="0"/>
    <n v="0"/>
    <n v="0"/>
    <n v="0"/>
    <n v="0"/>
  </r>
  <r>
    <x v="15"/>
    <x v="0"/>
    <x v="9"/>
    <x v="0"/>
    <n v="3"/>
    <n v="3"/>
    <n v="25"/>
    <n v="0"/>
    <n v="0"/>
    <n v="0"/>
    <n v="0"/>
    <n v="8.3000000000000007"/>
    <n v="8.3000000000000007"/>
  </r>
  <r>
    <x v="15"/>
    <x v="0"/>
    <x v="9"/>
    <x v="1"/>
    <n v="0"/>
    <n v="0"/>
    <n v="0"/>
    <n v="0"/>
    <n v="0"/>
    <n v="0"/>
    <n v="0"/>
    <n v="0"/>
    <n v="0"/>
  </r>
  <r>
    <x v="15"/>
    <x v="1"/>
    <x v="0"/>
    <x v="0"/>
    <n v="7"/>
    <n v="7"/>
    <n v="43"/>
    <n v="0"/>
    <n v="0"/>
    <n v="0"/>
    <n v="0"/>
    <n v="6.1"/>
    <n v="6.1"/>
  </r>
  <r>
    <x v="15"/>
    <x v="1"/>
    <x v="0"/>
    <x v="1"/>
    <n v="0"/>
    <n v="0"/>
    <n v="0"/>
    <n v="0"/>
    <n v="0"/>
    <n v="0"/>
    <n v="0"/>
    <n v="0"/>
    <n v="0"/>
  </r>
  <r>
    <x v="15"/>
    <x v="1"/>
    <x v="1"/>
    <x v="0"/>
    <n v="5"/>
    <n v="5"/>
    <n v="28"/>
    <n v="0"/>
    <n v="0"/>
    <n v="0"/>
    <n v="0"/>
    <n v="5.6"/>
    <n v="5.6"/>
  </r>
  <r>
    <x v="15"/>
    <x v="1"/>
    <x v="1"/>
    <x v="1"/>
    <n v="0"/>
    <n v="0"/>
    <n v="0"/>
    <n v="0"/>
    <n v="0"/>
    <n v="0"/>
    <n v="0"/>
    <n v="0"/>
    <n v="0"/>
  </r>
  <r>
    <x v="15"/>
    <x v="1"/>
    <x v="2"/>
    <x v="0"/>
    <n v="19"/>
    <n v="18"/>
    <n v="110"/>
    <n v="0"/>
    <n v="0"/>
    <n v="0"/>
    <n v="0"/>
    <n v="5.8"/>
    <n v="6.1"/>
  </r>
  <r>
    <x v="15"/>
    <x v="1"/>
    <x v="2"/>
    <x v="1"/>
    <n v="0"/>
    <n v="0"/>
    <n v="0"/>
    <n v="0"/>
    <n v="0"/>
    <n v="0"/>
    <n v="0"/>
    <n v="0"/>
    <n v="0"/>
  </r>
  <r>
    <x v="15"/>
    <x v="1"/>
    <x v="3"/>
    <x v="0"/>
    <n v="12"/>
    <n v="12"/>
    <n v="77"/>
    <n v="0"/>
    <n v="0"/>
    <n v="0"/>
    <n v="0"/>
    <n v="6.4"/>
    <n v="6.4"/>
  </r>
  <r>
    <x v="15"/>
    <x v="1"/>
    <x v="3"/>
    <x v="1"/>
    <n v="0"/>
    <n v="0"/>
    <n v="0"/>
    <n v="0"/>
    <n v="0"/>
    <n v="0"/>
    <n v="0"/>
    <n v="0"/>
    <n v="0"/>
  </r>
  <r>
    <x v="15"/>
    <x v="1"/>
    <x v="4"/>
    <x v="0"/>
    <n v="10"/>
    <n v="10"/>
    <n v="59"/>
    <n v="0"/>
    <n v="0"/>
    <n v="0"/>
    <n v="0"/>
    <n v="5.9"/>
    <n v="5.9"/>
  </r>
  <r>
    <x v="15"/>
    <x v="1"/>
    <x v="4"/>
    <x v="1"/>
    <n v="0"/>
    <n v="0"/>
    <n v="0"/>
    <n v="0"/>
    <n v="0"/>
    <n v="0"/>
    <n v="0"/>
    <n v="0"/>
    <n v="0"/>
  </r>
  <r>
    <x v="15"/>
    <x v="1"/>
    <x v="5"/>
    <x v="0"/>
    <n v="4"/>
    <n v="4"/>
    <n v="18"/>
    <n v="0"/>
    <n v="0"/>
    <n v="0"/>
    <n v="0"/>
    <n v="4.5"/>
    <n v="4.5"/>
  </r>
  <r>
    <x v="15"/>
    <x v="1"/>
    <x v="5"/>
    <x v="1"/>
    <n v="0"/>
    <n v="0"/>
    <n v="0"/>
    <n v="0"/>
    <n v="0"/>
    <n v="0"/>
    <n v="0"/>
    <n v="0"/>
    <n v="0"/>
  </r>
  <r>
    <x v="15"/>
    <x v="1"/>
    <x v="6"/>
    <x v="0"/>
    <n v="81"/>
    <n v="80"/>
    <n v="414"/>
    <n v="0"/>
    <n v="0"/>
    <n v="0"/>
    <n v="0"/>
    <n v="5.0999999999999996"/>
    <n v="5.2"/>
  </r>
  <r>
    <x v="15"/>
    <x v="1"/>
    <x v="6"/>
    <x v="1"/>
    <n v="0"/>
    <n v="0"/>
    <n v="0"/>
    <n v="0"/>
    <n v="0"/>
    <n v="0"/>
    <n v="0"/>
    <n v="0"/>
    <n v="0"/>
  </r>
  <r>
    <x v="15"/>
    <x v="1"/>
    <x v="7"/>
    <x v="0"/>
    <n v="80"/>
    <n v="80"/>
    <n v="447"/>
    <n v="0"/>
    <n v="0"/>
    <n v="0"/>
    <n v="0"/>
    <n v="5.6"/>
    <n v="5.6"/>
  </r>
  <r>
    <x v="15"/>
    <x v="1"/>
    <x v="7"/>
    <x v="1"/>
    <n v="0"/>
    <n v="0"/>
    <n v="0"/>
    <n v="0"/>
    <n v="0"/>
    <n v="0"/>
    <n v="0"/>
    <n v="0"/>
    <n v="0"/>
  </r>
  <r>
    <x v="15"/>
    <x v="1"/>
    <x v="8"/>
    <x v="0"/>
    <n v="7"/>
    <n v="7"/>
    <n v="40"/>
    <n v="0"/>
    <n v="0"/>
    <n v="0"/>
    <n v="0"/>
    <n v="5.7"/>
    <n v="5.7"/>
  </r>
  <r>
    <x v="15"/>
    <x v="1"/>
    <x v="8"/>
    <x v="1"/>
    <n v="0"/>
    <n v="0"/>
    <n v="0"/>
    <n v="0"/>
    <n v="0"/>
    <n v="0"/>
    <n v="0"/>
    <n v="0"/>
    <n v="0"/>
  </r>
  <r>
    <x v="15"/>
    <x v="1"/>
    <x v="9"/>
    <x v="0"/>
    <n v="1"/>
    <n v="1"/>
    <n v="5"/>
    <n v="0"/>
    <n v="0"/>
    <n v="0"/>
    <n v="0"/>
    <n v="5"/>
    <n v="5"/>
  </r>
  <r>
    <x v="15"/>
    <x v="1"/>
    <x v="9"/>
    <x v="1"/>
    <n v="0"/>
    <n v="0"/>
    <n v="0"/>
    <n v="0"/>
    <n v="0"/>
    <n v="0"/>
    <n v="0"/>
    <n v="0"/>
    <n v="0"/>
  </r>
  <r>
    <x v="16"/>
    <x v="0"/>
    <x v="0"/>
    <x v="0"/>
    <n v="22"/>
    <n v="22"/>
    <n v="151"/>
    <n v="0"/>
    <n v="0"/>
    <n v="0"/>
    <n v="0"/>
    <n v="6.9"/>
    <n v="6.9"/>
  </r>
  <r>
    <x v="16"/>
    <x v="0"/>
    <x v="0"/>
    <x v="1"/>
    <n v="0"/>
    <n v="0"/>
    <n v="0"/>
    <n v="0"/>
    <n v="0"/>
    <n v="0"/>
    <n v="0"/>
    <n v="0"/>
    <n v="0"/>
  </r>
  <r>
    <x v="16"/>
    <x v="0"/>
    <x v="1"/>
    <x v="0"/>
    <n v="59"/>
    <n v="59"/>
    <n v="361"/>
    <n v="0"/>
    <n v="0"/>
    <n v="0"/>
    <n v="0"/>
    <n v="6.1"/>
    <n v="6.1"/>
  </r>
  <r>
    <x v="16"/>
    <x v="0"/>
    <x v="1"/>
    <x v="1"/>
    <n v="0"/>
    <n v="0"/>
    <n v="0"/>
    <n v="0"/>
    <n v="0"/>
    <n v="0"/>
    <n v="0"/>
    <n v="0"/>
    <n v="0"/>
  </r>
  <r>
    <x v="16"/>
    <x v="0"/>
    <x v="2"/>
    <x v="0"/>
    <n v="90"/>
    <n v="89"/>
    <n v="529"/>
    <n v="0"/>
    <n v="0"/>
    <n v="0"/>
    <n v="0"/>
    <n v="5.9"/>
    <n v="5.9"/>
  </r>
  <r>
    <x v="16"/>
    <x v="0"/>
    <x v="2"/>
    <x v="1"/>
    <n v="0"/>
    <n v="0"/>
    <n v="0"/>
    <n v="0"/>
    <n v="0"/>
    <n v="0"/>
    <n v="0"/>
    <n v="0"/>
    <n v="0"/>
  </r>
  <r>
    <x v="16"/>
    <x v="0"/>
    <x v="3"/>
    <x v="0"/>
    <n v="70"/>
    <n v="69"/>
    <n v="401"/>
    <n v="0"/>
    <n v="0"/>
    <n v="0"/>
    <n v="0"/>
    <n v="5.7"/>
    <n v="5.8"/>
  </r>
  <r>
    <x v="16"/>
    <x v="0"/>
    <x v="3"/>
    <x v="1"/>
    <n v="0"/>
    <n v="0"/>
    <n v="0"/>
    <n v="0"/>
    <n v="0"/>
    <n v="0"/>
    <n v="0"/>
    <n v="0"/>
    <n v="0"/>
  </r>
  <r>
    <x v="16"/>
    <x v="0"/>
    <x v="4"/>
    <x v="0"/>
    <n v="46"/>
    <n v="45"/>
    <n v="259"/>
    <n v="0"/>
    <n v="0"/>
    <n v="0"/>
    <n v="0"/>
    <n v="5.6"/>
    <n v="5.8"/>
  </r>
  <r>
    <x v="16"/>
    <x v="0"/>
    <x v="4"/>
    <x v="1"/>
    <n v="0"/>
    <n v="0"/>
    <n v="0"/>
    <n v="0"/>
    <n v="0"/>
    <n v="0"/>
    <n v="0"/>
    <n v="0"/>
    <n v="0"/>
  </r>
  <r>
    <x v="16"/>
    <x v="0"/>
    <x v="5"/>
    <x v="0"/>
    <n v="59"/>
    <n v="59"/>
    <n v="326"/>
    <n v="0"/>
    <n v="0"/>
    <n v="0"/>
    <n v="0"/>
    <n v="5.5"/>
    <n v="5.5"/>
  </r>
  <r>
    <x v="16"/>
    <x v="0"/>
    <x v="5"/>
    <x v="1"/>
    <n v="0"/>
    <n v="0"/>
    <n v="0"/>
    <n v="0"/>
    <n v="0"/>
    <n v="0"/>
    <n v="0"/>
    <n v="0"/>
    <n v="0"/>
  </r>
  <r>
    <x v="16"/>
    <x v="0"/>
    <x v="6"/>
    <x v="0"/>
    <n v="636"/>
    <n v="636"/>
    <n v="3422"/>
    <n v="0"/>
    <n v="0"/>
    <n v="0"/>
    <n v="0"/>
    <n v="5.4"/>
    <n v="5.4"/>
  </r>
  <r>
    <x v="16"/>
    <x v="0"/>
    <x v="6"/>
    <x v="1"/>
    <n v="1"/>
    <n v="1"/>
    <n v="10"/>
    <n v="0"/>
    <n v="0"/>
    <n v="0"/>
    <n v="0"/>
    <n v="10"/>
    <n v="10"/>
  </r>
  <r>
    <x v="16"/>
    <x v="0"/>
    <x v="7"/>
    <x v="0"/>
    <n v="447"/>
    <n v="446"/>
    <n v="2416"/>
    <n v="0"/>
    <n v="0"/>
    <n v="0"/>
    <n v="0"/>
    <n v="5.4"/>
    <n v="5.4"/>
  </r>
  <r>
    <x v="16"/>
    <x v="0"/>
    <x v="7"/>
    <x v="1"/>
    <n v="0"/>
    <n v="0"/>
    <n v="0"/>
    <n v="0"/>
    <n v="0"/>
    <n v="0"/>
    <n v="0"/>
    <n v="0"/>
    <n v="0"/>
  </r>
  <r>
    <x v="16"/>
    <x v="0"/>
    <x v="8"/>
    <x v="0"/>
    <n v="58"/>
    <n v="58"/>
    <n v="322"/>
    <n v="0"/>
    <n v="0"/>
    <n v="0"/>
    <n v="0"/>
    <n v="5.6"/>
    <n v="5.6"/>
  </r>
  <r>
    <x v="16"/>
    <x v="0"/>
    <x v="8"/>
    <x v="1"/>
    <n v="0"/>
    <n v="0"/>
    <n v="0"/>
    <n v="0"/>
    <n v="0"/>
    <n v="0"/>
    <n v="0"/>
    <n v="0"/>
    <n v="0"/>
  </r>
  <r>
    <x v="16"/>
    <x v="0"/>
    <x v="9"/>
    <x v="0"/>
    <n v="8"/>
    <n v="8"/>
    <n v="44"/>
    <n v="0"/>
    <n v="0"/>
    <n v="0"/>
    <n v="0"/>
    <n v="5.5"/>
    <n v="5.5"/>
  </r>
  <r>
    <x v="16"/>
    <x v="0"/>
    <x v="9"/>
    <x v="1"/>
    <n v="0"/>
    <n v="0"/>
    <n v="0"/>
    <n v="0"/>
    <n v="0"/>
    <n v="0"/>
    <n v="0"/>
    <n v="0"/>
    <n v="0"/>
  </r>
  <r>
    <x v="16"/>
    <x v="1"/>
    <x v="0"/>
    <x v="0"/>
    <n v="28"/>
    <n v="28"/>
    <n v="156"/>
    <n v="0"/>
    <n v="0"/>
    <n v="0"/>
    <n v="0"/>
    <n v="5.6"/>
    <n v="5.6"/>
  </r>
  <r>
    <x v="16"/>
    <x v="1"/>
    <x v="0"/>
    <x v="1"/>
    <n v="0"/>
    <n v="0"/>
    <n v="0"/>
    <n v="0"/>
    <n v="0"/>
    <n v="0"/>
    <n v="0"/>
    <n v="0"/>
    <n v="0"/>
  </r>
  <r>
    <x v="16"/>
    <x v="1"/>
    <x v="1"/>
    <x v="0"/>
    <n v="73"/>
    <n v="72"/>
    <n v="469"/>
    <n v="0"/>
    <n v="0"/>
    <n v="0"/>
    <n v="0"/>
    <n v="6.4"/>
    <n v="6.5"/>
  </r>
  <r>
    <x v="16"/>
    <x v="1"/>
    <x v="1"/>
    <x v="1"/>
    <n v="0"/>
    <n v="0"/>
    <n v="0"/>
    <n v="0"/>
    <n v="0"/>
    <n v="0"/>
    <n v="0"/>
    <n v="0"/>
    <n v="0"/>
  </r>
  <r>
    <x v="16"/>
    <x v="1"/>
    <x v="2"/>
    <x v="0"/>
    <n v="96"/>
    <n v="95"/>
    <n v="609"/>
    <n v="0"/>
    <n v="0"/>
    <n v="0"/>
    <n v="0"/>
    <n v="6.3"/>
    <n v="6.4"/>
  </r>
  <r>
    <x v="16"/>
    <x v="1"/>
    <x v="2"/>
    <x v="1"/>
    <n v="0"/>
    <n v="0"/>
    <n v="0"/>
    <n v="0"/>
    <n v="0"/>
    <n v="0"/>
    <n v="0"/>
    <n v="0"/>
    <n v="0"/>
  </r>
  <r>
    <x v="16"/>
    <x v="1"/>
    <x v="3"/>
    <x v="0"/>
    <n v="90"/>
    <n v="90"/>
    <n v="536"/>
    <n v="0"/>
    <n v="0"/>
    <n v="0"/>
    <n v="0"/>
    <n v="6"/>
    <n v="6"/>
  </r>
  <r>
    <x v="16"/>
    <x v="1"/>
    <x v="3"/>
    <x v="1"/>
    <n v="0"/>
    <n v="0"/>
    <n v="0"/>
    <n v="0"/>
    <n v="0"/>
    <n v="0"/>
    <n v="0"/>
    <n v="0"/>
    <n v="0"/>
  </r>
  <r>
    <x v="16"/>
    <x v="1"/>
    <x v="4"/>
    <x v="0"/>
    <n v="57"/>
    <n v="57"/>
    <n v="326"/>
    <n v="0"/>
    <n v="0"/>
    <n v="0"/>
    <n v="0"/>
    <n v="5.7"/>
    <n v="5.7"/>
  </r>
  <r>
    <x v="16"/>
    <x v="1"/>
    <x v="4"/>
    <x v="1"/>
    <n v="0"/>
    <n v="0"/>
    <n v="0"/>
    <n v="0"/>
    <n v="0"/>
    <n v="0"/>
    <n v="0"/>
    <n v="0"/>
    <n v="0"/>
  </r>
  <r>
    <x v="16"/>
    <x v="1"/>
    <x v="5"/>
    <x v="0"/>
    <n v="44"/>
    <n v="44"/>
    <n v="220"/>
    <n v="0"/>
    <n v="0"/>
    <n v="0"/>
    <n v="0"/>
    <n v="5"/>
    <n v="5"/>
  </r>
  <r>
    <x v="16"/>
    <x v="1"/>
    <x v="5"/>
    <x v="1"/>
    <n v="0"/>
    <n v="0"/>
    <n v="0"/>
    <n v="0"/>
    <n v="0"/>
    <n v="0"/>
    <n v="0"/>
    <n v="0"/>
    <n v="0"/>
  </r>
  <r>
    <x v="16"/>
    <x v="1"/>
    <x v="6"/>
    <x v="0"/>
    <n v="419"/>
    <n v="418"/>
    <n v="2209"/>
    <n v="0"/>
    <n v="0"/>
    <n v="0"/>
    <n v="0"/>
    <n v="5.3"/>
    <n v="5.3"/>
  </r>
  <r>
    <x v="16"/>
    <x v="1"/>
    <x v="6"/>
    <x v="1"/>
    <n v="0"/>
    <n v="0"/>
    <n v="0"/>
    <n v="0"/>
    <n v="0"/>
    <n v="0"/>
    <n v="0"/>
    <n v="0"/>
    <n v="0"/>
  </r>
  <r>
    <x v="16"/>
    <x v="1"/>
    <x v="7"/>
    <x v="0"/>
    <n v="359"/>
    <n v="358"/>
    <n v="1904"/>
    <n v="0"/>
    <n v="0"/>
    <n v="0"/>
    <n v="0"/>
    <n v="5.3"/>
    <n v="5.3"/>
  </r>
  <r>
    <x v="16"/>
    <x v="1"/>
    <x v="7"/>
    <x v="1"/>
    <n v="0"/>
    <n v="0"/>
    <n v="0"/>
    <n v="0"/>
    <n v="0"/>
    <n v="0"/>
    <n v="0"/>
    <n v="0"/>
    <n v="0"/>
  </r>
  <r>
    <x v="16"/>
    <x v="1"/>
    <x v="8"/>
    <x v="0"/>
    <n v="49"/>
    <n v="49"/>
    <n v="237"/>
    <n v="0"/>
    <n v="0"/>
    <n v="0"/>
    <n v="0"/>
    <n v="4.8"/>
    <n v="4.8"/>
  </r>
  <r>
    <x v="16"/>
    <x v="1"/>
    <x v="8"/>
    <x v="1"/>
    <n v="0"/>
    <n v="0"/>
    <n v="0"/>
    <n v="0"/>
    <n v="0"/>
    <n v="0"/>
    <n v="0"/>
    <n v="0"/>
    <n v="0"/>
  </r>
  <r>
    <x v="16"/>
    <x v="1"/>
    <x v="9"/>
    <x v="0"/>
    <n v="3"/>
    <n v="3"/>
    <n v="25"/>
    <n v="0"/>
    <n v="0"/>
    <n v="0"/>
    <n v="0"/>
    <n v="8.3000000000000007"/>
    <n v="8.3000000000000007"/>
  </r>
  <r>
    <x v="16"/>
    <x v="1"/>
    <x v="9"/>
    <x v="1"/>
    <n v="0"/>
    <n v="0"/>
    <n v="0"/>
    <n v="0"/>
    <n v="0"/>
    <n v="0"/>
    <n v="0"/>
    <n v="0"/>
    <n v="0"/>
  </r>
  <r>
    <x v="17"/>
    <x v="0"/>
    <x v="0"/>
    <x v="0"/>
    <n v="8"/>
    <n v="8"/>
    <n v="59"/>
    <n v="0"/>
    <n v="0"/>
    <n v="0"/>
    <n v="0"/>
    <n v="7.4"/>
    <n v="7.4"/>
  </r>
  <r>
    <x v="17"/>
    <x v="0"/>
    <x v="0"/>
    <x v="1"/>
    <n v="0"/>
    <n v="0"/>
    <n v="0"/>
    <n v="0"/>
    <n v="0"/>
    <n v="0"/>
    <n v="0"/>
    <n v="0"/>
    <n v="0"/>
  </r>
  <r>
    <x v="17"/>
    <x v="0"/>
    <x v="1"/>
    <x v="0"/>
    <n v="14"/>
    <n v="14"/>
    <n v="93"/>
    <n v="0"/>
    <n v="0"/>
    <n v="0"/>
    <n v="0"/>
    <n v="6.6"/>
    <n v="6.6"/>
  </r>
  <r>
    <x v="17"/>
    <x v="0"/>
    <x v="1"/>
    <x v="1"/>
    <n v="0"/>
    <n v="0"/>
    <n v="0"/>
    <n v="0"/>
    <n v="0"/>
    <n v="0"/>
    <n v="0"/>
    <n v="0"/>
    <n v="0"/>
  </r>
  <r>
    <x v="17"/>
    <x v="0"/>
    <x v="2"/>
    <x v="0"/>
    <n v="34"/>
    <n v="34"/>
    <n v="187"/>
    <n v="0"/>
    <n v="0"/>
    <n v="0"/>
    <n v="0"/>
    <n v="5.5"/>
    <n v="5.5"/>
  </r>
  <r>
    <x v="17"/>
    <x v="0"/>
    <x v="2"/>
    <x v="1"/>
    <n v="0"/>
    <n v="0"/>
    <n v="0"/>
    <n v="0"/>
    <n v="0"/>
    <n v="0"/>
    <n v="0"/>
    <n v="0"/>
    <n v="0"/>
  </r>
  <r>
    <x v="17"/>
    <x v="0"/>
    <x v="3"/>
    <x v="0"/>
    <n v="31"/>
    <n v="31"/>
    <n v="154"/>
    <n v="0"/>
    <n v="0"/>
    <n v="0"/>
    <n v="0"/>
    <n v="5"/>
    <n v="5"/>
  </r>
  <r>
    <x v="17"/>
    <x v="0"/>
    <x v="3"/>
    <x v="1"/>
    <n v="0"/>
    <n v="0"/>
    <n v="0"/>
    <n v="0"/>
    <n v="0"/>
    <n v="0"/>
    <n v="0"/>
    <n v="0"/>
    <n v="0"/>
  </r>
  <r>
    <x v="17"/>
    <x v="0"/>
    <x v="4"/>
    <x v="0"/>
    <n v="19"/>
    <n v="19"/>
    <n v="107"/>
    <n v="0"/>
    <n v="0"/>
    <n v="0"/>
    <n v="0"/>
    <n v="5.6"/>
    <n v="5.6"/>
  </r>
  <r>
    <x v="17"/>
    <x v="0"/>
    <x v="4"/>
    <x v="1"/>
    <n v="0"/>
    <n v="0"/>
    <n v="0"/>
    <n v="0"/>
    <n v="0"/>
    <n v="0"/>
    <n v="0"/>
    <n v="0"/>
    <n v="0"/>
  </r>
  <r>
    <x v="17"/>
    <x v="0"/>
    <x v="5"/>
    <x v="0"/>
    <n v="9"/>
    <n v="9"/>
    <n v="45"/>
    <n v="0"/>
    <n v="0"/>
    <n v="0"/>
    <n v="0"/>
    <n v="5"/>
    <n v="5"/>
  </r>
  <r>
    <x v="17"/>
    <x v="0"/>
    <x v="5"/>
    <x v="1"/>
    <n v="0"/>
    <n v="0"/>
    <n v="0"/>
    <n v="0"/>
    <n v="0"/>
    <n v="0"/>
    <n v="0"/>
    <n v="0"/>
    <n v="0"/>
  </r>
  <r>
    <x v="17"/>
    <x v="0"/>
    <x v="6"/>
    <x v="0"/>
    <n v="189"/>
    <n v="189"/>
    <n v="997"/>
    <n v="0"/>
    <n v="0"/>
    <n v="0"/>
    <n v="0"/>
    <n v="5.3"/>
    <n v="5.3"/>
  </r>
  <r>
    <x v="17"/>
    <x v="0"/>
    <x v="6"/>
    <x v="1"/>
    <n v="0"/>
    <n v="0"/>
    <n v="0"/>
    <n v="0"/>
    <n v="0"/>
    <n v="0"/>
    <n v="0"/>
    <n v="0"/>
    <n v="0"/>
  </r>
  <r>
    <x v="17"/>
    <x v="0"/>
    <x v="7"/>
    <x v="0"/>
    <n v="178"/>
    <n v="176"/>
    <n v="982"/>
    <n v="0"/>
    <n v="0"/>
    <n v="0"/>
    <n v="0"/>
    <n v="5.5"/>
    <n v="5.6"/>
  </r>
  <r>
    <x v="17"/>
    <x v="0"/>
    <x v="7"/>
    <x v="1"/>
    <n v="0"/>
    <n v="0"/>
    <n v="0"/>
    <n v="0"/>
    <n v="0"/>
    <n v="0"/>
    <n v="0"/>
    <n v="0"/>
    <n v="0"/>
  </r>
  <r>
    <x v="17"/>
    <x v="0"/>
    <x v="8"/>
    <x v="0"/>
    <n v="27"/>
    <n v="27"/>
    <n v="142"/>
    <n v="0"/>
    <n v="0"/>
    <n v="0"/>
    <n v="0"/>
    <n v="5.3"/>
    <n v="5.3"/>
  </r>
  <r>
    <x v="17"/>
    <x v="0"/>
    <x v="8"/>
    <x v="1"/>
    <n v="0"/>
    <n v="0"/>
    <n v="0"/>
    <n v="0"/>
    <n v="0"/>
    <n v="0"/>
    <n v="0"/>
    <n v="0"/>
    <n v="0"/>
  </r>
  <r>
    <x v="17"/>
    <x v="0"/>
    <x v="9"/>
    <x v="0"/>
    <n v="17"/>
    <n v="17"/>
    <n v="94"/>
    <n v="0"/>
    <n v="0"/>
    <n v="0"/>
    <n v="0"/>
    <n v="5.5"/>
    <n v="5.5"/>
  </r>
  <r>
    <x v="17"/>
    <x v="0"/>
    <x v="9"/>
    <x v="1"/>
    <n v="0"/>
    <n v="0"/>
    <n v="0"/>
    <n v="0"/>
    <n v="0"/>
    <n v="0"/>
    <n v="0"/>
    <n v="0"/>
    <n v="0"/>
  </r>
  <r>
    <x v="17"/>
    <x v="1"/>
    <x v="0"/>
    <x v="0"/>
    <n v="9"/>
    <n v="9"/>
    <n v="55"/>
    <n v="0"/>
    <n v="0"/>
    <n v="0"/>
    <n v="0"/>
    <n v="6.1"/>
    <n v="6.1"/>
  </r>
  <r>
    <x v="17"/>
    <x v="1"/>
    <x v="0"/>
    <x v="1"/>
    <n v="0"/>
    <n v="0"/>
    <n v="0"/>
    <n v="0"/>
    <n v="0"/>
    <n v="0"/>
    <n v="0"/>
    <n v="0"/>
    <n v="0"/>
  </r>
  <r>
    <x v="17"/>
    <x v="1"/>
    <x v="1"/>
    <x v="0"/>
    <n v="16"/>
    <n v="16"/>
    <n v="121"/>
    <n v="0"/>
    <n v="0"/>
    <n v="0"/>
    <n v="0"/>
    <n v="7.6"/>
    <n v="7.6"/>
  </r>
  <r>
    <x v="17"/>
    <x v="1"/>
    <x v="1"/>
    <x v="1"/>
    <n v="0"/>
    <n v="0"/>
    <n v="0"/>
    <n v="0"/>
    <n v="0"/>
    <n v="0"/>
    <n v="0"/>
    <n v="0"/>
    <n v="0"/>
  </r>
  <r>
    <x v="17"/>
    <x v="1"/>
    <x v="2"/>
    <x v="0"/>
    <n v="30"/>
    <n v="30"/>
    <n v="176"/>
    <n v="0"/>
    <n v="0"/>
    <n v="0"/>
    <n v="0"/>
    <n v="5.9"/>
    <n v="5.9"/>
  </r>
  <r>
    <x v="17"/>
    <x v="1"/>
    <x v="2"/>
    <x v="1"/>
    <n v="0"/>
    <n v="0"/>
    <n v="0"/>
    <n v="0"/>
    <n v="0"/>
    <n v="0"/>
    <n v="0"/>
    <n v="0"/>
    <n v="0"/>
  </r>
  <r>
    <x v="17"/>
    <x v="1"/>
    <x v="3"/>
    <x v="0"/>
    <n v="49"/>
    <n v="47"/>
    <n v="261"/>
    <n v="0"/>
    <n v="0"/>
    <n v="0"/>
    <n v="0"/>
    <n v="5.3"/>
    <n v="5.6"/>
  </r>
  <r>
    <x v="17"/>
    <x v="1"/>
    <x v="3"/>
    <x v="1"/>
    <n v="0"/>
    <n v="0"/>
    <n v="0"/>
    <n v="0"/>
    <n v="0"/>
    <n v="0"/>
    <n v="0"/>
    <n v="0"/>
    <n v="0"/>
  </r>
  <r>
    <x v="17"/>
    <x v="1"/>
    <x v="4"/>
    <x v="0"/>
    <n v="31"/>
    <n v="31"/>
    <n v="165"/>
    <n v="0"/>
    <n v="0"/>
    <n v="0"/>
    <n v="0"/>
    <n v="5.3"/>
    <n v="5.3"/>
  </r>
  <r>
    <x v="17"/>
    <x v="1"/>
    <x v="4"/>
    <x v="1"/>
    <n v="0"/>
    <n v="0"/>
    <n v="0"/>
    <n v="0"/>
    <n v="0"/>
    <n v="0"/>
    <n v="0"/>
    <n v="0"/>
    <n v="0"/>
  </r>
  <r>
    <x v="17"/>
    <x v="1"/>
    <x v="5"/>
    <x v="0"/>
    <n v="10"/>
    <n v="10"/>
    <n v="50"/>
    <n v="0"/>
    <n v="0"/>
    <n v="0"/>
    <n v="0"/>
    <n v="5"/>
    <n v="5"/>
  </r>
  <r>
    <x v="17"/>
    <x v="1"/>
    <x v="5"/>
    <x v="1"/>
    <n v="0"/>
    <n v="0"/>
    <n v="0"/>
    <n v="0"/>
    <n v="0"/>
    <n v="0"/>
    <n v="0"/>
    <n v="0"/>
    <n v="0"/>
  </r>
  <r>
    <x v="17"/>
    <x v="1"/>
    <x v="6"/>
    <x v="0"/>
    <n v="114"/>
    <n v="113"/>
    <n v="626"/>
    <n v="0"/>
    <n v="0"/>
    <n v="0"/>
    <n v="0"/>
    <n v="5.5"/>
    <n v="5.5"/>
  </r>
  <r>
    <x v="17"/>
    <x v="1"/>
    <x v="6"/>
    <x v="1"/>
    <n v="0"/>
    <n v="0"/>
    <n v="0"/>
    <n v="0"/>
    <n v="0"/>
    <n v="0"/>
    <n v="0"/>
    <n v="0"/>
    <n v="0"/>
  </r>
  <r>
    <x v="17"/>
    <x v="1"/>
    <x v="7"/>
    <x v="0"/>
    <n v="131"/>
    <n v="131"/>
    <n v="685"/>
    <n v="0"/>
    <n v="0"/>
    <n v="0"/>
    <n v="0"/>
    <n v="5.2"/>
    <n v="5.2"/>
  </r>
  <r>
    <x v="17"/>
    <x v="1"/>
    <x v="7"/>
    <x v="1"/>
    <n v="0"/>
    <n v="0"/>
    <n v="0"/>
    <n v="0"/>
    <n v="0"/>
    <n v="0"/>
    <n v="0"/>
    <n v="0"/>
    <n v="0"/>
  </r>
  <r>
    <x v="17"/>
    <x v="1"/>
    <x v="8"/>
    <x v="0"/>
    <n v="31"/>
    <n v="30"/>
    <n v="179"/>
    <n v="0"/>
    <n v="0"/>
    <n v="0"/>
    <n v="0"/>
    <n v="5.8"/>
    <n v="6"/>
  </r>
  <r>
    <x v="17"/>
    <x v="1"/>
    <x v="8"/>
    <x v="1"/>
    <n v="0"/>
    <n v="0"/>
    <n v="0"/>
    <n v="0"/>
    <n v="0"/>
    <n v="0"/>
    <n v="0"/>
    <n v="0"/>
    <n v="0"/>
  </r>
  <r>
    <x v="17"/>
    <x v="1"/>
    <x v="9"/>
    <x v="0"/>
    <n v="10"/>
    <n v="10"/>
    <n v="52"/>
    <n v="0"/>
    <n v="0"/>
    <n v="0"/>
    <n v="0"/>
    <n v="5.2"/>
    <n v="5.2"/>
  </r>
  <r>
    <x v="17"/>
    <x v="1"/>
    <x v="9"/>
    <x v="1"/>
    <n v="0"/>
    <n v="0"/>
    <n v="0"/>
    <n v="0"/>
    <n v="0"/>
    <n v="0"/>
    <n v="0"/>
    <n v="0"/>
    <n v="0"/>
  </r>
  <r>
    <x v="18"/>
    <x v="0"/>
    <x v="0"/>
    <x v="0"/>
    <n v="0"/>
    <n v="0"/>
    <n v="0"/>
    <n v="0"/>
    <n v="0"/>
    <n v="0"/>
    <n v="0"/>
    <n v="0"/>
    <n v="0"/>
  </r>
  <r>
    <x v="18"/>
    <x v="0"/>
    <x v="0"/>
    <x v="1"/>
    <n v="0"/>
    <n v="0"/>
    <n v="0"/>
    <n v="0"/>
    <n v="0"/>
    <n v="0"/>
    <n v="0"/>
    <n v="0"/>
    <n v="0"/>
  </r>
  <r>
    <x v="18"/>
    <x v="0"/>
    <x v="1"/>
    <x v="0"/>
    <n v="0"/>
    <n v="0"/>
    <n v="0"/>
    <n v="0"/>
    <n v="0"/>
    <n v="0"/>
    <n v="0"/>
    <n v="0"/>
    <n v="0"/>
  </r>
  <r>
    <x v="18"/>
    <x v="0"/>
    <x v="1"/>
    <x v="1"/>
    <n v="0"/>
    <n v="0"/>
    <n v="0"/>
    <n v="0"/>
    <n v="0"/>
    <n v="0"/>
    <n v="0"/>
    <n v="0"/>
    <n v="0"/>
  </r>
  <r>
    <x v="18"/>
    <x v="0"/>
    <x v="2"/>
    <x v="0"/>
    <n v="1"/>
    <n v="1"/>
    <n v="5"/>
    <n v="0"/>
    <n v="0"/>
    <n v="0"/>
    <n v="0"/>
    <n v="5"/>
    <n v="5"/>
  </r>
  <r>
    <x v="18"/>
    <x v="0"/>
    <x v="2"/>
    <x v="1"/>
    <n v="0"/>
    <n v="0"/>
    <n v="0"/>
    <n v="0"/>
    <n v="0"/>
    <n v="0"/>
    <n v="0"/>
    <n v="0"/>
    <n v="0"/>
  </r>
  <r>
    <x v="18"/>
    <x v="0"/>
    <x v="3"/>
    <x v="0"/>
    <n v="1"/>
    <n v="1"/>
    <n v="5"/>
    <n v="0"/>
    <n v="0"/>
    <n v="0"/>
    <n v="0"/>
    <n v="5"/>
    <n v="5"/>
  </r>
  <r>
    <x v="18"/>
    <x v="0"/>
    <x v="3"/>
    <x v="1"/>
    <n v="0"/>
    <n v="0"/>
    <n v="0"/>
    <n v="0"/>
    <n v="0"/>
    <n v="0"/>
    <n v="0"/>
    <n v="0"/>
    <n v="0"/>
  </r>
  <r>
    <x v="18"/>
    <x v="0"/>
    <x v="4"/>
    <x v="0"/>
    <n v="1"/>
    <n v="1"/>
    <n v="10"/>
    <n v="0"/>
    <n v="0"/>
    <n v="0"/>
    <n v="0"/>
    <n v="10"/>
    <n v="10"/>
  </r>
  <r>
    <x v="18"/>
    <x v="0"/>
    <x v="4"/>
    <x v="1"/>
    <n v="0"/>
    <n v="0"/>
    <n v="0"/>
    <n v="0"/>
    <n v="0"/>
    <n v="0"/>
    <n v="0"/>
    <n v="0"/>
    <n v="0"/>
  </r>
  <r>
    <x v="18"/>
    <x v="0"/>
    <x v="5"/>
    <x v="0"/>
    <n v="1"/>
    <n v="1"/>
    <n v="10"/>
    <n v="0"/>
    <n v="0"/>
    <n v="0"/>
    <n v="0"/>
    <n v="10"/>
    <n v="10"/>
  </r>
  <r>
    <x v="18"/>
    <x v="0"/>
    <x v="5"/>
    <x v="1"/>
    <n v="0"/>
    <n v="0"/>
    <n v="0"/>
    <n v="0"/>
    <n v="0"/>
    <n v="0"/>
    <n v="0"/>
    <n v="0"/>
    <n v="0"/>
  </r>
  <r>
    <x v="18"/>
    <x v="0"/>
    <x v="6"/>
    <x v="0"/>
    <n v="11"/>
    <n v="11"/>
    <n v="62"/>
    <n v="0"/>
    <n v="0"/>
    <n v="0"/>
    <n v="0"/>
    <n v="5.6"/>
    <n v="5.6"/>
  </r>
  <r>
    <x v="18"/>
    <x v="0"/>
    <x v="6"/>
    <x v="1"/>
    <n v="0"/>
    <n v="0"/>
    <n v="0"/>
    <n v="0"/>
    <n v="0"/>
    <n v="0"/>
    <n v="0"/>
    <n v="0"/>
    <n v="0"/>
  </r>
  <r>
    <x v="18"/>
    <x v="0"/>
    <x v="7"/>
    <x v="0"/>
    <n v="6"/>
    <n v="6"/>
    <n v="35"/>
    <n v="0"/>
    <n v="0"/>
    <n v="0"/>
    <n v="0"/>
    <n v="5.8"/>
    <n v="5.8"/>
  </r>
  <r>
    <x v="18"/>
    <x v="0"/>
    <x v="7"/>
    <x v="1"/>
    <n v="0"/>
    <n v="0"/>
    <n v="0"/>
    <n v="0"/>
    <n v="0"/>
    <n v="0"/>
    <n v="0"/>
    <n v="0"/>
    <n v="0"/>
  </r>
  <r>
    <x v="18"/>
    <x v="0"/>
    <x v="8"/>
    <x v="0"/>
    <n v="0"/>
    <n v="0"/>
    <n v="0"/>
    <n v="0"/>
    <n v="0"/>
    <n v="0"/>
    <n v="0"/>
    <n v="0"/>
    <n v="0"/>
  </r>
  <r>
    <x v="18"/>
    <x v="0"/>
    <x v="8"/>
    <x v="1"/>
    <n v="0"/>
    <n v="0"/>
    <n v="0"/>
    <n v="0"/>
    <n v="0"/>
    <n v="0"/>
    <n v="0"/>
    <n v="0"/>
    <n v="0"/>
  </r>
  <r>
    <x v="18"/>
    <x v="0"/>
    <x v="9"/>
    <x v="0"/>
    <n v="0"/>
    <n v="0"/>
    <n v="0"/>
    <n v="0"/>
    <n v="0"/>
    <n v="0"/>
    <n v="0"/>
    <n v="0"/>
    <n v="0"/>
  </r>
  <r>
    <x v="18"/>
    <x v="0"/>
    <x v="9"/>
    <x v="1"/>
    <n v="0"/>
    <n v="0"/>
    <n v="0"/>
    <n v="0"/>
    <n v="0"/>
    <n v="0"/>
    <n v="0"/>
    <n v="0"/>
    <n v="0"/>
  </r>
  <r>
    <x v="18"/>
    <x v="1"/>
    <x v="0"/>
    <x v="0"/>
    <n v="0"/>
    <n v="0"/>
    <n v="0"/>
    <n v="0"/>
    <n v="0"/>
    <n v="0"/>
    <n v="0"/>
    <n v="0"/>
    <n v="0"/>
  </r>
  <r>
    <x v="18"/>
    <x v="1"/>
    <x v="0"/>
    <x v="1"/>
    <n v="0"/>
    <n v="0"/>
    <n v="0"/>
    <n v="0"/>
    <n v="0"/>
    <n v="0"/>
    <n v="0"/>
    <n v="0"/>
    <n v="0"/>
  </r>
  <r>
    <x v="18"/>
    <x v="1"/>
    <x v="1"/>
    <x v="0"/>
    <n v="0"/>
    <n v="0"/>
    <n v="0"/>
    <n v="0"/>
    <n v="0"/>
    <n v="0"/>
    <n v="0"/>
    <n v="0"/>
    <n v="0"/>
  </r>
  <r>
    <x v="18"/>
    <x v="1"/>
    <x v="1"/>
    <x v="1"/>
    <n v="0"/>
    <n v="0"/>
    <n v="0"/>
    <n v="0"/>
    <n v="0"/>
    <n v="0"/>
    <n v="0"/>
    <n v="0"/>
    <n v="0"/>
  </r>
  <r>
    <x v="18"/>
    <x v="1"/>
    <x v="2"/>
    <x v="0"/>
    <n v="0"/>
    <n v="0"/>
    <n v="0"/>
    <n v="0"/>
    <n v="0"/>
    <n v="0"/>
    <n v="0"/>
    <n v="0"/>
    <n v="0"/>
  </r>
  <r>
    <x v="18"/>
    <x v="1"/>
    <x v="2"/>
    <x v="1"/>
    <n v="0"/>
    <n v="0"/>
    <n v="0"/>
    <n v="0"/>
    <n v="0"/>
    <n v="0"/>
    <n v="0"/>
    <n v="0"/>
    <n v="0"/>
  </r>
  <r>
    <x v="18"/>
    <x v="1"/>
    <x v="3"/>
    <x v="0"/>
    <n v="0"/>
    <n v="0"/>
    <n v="0"/>
    <n v="0"/>
    <n v="0"/>
    <n v="0"/>
    <n v="0"/>
    <n v="0"/>
    <n v="0"/>
  </r>
  <r>
    <x v="18"/>
    <x v="1"/>
    <x v="3"/>
    <x v="1"/>
    <n v="0"/>
    <n v="0"/>
    <n v="0"/>
    <n v="0"/>
    <n v="0"/>
    <n v="0"/>
    <n v="0"/>
    <n v="0"/>
    <n v="0"/>
  </r>
  <r>
    <x v="18"/>
    <x v="1"/>
    <x v="4"/>
    <x v="0"/>
    <n v="3"/>
    <n v="3"/>
    <n v="15"/>
    <n v="0"/>
    <n v="0"/>
    <n v="0"/>
    <n v="0"/>
    <n v="5"/>
    <n v="5"/>
  </r>
  <r>
    <x v="18"/>
    <x v="1"/>
    <x v="4"/>
    <x v="1"/>
    <n v="0"/>
    <n v="0"/>
    <n v="0"/>
    <n v="0"/>
    <n v="0"/>
    <n v="0"/>
    <n v="0"/>
    <n v="0"/>
    <n v="0"/>
  </r>
  <r>
    <x v="18"/>
    <x v="1"/>
    <x v="5"/>
    <x v="0"/>
    <n v="1"/>
    <n v="1"/>
    <n v="5"/>
    <n v="0"/>
    <n v="0"/>
    <n v="0"/>
    <n v="0"/>
    <n v="5"/>
    <n v="5"/>
  </r>
  <r>
    <x v="18"/>
    <x v="1"/>
    <x v="5"/>
    <x v="1"/>
    <n v="0"/>
    <n v="0"/>
    <n v="0"/>
    <n v="0"/>
    <n v="0"/>
    <n v="0"/>
    <n v="0"/>
    <n v="0"/>
    <n v="0"/>
  </r>
  <r>
    <x v="18"/>
    <x v="1"/>
    <x v="6"/>
    <x v="0"/>
    <n v="11"/>
    <n v="11"/>
    <n v="55"/>
    <n v="0"/>
    <n v="0"/>
    <n v="0"/>
    <n v="0"/>
    <n v="5"/>
    <n v="5"/>
  </r>
  <r>
    <x v="18"/>
    <x v="1"/>
    <x v="6"/>
    <x v="1"/>
    <n v="0"/>
    <n v="0"/>
    <n v="0"/>
    <n v="0"/>
    <n v="0"/>
    <n v="0"/>
    <n v="0"/>
    <n v="0"/>
    <n v="0"/>
  </r>
  <r>
    <x v="18"/>
    <x v="1"/>
    <x v="7"/>
    <x v="0"/>
    <n v="7"/>
    <n v="7"/>
    <n v="35"/>
    <n v="0"/>
    <n v="0"/>
    <n v="0"/>
    <n v="0"/>
    <n v="5"/>
    <n v="5"/>
  </r>
  <r>
    <x v="18"/>
    <x v="1"/>
    <x v="7"/>
    <x v="1"/>
    <n v="0"/>
    <n v="0"/>
    <n v="0"/>
    <n v="0"/>
    <n v="0"/>
    <n v="0"/>
    <n v="0"/>
    <n v="0"/>
    <n v="0"/>
  </r>
  <r>
    <x v="18"/>
    <x v="1"/>
    <x v="8"/>
    <x v="0"/>
    <n v="2"/>
    <n v="2"/>
    <n v="10"/>
    <n v="0"/>
    <n v="0"/>
    <n v="0"/>
    <n v="0"/>
    <n v="5"/>
    <n v="5"/>
  </r>
  <r>
    <x v="18"/>
    <x v="1"/>
    <x v="8"/>
    <x v="1"/>
    <n v="0"/>
    <n v="0"/>
    <n v="0"/>
    <n v="0"/>
    <n v="0"/>
    <n v="0"/>
    <n v="0"/>
    <n v="0"/>
    <n v="0"/>
  </r>
  <r>
    <x v="18"/>
    <x v="1"/>
    <x v="9"/>
    <x v="0"/>
    <n v="0"/>
    <n v="0"/>
    <n v="0"/>
    <n v="0"/>
    <n v="0"/>
    <n v="0"/>
    <n v="0"/>
    <n v="0"/>
    <n v="0"/>
  </r>
  <r>
    <x v="18"/>
    <x v="1"/>
    <x v="9"/>
    <x v="1"/>
    <n v="0"/>
    <n v="0"/>
    <n v="0"/>
    <n v="0"/>
    <n v="0"/>
    <n v="0"/>
    <n v="0"/>
    <n v="0"/>
    <n v="0"/>
  </r>
  <r>
    <x v="19"/>
    <x v="0"/>
    <x v="0"/>
    <x v="0"/>
    <n v="20"/>
    <n v="20"/>
    <n v="123"/>
    <n v="0"/>
    <n v="0"/>
    <n v="0"/>
    <n v="0"/>
    <n v="6.2"/>
    <n v="6.2"/>
  </r>
  <r>
    <x v="19"/>
    <x v="0"/>
    <x v="0"/>
    <x v="1"/>
    <n v="0"/>
    <n v="0"/>
    <n v="0"/>
    <n v="0"/>
    <n v="0"/>
    <n v="0"/>
    <n v="0"/>
    <n v="0"/>
    <n v="0"/>
  </r>
  <r>
    <x v="19"/>
    <x v="0"/>
    <x v="1"/>
    <x v="0"/>
    <n v="28"/>
    <n v="27"/>
    <n v="169"/>
    <n v="0"/>
    <n v="0"/>
    <n v="0"/>
    <n v="0"/>
    <n v="6"/>
    <n v="6.3"/>
  </r>
  <r>
    <x v="19"/>
    <x v="0"/>
    <x v="1"/>
    <x v="1"/>
    <n v="0"/>
    <n v="0"/>
    <n v="0"/>
    <n v="0"/>
    <n v="0"/>
    <n v="0"/>
    <n v="0"/>
    <n v="0"/>
    <n v="0"/>
  </r>
  <r>
    <x v="19"/>
    <x v="0"/>
    <x v="2"/>
    <x v="0"/>
    <n v="54"/>
    <n v="54"/>
    <n v="350"/>
    <n v="0"/>
    <n v="0"/>
    <n v="0"/>
    <n v="0"/>
    <n v="6.5"/>
    <n v="6.5"/>
  </r>
  <r>
    <x v="19"/>
    <x v="0"/>
    <x v="2"/>
    <x v="1"/>
    <n v="0"/>
    <n v="0"/>
    <n v="0"/>
    <n v="0"/>
    <n v="0"/>
    <n v="0"/>
    <n v="0"/>
    <n v="0"/>
    <n v="0"/>
  </r>
  <r>
    <x v="19"/>
    <x v="0"/>
    <x v="3"/>
    <x v="0"/>
    <n v="39"/>
    <n v="38"/>
    <n v="229"/>
    <n v="0"/>
    <n v="0"/>
    <n v="0"/>
    <n v="0"/>
    <n v="5.9"/>
    <n v="6"/>
  </r>
  <r>
    <x v="19"/>
    <x v="0"/>
    <x v="3"/>
    <x v="1"/>
    <n v="0"/>
    <n v="0"/>
    <n v="0"/>
    <n v="0"/>
    <n v="0"/>
    <n v="0"/>
    <n v="0"/>
    <n v="0"/>
    <n v="0"/>
  </r>
  <r>
    <x v="19"/>
    <x v="0"/>
    <x v="4"/>
    <x v="0"/>
    <n v="30"/>
    <n v="30"/>
    <n v="167"/>
    <n v="0"/>
    <n v="0"/>
    <n v="0"/>
    <n v="0"/>
    <n v="5.6"/>
    <n v="5.6"/>
  </r>
  <r>
    <x v="19"/>
    <x v="0"/>
    <x v="4"/>
    <x v="1"/>
    <n v="0"/>
    <n v="0"/>
    <n v="0"/>
    <n v="0"/>
    <n v="0"/>
    <n v="0"/>
    <n v="0"/>
    <n v="0"/>
    <n v="0"/>
  </r>
  <r>
    <x v="19"/>
    <x v="0"/>
    <x v="5"/>
    <x v="0"/>
    <n v="19"/>
    <n v="19"/>
    <n v="105"/>
    <n v="0"/>
    <n v="0"/>
    <n v="0"/>
    <n v="0"/>
    <n v="5.5"/>
    <n v="5.5"/>
  </r>
  <r>
    <x v="19"/>
    <x v="0"/>
    <x v="5"/>
    <x v="1"/>
    <n v="0"/>
    <n v="0"/>
    <n v="0"/>
    <n v="0"/>
    <n v="0"/>
    <n v="0"/>
    <n v="0"/>
    <n v="0"/>
    <n v="0"/>
  </r>
  <r>
    <x v="19"/>
    <x v="0"/>
    <x v="6"/>
    <x v="0"/>
    <n v="203"/>
    <n v="201"/>
    <n v="1161"/>
    <n v="0"/>
    <n v="0"/>
    <n v="0"/>
    <n v="0"/>
    <n v="5.7"/>
    <n v="5.8"/>
  </r>
  <r>
    <x v="19"/>
    <x v="0"/>
    <x v="6"/>
    <x v="1"/>
    <n v="0"/>
    <n v="0"/>
    <n v="0"/>
    <n v="0"/>
    <n v="0"/>
    <n v="0"/>
    <n v="0"/>
    <n v="0"/>
    <n v="0"/>
  </r>
  <r>
    <x v="19"/>
    <x v="0"/>
    <x v="7"/>
    <x v="0"/>
    <n v="164"/>
    <n v="164"/>
    <n v="910"/>
    <n v="0"/>
    <n v="0"/>
    <n v="0"/>
    <n v="0"/>
    <n v="5.5"/>
    <n v="5.5"/>
  </r>
  <r>
    <x v="19"/>
    <x v="0"/>
    <x v="7"/>
    <x v="1"/>
    <n v="0"/>
    <n v="0"/>
    <n v="0"/>
    <n v="0"/>
    <n v="0"/>
    <n v="0"/>
    <n v="0"/>
    <n v="0"/>
    <n v="0"/>
  </r>
  <r>
    <x v="19"/>
    <x v="0"/>
    <x v="8"/>
    <x v="0"/>
    <n v="36"/>
    <n v="36"/>
    <n v="190"/>
    <n v="0"/>
    <n v="0"/>
    <n v="0"/>
    <n v="0"/>
    <n v="5.3"/>
    <n v="5.3"/>
  </r>
  <r>
    <x v="19"/>
    <x v="0"/>
    <x v="8"/>
    <x v="1"/>
    <n v="0"/>
    <n v="0"/>
    <n v="0"/>
    <n v="0"/>
    <n v="0"/>
    <n v="0"/>
    <n v="0"/>
    <n v="0"/>
    <n v="0"/>
  </r>
  <r>
    <x v="19"/>
    <x v="0"/>
    <x v="9"/>
    <x v="0"/>
    <n v="16"/>
    <n v="16"/>
    <n v="110"/>
    <n v="0"/>
    <n v="0"/>
    <n v="0"/>
    <n v="0"/>
    <n v="6.9"/>
    <n v="6.9"/>
  </r>
  <r>
    <x v="19"/>
    <x v="0"/>
    <x v="9"/>
    <x v="1"/>
    <n v="0"/>
    <n v="0"/>
    <n v="0"/>
    <n v="0"/>
    <n v="0"/>
    <n v="0"/>
    <n v="0"/>
    <n v="0"/>
    <n v="0"/>
  </r>
  <r>
    <x v="19"/>
    <x v="1"/>
    <x v="0"/>
    <x v="0"/>
    <n v="22"/>
    <n v="22"/>
    <n v="141"/>
    <n v="0"/>
    <n v="0"/>
    <n v="0"/>
    <n v="0"/>
    <n v="6.4"/>
    <n v="6.4"/>
  </r>
  <r>
    <x v="19"/>
    <x v="1"/>
    <x v="0"/>
    <x v="1"/>
    <n v="0"/>
    <n v="0"/>
    <n v="0"/>
    <n v="0"/>
    <n v="0"/>
    <n v="0"/>
    <n v="0"/>
    <n v="0"/>
    <n v="0"/>
  </r>
  <r>
    <x v="19"/>
    <x v="1"/>
    <x v="1"/>
    <x v="0"/>
    <n v="31"/>
    <n v="30"/>
    <n v="185"/>
    <n v="0"/>
    <n v="0"/>
    <n v="0"/>
    <n v="0"/>
    <n v="6"/>
    <n v="6.2"/>
  </r>
  <r>
    <x v="19"/>
    <x v="1"/>
    <x v="1"/>
    <x v="1"/>
    <n v="0"/>
    <n v="0"/>
    <n v="0"/>
    <n v="0"/>
    <n v="0"/>
    <n v="0"/>
    <n v="0"/>
    <n v="0"/>
    <n v="0"/>
  </r>
  <r>
    <x v="19"/>
    <x v="1"/>
    <x v="2"/>
    <x v="0"/>
    <n v="56"/>
    <n v="55"/>
    <n v="318"/>
    <n v="0"/>
    <n v="0"/>
    <n v="0"/>
    <n v="0"/>
    <n v="5.7"/>
    <n v="5.8"/>
  </r>
  <r>
    <x v="19"/>
    <x v="1"/>
    <x v="2"/>
    <x v="1"/>
    <n v="0"/>
    <n v="0"/>
    <n v="0"/>
    <n v="0"/>
    <n v="0"/>
    <n v="0"/>
    <n v="0"/>
    <n v="0"/>
    <n v="0"/>
  </r>
  <r>
    <x v="19"/>
    <x v="1"/>
    <x v="3"/>
    <x v="0"/>
    <n v="36"/>
    <n v="35"/>
    <n v="209"/>
    <n v="0"/>
    <n v="0"/>
    <n v="0"/>
    <n v="0"/>
    <n v="5.8"/>
    <n v="6"/>
  </r>
  <r>
    <x v="19"/>
    <x v="1"/>
    <x v="3"/>
    <x v="1"/>
    <n v="0"/>
    <n v="0"/>
    <n v="0"/>
    <n v="0"/>
    <n v="0"/>
    <n v="0"/>
    <n v="0"/>
    <n v="0"/>
    <n v="0"/>
  </r>
  <r>
    <x v="19"/>
    <x v="1"/>
    <x v="4"/>
    <x v="0"/>
    <n v="27"/>
    <n v="27"/>
    <n v="169"/>
    <n v="0"/>
    <n v="0"/>
    <n v="0"/>
    <n v="0"/>
    <n v="6.3"/>
    <n v="6.3"/>
  </r>
  <r>
    <x v="19"/>
    <x v="1"/>
    <x v="4"/>
    <x v="1"/>
    <n v="0"/>
    <n v="0"/>
    <n v="0"/>
    <n v="0"/>
    <n v="0"/>
    <n v="0"/>
    <n v="0"/>
    <n v="0"/>
    <n v="0"/>
  </r>
  <r>
    <x v="19"/>
    <x v="1"/>
    <x v="5"/>
    <x v="0"/>
    <n v="27"/>
    <n v="27"/>
    <n v="150"/>
    <n v="0"/>
    <n v="0"/>
    <n v="0"/>
    <n v="0"/>
    <n v="5.6"/>
    <n v="5.6"/>
  </r>
  <r>
    <x v="19"/>
    <x v="1"/>
    <x v="5"/>
    <x v="1"/>
    <n v="0"/>
    <n v="0"/>
    <n v="0"/>
    <n v="0"/>
    <n v="0"/>
    <n v="0"/>
    <n v="0"/>
    <n v="0"/>
    <n v="0"/>
  </r>
  <r>
    <x v="19"/>
    <x v="1"/>
    <x v="6"/>
    <x v="0"/>
    <n v="134"/>
    <n v="132"/>
    <n v="774"/>
    <n v="0"/>
    <n v="0"/>
    <n v="0"/>
    <n v="0"/>
    <n v="5.8"/>
    <n v="5.9"/>
  </r>
  <r>
    <x v="19"/>
    <x v="1"/>
    <x v="6"/>
    <x v="1"/>
    <n v="0"/>
    <n v="0"/>
    <n v="0"/>
    <n v="0"/>
    <n v="0"/>
    <n v="0"/>
    <n v="0"/>
    <n v="0"/>
    <n v="0"/>
  </r>
  <r>
    <x v="19"/>
    <x v="1"/>
    <x v="7"/>
    <x v="0"/>
    <n v="122"/>
    <n v="121"/>
    <n v="696"/>
    <n v="0"/>
    <n v="0"/>
    <n v="0"/>
    <n v="0"/>
    <n v="5.7"/>
    <n v="5.8"/>
  </r>
  <r>
    <x v="19"/>
    <x v="1"/>
    <x v="7"/>
    <x v="1"/>
    <n v="0"/>
    <n v="0"/>
    <n v="0"/>
    <n v="0"/>
    <n v="0"/>
    <n v="0"/>
    <n v="0"/>
    <n v="0"/>
    <n v="0"/>
  </r>
  <r>
    <x v="19"/>
    <x v="1"/>
    <x v="8"/>
    <x v="0"/>
    <n v="29"/>
    <n v="29"/>
    <n v="157"/>
    <n v="0"/>
    <n v="0"/>
    <n v="0"/>
    <n v="0"/>
    <n v="5.4"/>
    <n v="5.4"/>
  </r>
  <r>
    <x v="19"/>
    <x v="1"/>
    <x v="8"/>
    <x v="1"/>
    <n v="0"/>
    <n v="0"/>
    <n v="0"/>
    <n v="0"/>
    <n v="0"/>
    <n v="0"/>
    <n v="0"/>
    <n v="0"/>
    <n v="0"/>
  </r>
  <r>
    <x v="19"/>
    <x v="1"/>
    <x v="9"/>
    <x v="0"/>
    <n v="12"/>
    <n v="12"/>
    <n v="60"/>
    <n v="0"/>
    <n v="0"/>
    <n v="0"/>
    <n v="0"/>
    <n v="5"/>
    <n v="5"/>
  </r>
  <r>
    <x v="19"/>
    <x v="1"/>
    <x v="9"/>
    <x v="1"/>
    <n v="0"/>
    <n v="0"/>
    <n v="0"/>
    <n v="0"/>
    <n v="0"/>
    <n v="0"/>
    <n v="0"/>
    <n v="0"/>
    <n v="0"/>
  </r>
  <r>
    <x v="20"/>
    <x v="0"/>
    <x v="0"/>
    <x v="0"/>
    <n v="80"/>
    <n v="78"/>
    <n v="479"/>
    <n v="0"/>
    <n v="0"/>
    <n v="0"/>
    <n v="0"/>
    <n v="6"/>
    <n v="6.1"/>
  </r>
  <r>
    <x v="20"/>
    <x v="0"/>
    <x v="0"/>
    <x v="1"/>
    <n v="0"/>
    <n v="0"/>
    <n v="0"/>
    <n v="0"/>
    <n v="0"/>
    <n v="0"/>
    <n v="0"/>
    <n v="0"/>
    <n v="0"/>
  </r>
  <r>
    <x v="20"/>
    <x v="0"/>
    <x v="1"/>
    <x v="0"/>
    <n v="177"/>
    <n v="176"/>
    <n v="1107"/>
    <n v="0"/>
    <n v="0"/>
    <n v="0"/>
    <n v="0"/>
    <n v="6.3"/>
    <n v="6.3"/>
  </r>
  <r>
    <x v="20"/>
    <x v="0"/>
    <x v="1"/>
    <x v="1"/>
    <n v="0"/>
    <n v="0"/>
    <n v="0"/>
    <n v="0"/>
    <n v="0"/>
    <n v="0"/>
    <n v="0"/>
    <n v="0"/>
    <n v="0"/>
  </r>
  <r>
    <x v="20"/>
    <x v="0"/>
    <x v="2"/>
    <x v="0"/>
    <n v="253"/>
    <n v="247"/>
    <n v="1569"/>
    <n v="0"/>
    <n v="0"/>
    <n v="0"/>
    <n v="0"/>
    <n v="6.2"/>
    <n v="6.4"/>
  </r>
  <r>
    <x v="20"/>
    <x v="0"/>
    <x v="2"/>
    <x v="1"/>
    <n v="0"/>
    <n v="0"/>
    <n v="0"/>
    <n v="0"/>
    <n v="0"/>
    <n v="0"/>
    <n v="0"/>
    <n v="0"/>
    <n v="0"/>
  </r>
  <r>
    <x v="20"/>
    <x v="0"/>
    <x v="3"/>
    <x v="0"/>
    <n v="248"/>
    <n v="246"/>
    <n v="1493"/>
    <n v="0"/>
    <n v="0"/>
    <n v="0"/>
    <n v="0"/>
    <n v="6"/>
    <n v="6.1"/>
  </r>
  <r>
    <x v="20"/>
    <x v="0"/>
    <x v="3"/>
    <x v="1"/>
    <n v="0"/>
    <n v="0"/>
    <n v="0"/>
    <n v="0"/>
    <n v="0"/>
    <n v="0"/>
    <n v="0"/>
    <n v="0"/>
    <n v="0"/>
  </r>
  <r>
    <x v="20"/>
    <x v="0"/>
    <x v="4"/>
    <x v="0"/>
    <n v="203"/>
    <n v="203"/>
    <n v="1116"/>
    <n v="0"/>
    <n v="0"/>
    <n v="0"/>
    <n v="0"/>
    <n v="5.5"/>
    <n v="5.5"/>
  </r>
  <r>
    <x v="20"/>
    <x v="0"/>
    <x v="4"/>
    <x v="1"/>
    <n v="0"/>
    <n v="0"/>
    <n v="0"/>
    <n v="0"/>
    <n v="0"/>
    <n v="0"/>
    <n v="0"/>
    <n v="0"/>
    <n v="0"/>
  </r>
  <r>
    <x v="20"/>
    <x v="0"/>
    <x v="5"/>
    <x v="0"/>
    <n v="145"/>
    <n v="145"/>
    <n v="769"/>
    <n v="0"/>
    <n v="0"/>
    <n v="0"/>
    <n v="0"/>
    <n v="5.3"/>
    <n v="5.3"/>
  </r>
  <r>
    <x v="20"/>
    <x v="0"/>
    <x v="5"/>
    <x v="1"/>
    <n v="0"/>
    <n v="0"/>
    <n v="0"/>
    <n v="0"/>
    <n v="0"/>
    <n v="0"/>
    <n v="0"/>
    <n v="0"/>
    <n v="0"/>
  </r>
  <r>
    <x v="20"/>
    <x v="0"/>
    <x v="6"/>
    <x v="0"/>
    <n v="1429"/>
    <n v="1426"/>
    <n v="8114"/>
    <n v="0"/>
    <n v="0"/>
    <n v="0"/>
    <n v="0"/>
    <n v="5.7"/>
    <n v="5.7"/>
  </r>
  <r>
    <x v="20"/>
    <x v="0"/>
    <x v="6"/>
    <x v="1"/>
    <n v="0"/>
    <n v="0"/>
    <n v="0"/>
    <n v="0"/>
    <n v="0"/>
    <n v="0"/>
    <n v="0"/>
    <n v="0"/>
    <n v="0"/>
  </r>
  <r>
    <x v="20"/>
    <x v="0"/>
    <x v="7"/>
    <x v="0"/>
    <n v="1271"/>
    <n v="1265"/>
    <n v="7239"/>
    <n v="0"/>
    <n v="0"/>
    <n v="0"/>
    <n v="0"/>
    <n v="5.7"/>
    <n v="5.7"/>
  </r>
  <r>
    <x v="20"/>
    <x v="0"/>
    <x v="7"/>
    <x v="1"/>
    <n v="0"/>
    <n v="0"/>
    <n v="0"/>
    <n v="0"/>
    <n v="0"/>
    <n v="0"/>
    <n v="0"/>
    <n v="0"/>
    <n v="0"/>
  </r>
  <r>
    <x v="20"/>
    <x v="0"/>
    <x v="8"/>
    <x v="0"/>
    <n v="229"/>
    <n v="226"/>
    <n v="1222"/>
    <n v="0"/>
    <n v="0"/>
    <n v="0"/>
    <n v="0"/>
    <n v="5.3"/>
    <n v="5.4"/>
  </r>
  <r>
    <x v="20"/>
    <x v="0"/>
    <x v="8"/>
    <x v="1"/>
    <n v="0"/>
    <n v="0"/>
    <n v="0"/>
    <n v="0"/>
    <n v="0"/>
    <n v="0"/>
    <n v="0"/>
    <n v="0"/>
    <n v="0"/>
  </r>
  <r>
    <x v="20"/>
    <x v="0"/>
    <x v="9"/>
    <x v="0"/>
    <n v="132"/>
    <n v="128"/>
    <n v="904"/>
    <n v="0"/>
    <n v="0"/>
    <n v="0"/>
    <n v="0"/>
    <n v="6.8"/>
    <n v="7.1"/>
  </r>
  <r>
    <x v="20"/>
    <x v="0"/>
    <x v="9"/>
    <x v="1"/>
    <n v="0"/>
    <n v="0"/>
    <n v="0"/>
    <n v="0"/>
    <n v="0"/>
    <n v="0"/>
    <n v="0"/>
    <n v="0"/>
    <n v="0"/>
  </r>
  <r>
    <x v="20"/>
    <x v="1"/>
    <x v="0"/>
    <x v="0"/>
    <n v="69"/>
    <n v="69"/>
    <n v="466"/>
    <n v="0"/>
    <n v="0"/>
    <n v="0"/>
    <n v="0"/>
    <n v="6.8"/>
    <n v="6.8"/>
  </r>
  <r>
    <x v="20"/>
    <x v="1"/>
    <x v="0"/>
    <x v="1"/>
    <n v="0"/>
    <n v="0"/>
    <n v="0"/>
    <n v="0"/>
    <n v="0"/>
    <n v="0"/>
    <n v="0"/>
    <n v="0"/>
    <n v="0"/>
  </r>
  <r>
    <x v="20"/>
    <x v="1"/>
    <x v="1"/>
    <x v="0"/>
    <n v="172"/>
    <n v="169"/>
    <n v="1057"/>
    <n v="0"/>
    <n v="0"/>
    <n v="0"/>
    <n v="0"/>
    <n v="6.1"/>
    <n v="6.3"/>
  </r>
  <r>
    <x v="20"/>
    <x v="1"/>
    <x v="1"/>
    <x v="1"/>
    <n v="0"/>
    <n v="0"/>
    <n v="0"/>
    <n v="0"/>
    <n v="0"/>
    <n v="0"/>
    <n v="0"/>
    <n v="0"/>
    <n v="0"/>
  </r>
  <r>
    <x v="20"/>
    <x v="1"/>
    <x v="2"/>
    <x v="0"/>
    <n v="287"/>
    <n v="279"/>
    <n v="1720"/>
    <n v="0"/>
    <n v="0"/>
    <n v="0"/>
    <n v="0"/>
    <n v="6"/>
    <n v="6.2"/>
  </r>
  <r>
    <x v="20"/>
    <x v="1"/>
    <x v="2"/>
    <x v="1"/>
    <n v="0"/>
    <n v="0"/>
    <n v="0"/>
    <n v="0"/>
    <n v="0"/>
    <n v="0"/>
    <n v="0"/>
    <n v="0"/>
    <n v="0"/>
  </r>
  <r>
    <x v="20"/>
    <x v="1"/>
    <x v="3"/>
    <x v="0"/>
    <n v="275"/>
    <n v="270"/>
    <n v="1585"/>
    <n v="0"/>
    <n v="0"/>
    <n v="0"/>
    <n v="0"/>
    <n v="5.8"/>
    <n v="5.9"/>
  </r>
  <r>
    <x v="20"/>
    <x v="1"/>
    <x v="3"/>
    <x v="1"/>
    <n v="0"/>
    <n v="0"/>
    <n v="0"/>
    <n v="0"/>
    <n v="0"/>
    <n v="0"/>
    <n v="0"/>
    <n v="0"/>
    <n v="0"/>
  </r>
  <r>
    <x v="20"/>
    <x v="1"/>
    <x v="4"/>
    <x v="0"/>
    <n v="211"/>
    <n v="210"/>
    <n v="1151"/>
    <n v="0"/>
    <n v="0"/>
    <n v="0"/>
    <n v="0"/>
    <n v="5.5"/>
    <n v="5.5"/>
  </r>
  <r>
    <x v="20"/>
    <x v="1"/>
    <x v="4"/>
    <x v="1"/>
    <n v="0"/>
    <n v="0"/>
    <n v="0"/>
    <n v="0"/>
    <n v="0"/>
    <n v="0"/>
    <n v="0"/>
    <n v="0"/>
    <n v="0"/>
  </r>
  <r>
    <x v="20"/>
    <x v="1"/>
    <x v="5"/>
    <x v="0"/>
    <n v="122"/>
    <n v="122"/>
    <n v="640"/>
    <n v="0"/>
    <n v="0"/>
    <n v="0"/>
    <n v="0"/>
    <n v="5.2"/>
    <n v="5.2"/>
  </r>
  <r>
    <x v="20"/>
    <x v="1"/>
    <x v="5"/>
    <x v="1"/>
    <n v="0"/>
    <n v="0"/>
    <n v="0"/>
    <n v="0"/>
    <n v="0"/>
    <n v="0"/>
    <n v="0"/>
    <n v="0"/>
    <n v="0"/>
  </r>
  <r>
    <x v="20"/>
    <x v="1"/>
    <x v="6"/>
    <x v="0"/>
    <n v="855"/>
    <n v="852"/>
    <n v="4772"/>
    <n v="0"/>
    <n v="0"/>
    <n v="0"/>
    <n v="0"/>
    <n v="5.6"/>
    <n v="5.6"/>
  </r>
  <r>
    <x v="20"/>
    <x v="1"/>
    <x v="6"/>
    <x v="1"/>
    <n v="0"/>
    <n v="0"/>
    <n v="0"/>
    <n v="0"/>
    <n v="0"/>
    <n v="0"/>
    <n v="0"/>
    <n v="0"/>
    <n v="0"/>
  </r>
  <r>
    <x v="20"/>
    <x v="1"/>
    <x v="7"/>
    <x v="0"/>
    <n v="923"/>
    <n v="917"/>
    <n v="5191"/>
    <n v="0"/>
    <n v="0"/>
    <n v="0"/>
    <n v="0"/>
    <n v="5.6"/>
    <n v="5.7"/>
  </r>
  <r>
    <x v="20"/>
    <x v="1"/>
    <x v="7"/>
    <x v="1"/>
    <n v="0"/>
    <n v="0"/>
    <n v="0"/>
    <n v="0"/>
    <n v="0"/>
    <n v="0"/>
    <n v="0"/>
    <n v="0"/>
    <n v="0"/>
  </r>
  <r>
    <x v="20"/>
    <x v="1"/>
    <x v="8"/>
    <x v="0"/>
    <n v="209"/>
    <n v="209"/>
    <n v="1165"/>
    <n v="0"/>
    <n v="0"/>
    <n v="0"/>
    <n v="0"/>
    <n v="5.6"/>
    <n v="5.6"/>
  </r>
  <r>
    <x v="20"/>
    <x v="1"/>
    <x v="8"/>
    <x v="1"/>
    <n v="0"/>
    <n v="0"/>
    <n v="0"/>
    <n v="0"/>
    <n v="0"/>
    <n v="0"/>
    <n v="0"/>
    <n v="0"/>
    <n v="0"/>
  </r>
  <r>
    <x v="20"/>
    <x v="1"/>
    <x v="9"/>
    <x v="0"/>
    <n v="70"/>
    <n v="65"/>
    <n v="549"/>
    <n v="0"/>
    <n v="0"/>
    <n v="0"/>
    <n v="0"/>
    <n v="7.8"/>
    <n v="8.4"/>
  </r>
  <r>
    <x v="20"/>
    <x v="1"/>
    <x v="9"/>
    <x v="1"/>
    <n v="0"/>
    <n v="0"/>
    <n v="0"/>
    <n v="0"/>
    <n v="0"/>
    <n v="0"/>
    <n v="0"/>
    <n v="0"/>
    <n v="0"/>
  </r>
  <r>
    <x v="0"/>
    <x v="0"/>
    <x v="0"/>
    <x v="0"/>
    <n v="430"/>
    <n v="426"/>
    <n v="3189"/>
    <n v="141035"/>
    <n v="11256013"/>
    <n v="3"/>
    <n v="3"/>
    <n v="7.4"/>
    <n v="7.5"/>
  </r>
  <r>
    <x v="0"/>
    <x v="0"/>
    <x v="0"/>
    <x v="1"/>
    <n v="0"/>
    <n v="0"/>
    <n v="0"/>
    <n v="141035"/>
    <n v="11256013"/>
    <n v="0"/>
    <n v="0"/>
    <n v="0"/>
    <n v="0"/>
  </r>
  <r>
    <x v="0"/>
    <x v="0"/>
    <x v="1"/>
    <x v="0"/>
    <n v="805"/>
    <n v="794"/>
    <n v="5922"/>
    <n v="204651"/>
    <n v="17435800"/>
    <n v="3.9"/>
    <n v="3.9"/>
    <n v="7.4"/>
    <n v="7.5"/>
  </r>
  <r>
    <x v="0"/>
    <x v="0"/>
    <x v="1"/>
    <x v="1"/>
    <n v="0"/>
    <n v="0"/>
    <n v="0"/>
    <n v="204651"/>
    <n v="17435800"/>
    <n v="0"/>
    <n v="0"/>
    <n v="0"/>
    <n v="0"/>
  </r>
  <r>
    <x v="0"/>
    <x v="0"/>
    <x v="2"/>
    <x v="0"/>
    <n v="989"/>
    <n v="980"/>
    <n v="6930"/>
    <n v="363783"/>
    <n v="31096040"/>
    <n v="2.7"/>
    <n v="2.7"/>
    <n v="7"/>
    <n v="7.1"/>
  </r>
  <r>
    <x v="0"/>
    <x v="0"/>
    <x v="2"/>
    <x v="1"/>
    <n v="31"/>
    <n v="31"/>
    <n v="285"/>
    <n v="363783"/>
    <n v="31096040"/>
    <n v="0.1"/>
    <n v="0.1"/>
    <n v="9.1999999999999993"/>
    <n v="9.1999999999999993"/>
  </r>
  <r>
    <x v="0"/>
    <x v="0"/>
    <x v="3"/>
    <x v="0"/>
    <n v="764"/>
    <n v="761"/>
    <n v="4359"/>
    <n v="379339"/>
    <n v="32491314"/>
    <n v="2"/>
    <n v="2"/>
    <n v="5.7"/>
    <n v="5.7"/>
  </r>
  <r>
    <x v="0"/>
    <x v="0"/>
    <x v="3"/>
    <x v="1"/>
    <n v="34"/>
    <n v="34"/>
    <n v="233"/>
    <n v="379339"/>
    <n v="32491314"/>
    <n v="0.1"/>
    <n v="0.1"/>
    <n v="6.9"/>
    <n v="6.9"/>
  </r>
  <r>
    <x v="0"/>
    <x v="0"/>
    <x v="4"/>
    <x v="0"/>
    <n v="637"/>
    <n v="633"/>
    <n v="3423"/>
    <n v="310116"/>
    <n v="26570383"/>
    <n v="2"/>
    <n v="2.1"/>
    <n v="5.4"/>
    <n v="5.4"/>
  </r>
  <r>
    <x v="0"/>
    <x v="0"/>
    <x v="4"/>
    <x v="1"/>
    <n v="35"/>
    <n v="35"/>
    <n v="232"/>
    <n v="310116"/>
    <n v="26570383"/>
    <n v="0.1"/>
    <n v="0.1"/>
    <n v="6.6"/>
    <n v="6.6"/>
  </r>
  <r>
    <x v="0"/>
    <x v="0"/>
    <x v="5"/>
    <x v="0"/>
    <n v="506"/>
    <n v="503"/>
    <n v="2643"/>
    <n v="206699"/>
    <n v="17464948"/>
    <n v="2.4"/>
    <n v="2.4"/>
    <n v="5.2"/>
    <n v="5.3"/>
  </r>
  <r>
    <x v="0"/>
    <x v="0"/>
    <x v="5"/>
    <x v="1"/>
    <n v="24"/>
    <n v="24"/>
    <n v="150"/>
    <n v="206699"/>
    <n v="17464948"/>
    <n v="0.1"/>
    <n v="0.1"/>
    <n v="6.2"/>
    <n v="6.2"/>
  </r>
  <r>
    <x v="0"/>
    <x v="0"/>
    <x v="6"/>
    <x v="0"/>
    <n v="5256"/>
    <n v="5235"/>
    <n v="28809"/>
    <n v="2047069"/>
    <n v="173312480"/>
    <n v="2.6"/>
    <n v="2.6"/>
    <n v="5.5"/>
    <n v="5.5"/>
  </r>
  <r>
    <x v="0"/>
    <x v="0"/>
    <x v="6"/>
    <x v="1"/>
    <n v="189"/>
    <n v="189"/>
    <n v="1259"/>
    <n v="2047069"/>
    <n v="173312480"/>
    <n v="0.1"/>
    <n v="0.1"/>
    <n v="6.7"/>
    <n v="6.7"/>
  </r>
  <r>
    <x v="0"/>
    <x v="0"/>
    <x v="7"/>
    <x v="0"/>
    <n v="3144"/>
    <n v="3127"/>
    <n v="17122"/>
    <n v="1649290"/>
    <n v="141977140"/>
    <n v="1.9"/>
    <n v="1.9"/>
    <n v="5.4"/>
    <n v="5.5"/>
  </r>
  <r>
    <x v="0"/>
    <x v="0"/>
    <x v="7"/>
    <x v="1"/>
    <n v="97"/>
    <n v="97"/>
    <n v="637"/>
    <n v="1649290"/>
    <n v="141977140"/>
    <n v="0.1"/>
    <n v="0.1"/>
    <n v="6.6"/>
    <n v="6.6"/>
  </r>
  <r>
    <x v="0"/>
    <x v="0"/>
    <x v="8"/>
    <x v="0"/>
    <n v="101"/>
    <n v="100"/>
    <n v="522"/>
    <n v="99309"/>
    <n v="8693917"/>
    <n v="1"/>
    <n v="1"/>
    <n v="5.2"/>
    <n v="5.2"/>
  </r>
  <r>
    <x v="0"/>
    <x v="0"/>
    <x v="8"/>
    <x v="1"/>
    <n v="1"/>
    <n v="1"/>
    <n v="5"/>
    <n v="99309"/>
    <n v="8693917"/>
    <n v="0"/>
    <n v="0"/>
    <n v="5"/>
    <n v="5"/>
  </r>
  <r>
    <x v="0"/>
    <x v="0"/>
    <x v="9"/>
    <x v="0"/>
    <n v="38"/>
    <n v="38"/>
    <n v="286"/>
    <n v="60741"/>
    <n v="5394341"/>
    <n v="0.6"/>
    <n v="0.6"/>
    <n v="7.5"/>
    <n v="7.5"/>
  </r>
  <r>
    <x v="0"/>
    <x v="0"/>
    <x v="9"/>
    <x v="1"/>
    <n v="2"/>
    <n v="2"/>
    <n v="15"/>
    <n v="60741"/>
    <n v="5394341"/>
    <n v="0"/>
    <n v="0"/>
    <n v="7.5"/>
    <n v="7.5"/>
  </r>
  <r>
    <x v="0"/>
    <x v="1"/>
    <x v="0"/>
    <x v="0"/>
    <n v="545"/>
    <n v="537"/>
    <n v="4005"/>
    <n v="148274"/>
    <n v="11813897"/>
    <n v="3.6"/>
    <n v="3.7"/>
    <n v="7.3"/>
    <n v="7.5"/>
  </r>
  <r>
    <x v="0"/>
    <x v="1"/>
    <x v="0"/>
    <x v="1"/>
    <n v="0"/>
    <n v="0"/>
    <n v="0"/>
    <n v="148274"/>
    <n v="11813897"/>
    <n v="0"/>
    <n v="0"/>
    <n v="0"/>
    <n v="0"/>
  </r>
  <r>
    <x v="0"/>
    <x v="1"/>
    <x v="1"/>
    <x v="0"/>
    <n v="989"/>
    <n v="974"/>
    <n v="7191"/>
    <n v="213010"/>
    <n v="18147536"/>
    <n v="4.5999999999999996"/>
    <n v="4.5999999999999996"/>
    <n v="7.3"/>
    <n v="7.4"/>
  </r>
  <r>
    <x v="0"/>
    <x v="1"/>
    <x v="1"/>
    <x v="1"/>
    <n v="1"/>
    <n v="1"/>
    <n v="10"/>
    <n v="213010"/>
    <n v="18147536"/>
    <n v="0"/>
    <n v="0"/>
    <n v="10"/>
    <n v="10"/>
  </r>
  <r>
    <x v="0"/>
    <x v="1"/>
    <x v="2"/>
    <x v="0"/>
    <n v="1132"/>
    <n v="1120"/>
    <n v="8044"/>
    <n v="378918"/>
    <n v="32396776"/>
    <n v="3"/>
    <n v="3"/>
    <n v="7.1"/>
    <n v="7.2"/>
  </r>
  <r>
    <x v="0"/>
    <x v="1"/>
    <x v="2"/>
    <x v="1"/>
    <n v="26"/>
    <n v="26"/>
    <n v="218"/>
    <n v="378918"/>
    <n v="32396776"/>
    <n v="0.1"/>
    <n v="0.1"/>
    <n v="8.4"/>
    <n v="8.4"/>
  </r>
  <r>
    <x v="0"/>
    <x v="1"/>
    <x v="3"/>
    <x v="0"/>
    <n v="975"/>
    <n v="968"/>
    <n v="5493"/>
    <n v="395163"/>
    <n v="33822813"/>
    <n v="2.4"/>
    <n v="2.5"/>
    <n v="5.6"/>
    <n v="5.7"/>
  </r>
  <r>
    <x v="0"/>
    <x v="1"/>
    <x v="3"/>
    <x v="1"/>
    <n v="52"/>
    <n v="52"/>
    <n v="438"/>
    <n v="395163"/>
    <n v="33822813"/>
    <n v="0.1"/>
    <n v="0.1"/>
    <n v="8.4"/>
    <n v="8.4"/>
  </r>
  <r>
    <x v="0"/>
    <x v="1"/>
    <x v="4"/>
    <x v="0"/>
    <n v="625"/>
    <n v="623"/>
    <n v="3348"/>
    <n v="323046"/>
    <n v="27670537"/>
    <n v="1.9"/>
    <n v="1.9"/>
    <n v="5.4"/>
    <n v="5.4"/>
  </r>
  <r>
    <x v="0"/>
    <x v="1"/>
    <x v="4"/>
    <x v="1"/>
    <n v="27"/>
    <n v="27"/>
    <n v="160"/>
    <n v="323046"/>
    <n v="27670537"/>
    <n v="0.1"/>
    <n v="0.1"/>
    <n v="5.9"/>
    <n v="5.9"/>
  </r>
  <r>
    <x v="0"/>
    <x v="1"/>
    <x v="5"/>
    <x v="0"/>
    <n v="432"/>
    <n v="431"/>
    <n v="2260"/>
    <n v="205612"/>
    <n v="17318163"/>
    <n v="2.1"/>
    <n v="2.1"/>
    <n v="5.2"/>
    <n v="5.2"/>
  </r>
  <r>
    <x v="0"/>
    <x v="1"/>
    <x v="5"/>
    <x v="1"/>
    <n v="15"/>
    <n v="15"/>
    <n v="90"/>
    <n v="205612"/>
    <n v="17318163"/>
    <n v="0.1"/>
    <n v="0.1"/>
    <n v="6"/>
    <n v="6"/>
  </r>
  <r>
    <x v="0"/>
    <x v="1"/>
    <x v="6"/>
    <x v="0"/>
    <n v="4126"/>
    <n v="4114"/>
    <n v="22438"/>
    <n v="1969780"/>
    <n v="166176385"/>
    <n v="2.1"/>
    <n v="2.1"/>
    <n v="5.4"/>
    <n v="5.5"/>
  </r>
  <r>
    <x v="0"/>
    <x v="1"/>
    <x v="6"/>
    <x v="1"/>
    <n v="175"/>
    <n v="175"/>
    <n v="1246"/>
    <n v="1969780"/>
    <n v="166176385"/>
    <n v="0.1"/>
    <n v="0.1"/>
    <n v="7.1"/>
    <n v="7.1"/>
  </r>
  <r>
    <x v="0"/>
    <x v="1"/>
    <x v="7"/>
    <x v="0"/>
    <n v="2409"/>
    <n v="2388"/>
    <n v="13094"/>
    <n v="1573660"/>
    <n v="134900505"/>
    <n v="1.5"/>
    <n v="1.5"/>
    <n v="5.4"/>
    <n v="5.5"/>
  </r>
  <r>
    <x v="0"/>
    <x v="1"/>
    <x v="7"/>
    <x v="1"/>
    <n v="89"/>
    <n v="88"/>
    <n v="719"/>
    <n v="1573660"/>
    <n v="134900505"/>
    <n v="0.1"/>
    <n v="0.1"/>
    <n v="8.1"/>
    <n v="8.1999999999999993"/>
  </r>
  <r>
    <x v="0"/>
    <x v="1"/>
    <x v="8"/>
    <x v="0"/>
    <n v="117"/>
    <n v="114"/>
    <n v="697"/>
    <n v="111040"/>
    <n v="9668700"/>
    <n v="1"/>
    <n v="1.1000000000000001"/>
    <n v="6"/>
    <n v="6.1"/>
  </r>
  <r>
    <x v="0"/>
    <x v="1"/>
    <x v="8"/>
    <x v="1"/>
    <n v="4"/>
    <n v="4"/>
    <n v="20"/>
    <n v="111040"/>
    <n v="9668700"/>
    <n v="0"/>
    <n v="0"/>
    <n v="5"/>
    <n v="5"/>
  </r>
  <r>
    <x v="0"/>
    <x v="1"/>
    <x v="9"/>
    <x v="0"/>
    <n v="30"/>
    <n v="30"/>
    <n v="154"/>
    <n v="48904"/>
    <n v="4331953"/>
    <n v="0.6"/>
    <n v="0.6"/>
    <n v="5.0999999999999996"/>
    <n v="5.0999999999999996"/>
  </r>
  <r>
    <x v="0"/>
    <x v="1"/>
    <x v="9"/>
    <x v="1"/>
    <n v="0"/>
    <n v="0"/>
    <n v="0"/>
    <n v="48904"/>
    <n v="4331953"/>
    <n v="0"/>
    <n v="0"/>
    <n v="0"/>
    <n v="0"/>
  </r>
  <r>
    <x v="1"/>
    <x v="0"/>
    <x v="0"/>
    <x v="0"/>
    <n v="82"/>
    <n v="80"/>
    <n v="581"/>
    <n v="137988"/>
    <n v="11222906"/>
    <n v="0.6"/>
    <n v="0.6"/>
    <n v="7.1"/>
    <n v="7.3"/>
  </r>
  <r>
    <x v="1"/>
    <x v="0"/>
    <x v="0"/>
    <x v="1"/>
    <n v="0"/>
    <n v="0"/>
    <n v="0"/>
    <n v="137988"/>
    <n v="11222906"/>
    <n v="0"/>
    <n v="0"/>
    <n v="0"/>
    <n v="0"/>
  </r>
  <r>
    <x v="1"/>
    <x v="0"/>
    <x v="1"/>
    <x v="0"/>
    <n v="90"/>
    <n v="89"/>
    <n v="601"/>
    <n v="203047"/>
    <n v="17552766"/>
    <n v="0.4"/>
    <n v="0.4"/>
    <n v="6.7"/>
    <n v="6.8"/>
  </r>
  <r>
    <x v="1"/>
    <x v="0"/>
    <x v="1"/>
    <x v="1"/>
    <n v="0"/>
    <n v="0"/>
    <n v="0"/>
    <n v="203047"/>
    <n v="17552766"/>
    <n v="0"/>
    <n v="0"/>
    <n v="0"/>
    <n v="0"/>
  </r>
  <r>
    <x v="1"/>
    <x v="0"/>
    <x v="2"/>
    <x v="0"/>
    <n v="116"/>
    <n v="113"/>
    <n v="739"/>
    <n v="360254"/>
    <n v="31265758"/>
    <n v="0.3"/>
    <n v="0.3"/>
    <n v="6.4"/>
    <n v="6.5"/>
  </r>
  <r>
    <x v="1"/>
    <x v="0"/>
    <x v="2"/>
    <x v="1"/>
    <n v="5"/>
    <n v="5"/>
    <n v="50"/>
    <n v="360254"/>
    <n v="31265758"/>
    <n v="0"/>
    <n v="0"/>
    <n v="10"/>
    <n v="10"/>
  </r>
  <r>
    <x v="1"/>
    <x v="0"/>
    <x v="3"/>
    <x v="0"/>
    <n v="85"/>
    <n v="85"/>
    <n v="489"/>
    <n v="377248"/>
    <n v="32826557"/>
    <n v="0.2"/>
    <n v="0.2"/>
    <n v="5.8"/>
    <n v="5.8"/>
  </r>
  <r>
    <x v="1"/>
    <x v="0"/>
    <x v="3"/>
    <x v="1"/>
    <n v="5"/>
    <n v="5"/>
    <n v="30"/>
    <n v="377248"/>
    <n v="32826557"/>
    <n v="0"/>
    <n v="0"/>
    <n v="6"/>
    <n v="6"/>
  </r>
  <r>
    <x v="1"/>
    <x v="0"/>
    <x v="4"/>
    <x v="0"/>
    <n v="98"/>
    <n v="98"/>
    <n v="506"/>
    <n v="308480"/>
    <n v="26857544"/>
    <n v="0.3"/>
    <n v="0.3"/>
    <n v="5.2"/>
    <n v="5.2"/>
  </r>
  <r>
    <x v="1"/>
    <x v="0"/>
    <x v="4"/>
    <x v="1"/>
    <n v="4"/>
    <n v="4"/>
    <n v="20"/>
    <n v="308480"/>
    <n v="26857544"/>
    <n v="0"/>
    <n v="0"/>
    <n v="5"/>
    <n v="5"/>
  </r>
  <r>
    <x v="1"/>
    <x v="0"/>
    <x v="5"/>
    <x v="0"/>
    <n v="62"/>
    <n v="62"/>
    <n v="316"/>
    <n v="206047"/>
    <n v="17684594"/>
    <n v="0.3"/>
    <n v="0.3"/>
    <n v="5.0999999999999996"/>
    <n v="5.0999999999999996"/>
  </r>
  <r>
    <x v="1"/>
    <x v="0"/>
    <x v="5"/>
    <x v="1"/>
    <n v="2"/>
    <n v="2"/>
    <n v="10"/>
    <n v="206047"/>
    <n v="17684594"/>
    <n v="0"/>
    <n v="0"/>
    <n v="5"/>
    <n v="5"/>
  </r>
  <r>
    <x v="1"/>
    <x v="0"/>
    <x v="6"/>
    <x v="0"/>
    <n v="854"/>
    <n v="849"/>
    <n v="4680"/>
    <n v="2034690"/>
    <n v="174628134"/>
    <n v="0.4"/>
    <n v="0.4"/>
    <n v="5.5"/>
    <n v="5.5"/>
  </r>
  <r>
    <x v="1"/>
    <x v="0"/>
    <x v="6"/>
    <x v="1"/>
    <n v="21"/>
    <n v="21"/>
    <n v="125"/>
    <n v="2034690"/>
    <n v="174628134"/>
    <n v="0"/>
    <n v="0"/>
    <n v="6"/>
    <n v="6"/>
  </r>
  <r>
    <x v="1"/>
    <x v="0"/>
    <x v="7"/>
    <x v="0"/>
    <n v="559"/>
    <n v="552"/>
    <n v="2968"/>
    <n v="1649131"/>
    <n v="144395357"/>
    <n v="0.3"/>
    <n v="0.3"/>
    <n v="5.3"/>
    <n v="5.4"/>
  </r>
  <r>
    <x v="1"/>
    <x v="0"/>
    <x v="7"/>
    <x v="1"/>
    <n v="18"/>
    <n v="18"/>
    <n v="105"/>
    <n v="1649131"/>
    <n v="144395357"/>
    <n v="0"/>
    <n v="0"/>
    <n v="5.8"/>
    <n v="5.8"/>
  </r>
  <r>
    <x v="1"/>
    <x v="0"/>
    <x v="8"/>
    <x v="0"/>
    <n v="28"/>
    <n v="27"/>
    <n v="170"/>
    <n v="100350"/>
    <n v="8914697"/>
    <n v="0.3"/>
    <n v="0.3"/>
    <n v="6.1"/>
    <n v="6.3"/>
  </r>
  <r>
    <x v="1"/>
    <x v="0"/>
    <x v="8"/>
    <x v="1"/>
    <n v="2"/>
    <n v="2"/>
    <n v="10"/>
    <n v="100350"/>
    <n v="8914697"/>
    <n v="0"/>
    <n v="0"/>
    <n v="5"/>
    <n v="5"/>
  </r>
  <r>
    <x v="1"/>
    <x v="0"/>
    <x v="9"/>
    <x v="0"/>
    <n v="9"/>
    <n v="8"/>
    <n v="50"/>
    <n v="60851"/>
    <n v="5475054"/>
    <n v="0.1"/>
    <n v="0.1"/>
    <n v="5.6"/>
    <n v="6.2"/>
  </r>
  <r>
    <x v="1"/>
    <x v="0"/>
    <x v="9"/>
    <x v="1"/>
    <n v="0"/>
    <n v="0"/>
    <n v="0"/>
    <n v="60851"/>
    <n v="5475054"/>
    <n v="0"/>
    <n v="0"/>
    <n v="0"/>
    <n v="0"/>
  </r>
  <r>
    <x v="1"/>
    <x v="1"/>
    <x v="0"/>
    <x v="0"/>
    <n v="82"/>
    <n v="79"/>
    <n v="665"/>
    <n v="145355"/>
    <n v="11797774"/>
    <n v="0.5"/>
    <n v="0.6"/>
    <n v="8.1"/>
    <n v="8.4"/>
  </r>
  <r>
    <x v="1"/>
    <x v="1"/>
    <x v="0"/>
    <x v="1"/>
    <n v="0"/>
    <n v="0"/>
    <n v="0"/>
    <n v="145355"/>
    <n v="11797774"/>
    <n v="0"/>
    <n v="0"/>
    <n v="0"/>
    <n v="0"/>
  </r>
  <r>
    <x v="1"/>
    <x v="1"/>
    <x v="1"/>
    <x v="0"/>
    <n v="145"/>
    <n v="141"/>
    <n v="960"/>
    <n v="210824"/>
    <n v="18236482"/>
    <n v="0.7"/>
    <n v="0.7"/>
    <n v="6.6"/>
    <n v="6.8"/>
  </r>
  <r>
    <x v="1"/>
    <x v="1"/>
    <x v="1"/>
    <x v="1"/>
    <n v="0"/>
    <n v="0"/>
    <n v="0"/>
    <n v="210824"/>
    <n v="18236482"/>
    <n v="0"/>
    <n v="0"/>
    <n v="0"/>
    <n v="0"/>
  </r>
  <r>
    <x v="1"/>
    <x v="1"/>
    <x v="2"/>
    <x v="0"/>
    <n v="143"/>
    <n v="137"/>
    <n v="1058"/>
    <n v="375137"/>
    <n v="32573094"/>
    <n v="0.4"/>
    <n v="0.4"/>
    <n v="7.4"/>
    <n v="7.7"/>
  </r>
  <r>
    <x v="1"/>
    <x v="1"/>
    <x v="2"/>
    <x v="1"/>
    <n v="2"/>
    <n v="2"/>
    <n v="60"/>
    <n v="375137"/>
    <n v="32573094"/>
    <n v="0"/>
    <n v="0"/>
    <n v="30"/>
    <n v="30"/>
  </r>
  <r>
    <x v="1"/>
    <x v="1"/>
    <x v="3"/>
    <x v="0"/>
    <n v="107"/>
    <n v="107"/>
    <n v="565"/>
    <n v="393088"/>
    <n v="34188818"/>
    <n v="0.3"/>
    <n v="0.3"/>
    <n v="5.3"/>
    <n v="5.3"/>
  </r>
  <r>
    <x v="1"/>
    <x v="1"/>
    <x v="3"/>
    <x v="1"/>
    <n v="9"/>
    <n v="9"/>
    <n v="55"/>
    <n v="393088"/>
    <n v="34188818"/>
    <n v="0"/>
    <n v="0"/>
    <n v="6.1"/>
    <n v="6.1"/>
  </r>
  <r>
    <x v="1"/>
    <x v="1"/>
    <x v="4"/>
    <x v="0"/>
    <n v="96"/>
    <n v="96"/>
    <n v="531"/>
    <n v="321028"/>
    <n v="27970183"/>
    <n v="0.3"/>
    <n v="0.3"/>
    <n v="5.5"/>
    <n v="5.5"/>
  </r>
  <r>
    <x v="1"/>
    <x v="1"/>
    <x v="4"/>
    <x v="1"/>
    <n v="2"/>
    <n v="2"/>
    <n v="10"/>
    <n v="321028"/>
    <n v="27970183"/>
    <n v="0"/>
    <n v="0"/>
    <n v="5"/>
    <n v="5"/>
  </r>
  <r>
    <x v="1"/>
    <x v="1"/>
    <x v="5"/>
    <x v="0"/>
    <n v="54"/>
    <n v="54"/>
    <n v="273"/>
    <n v="205711"/>
    <n v="17609330"/>
    <n v="0.3"/>
    <n v="0.3"/>
    <n v="5.0999999999999996"/>
    <n v="5.0999999999999996"/>
  </r>
  <r>
    <x v="1"/>
    <x v="1"/>
    <x v="5"/>
    <x v="1"/>
    <n v="2"/>
    <n v="2"/>
    <n v="10"/>
    <n v="205711"/>
    <n v="17609330"/>
    <n v="0"/>
    <n v="0"/>
    <n v="5"/>
    <n v="5"/>
  </r>
  <r>
    <x v="1"/>
    <x v="1"/>
    <x v="6"/>
    <x v="0"/>
    <n v="652"/>
    <n v="651"/>
    <n v="3431"/>
    <n v="1961432"/>
    <n v="167657878"/>
    <n v="0.3"/>
    <n v="0.3"/>
    <n v="5.3"/>
    <n v="5.3"/>
  </r>
  <r>
    <x v="1"/>
    <x v="1"/>
    <x v="6"/>
    <x v="1"/>
    <n v="22"/>
    <n v="22"/>
    <n v="120"/>
    <n v="1961432"/>
    <n v="167657878"/>
    <n v="0"/>
    <n v="0"/>
    <n v="5.5"/>
    <n v="5.5"/>
  </r>
  <r>
    <x v="1"/>
    <x v="1"/>
    <x v="7"/>
    <x v="0"/>
    <n v="446"/>
    <n v="438"/>
    <n v="2416"/>
    <n v="1574022"/>
    <n v="137248084"/>
    <n v="0.3"/>
    <n v="0.3"/>
    <n v="5.4"/>
    <n v="5.5"/>
  </r>
  <r>
    <x v="1"/>
    <x v="1"/>
    <x v="7"/>
    <x v="1"/>
    <n v="13"/>
    <n v="12"/>
    <n v="155"/>
    <n v="1574022"/>
    <n v="137248084"/>
    <n v="0"/>
    <n v="0"/>
    <n v="11.9"/>
    <n v="12.9"/>
  </r>
  <r>
    <x v="1"/>
    <x v="1"/>
    <x v="8"/>
    <x v="0"/>
    <n v="30"/>
    <n v="30"/>
    <n v="158"/>
    <n v="111795"/>
    <n v="9897823"/>
    <n v="0.3"/>
    <n v="0.3"/>
    <n v="5.3"/>
    <n v="5.3"/>
  </r>
  <r>
    <x v="1"/>
    <x v="1"/>
    <x v="8"/>
    <x v="1"/>
    <n v="0"/>
    <n v="0"/>
    <n v="0"/>
    <n v="111795"/>
    <n v="9897823"/>
    <n v="0"/>
    <n v="0"/>
    <n v="0"/>
    <n v="0"/>
  </r>
  <r>
    <x v="1"/>
    <x v="1"/>
    <x v="9"/>
    <x v="0"/>
    <n v="6"/>
    <n v="6"/>
    <n v="35"/>
    <n v="49098"/>
    <n v="4408725"/>
    <n v="0.1"/>
    <n v="0.1"/>
    <n v="5.8"/>
    <n v="5.8"/>
  </r>
  <r>
    <x v="1"/>
    <x v="1"/>
    <x v="9"/>
    <x v="1"/>
    <n v="0"/>
    <n v="0"/>
    <n v="0"/>
    <n v="49098"/>
    <n v="4408725"/>
    <n v="0"/>
    <n v="0"/>
    <n v="0"/>
    <n v="0"/>
  </r>
  <r>
    <x v="2"/>
    <x v="0"/>
    <x v="0"/>
    <x v="0"/>
    <n v="37"/>
    <n v="36"/>
    <n v="243"/>
    <n v="138053"/>
    <n v="11265515"/>
    <n v="0.3"/>
    <n v="0.3"/>
    <n v="6.6"/>
    <n v="6.8"/>
  </r>
  <r>
    <x v="2"/>
    <x v="0"/>
    <x v="0"/>
    <x v="1"/>
    <n v="0"/>
    <n v="0"/>
    <n v="0"/>
    <n v="138053"/>
    <n v="11265515"/>
    <n v="0"/>
    <n v="0"/>
    <n v="0"/>
    <n v="0"/>
  </r>
  <r>
    <x v="2"/>
    <x v="0"/>
    <x v="1"/>
    <x v="0"/>
    <n v="59"/>
    <n v="57"/>
    <n v="388"/>
    <n v="202850"/>
    <n v="17650610"/>
    <n v="0.3"/>
    <n v="0.3"/>
    <n v="6.6"/>
    <n v="6.8"/>
  </r>
  <r>
    <x v="2"/>
    <x v="0"/>
    <x v="1"/>
    <x v="1"/>
    <n v="0"/>
    <n v="0"/>
    <n v="0"/>
    <n v="202850"/>
    <n v="17650610"/>
    <n v="0"/>
    <n v="0"/>
    <n v="0"/>
    <n v="0"/>
  </r>
  <r>
    <x v="2"/>
    <x v="0"/>
    <x v="2"/>
    <x v="0"/>
    <n v="60"/>
    <n v="60"/>
    <n v="399"/>
    <n v="360548"/>
    <n v="31534441"/>
    <n v="0.2"/>
    <n v="0.2"/>
    <n v="6.6"/>
    <n v="6.6"/>
  </r>
  <r>
    <x v="2"/>
    <x v="0"/>
    <x v="2"/>
    <x v="1"/>
    <n v="0"/>
    <n v="0"/>
    <n v="0"/>
    <n v="360548"/>
    <n v="31534441"/>
    <n v="0"/>
    <n v="0"/>
    <n v="0"/>
    <n v="0"/>
  </r>
  <r>
    <x v="2"/>
    <x v="0"/>
    <x v="3"/>
    <x v="0"/>
    <n v="65"/>
    <n v="64"/>
    <n v="352"/>
    <n v="378573"/>
    <n v="33257143"/>
    <n v="0.2"/>
    <n v="0.2"/>
    <n v="5.4"/>
    <n v="5.5"/>
  </r>
  <r>
    <x v="2"/>
    <x v="0"/>
    <x v="3"/>
    <x v="1"/>
    <n v="3"/>
    <n v="3"/>
    <n v="35"/>
    <n v="378573"/>
    <n v="33257143"/>
    <n v="0"/>
    <n v="0"/>
    <n v="11.7"/>
    <n v="11.7"/>
  </r>
  <r>
    <x v="2"/>
    <x v="0"/>
    <x v="4"/>
    <x v="0"/>
    <n v="69"/>
    <n v="69"/>
    <n v="399"/>
    <n v="309276"/>
    <n v="27172895"/>
    <n v="0.2"/>
    <n v="0.2"/>
    <n v="5.8"/>
    <n v="5.8"/>
  </r>
  <r>
    <x v="2"/>
    <x v="0"/>
    <x v="4"/>
    <x v="1"/>
    <n v="2"/>
    <n v="2"/>
    <n v="15"/>
    <n v="309276"/>
    <n v="27172895"/>
    <n v="0"/>
    <n v="0"/>
    <n v="7.5"/>
    <n v="7.5"/>
  </r>
  <r>
    <x v="2"/>
    <x v="0"/>
    <x v="5"/>
    <x v="0"/>
    <n v="34"/>
    <n v="34"/>
    <n v="200"/>
    <n v="209270"/>
    <n v="18098706"/>
    <n v="0.2"/>
    <n v="0.2"/>
    <n v="5.9"/>
    <n v="5.9"/>
  </r>
  <r>
    <x v="2"/>
    <x v="0"/>
    <x v="5"/>
    <x v="1"/>
    <n v="0"/>
    <n v="0"/>
    <n v="0"/>
    <n v="209270"/>
    <n v="18098706"/>
    <n v="0"/>
    <n v="0"/>
    <n v="0"/>
    <n v="0"/>
  </r>
  <r>
    <x v="2"/>
    <x v="0"/>
    <x v="6"/>
    <x v="0"/>
    <n v="549"/>
    <n v="547"/>
    <n v="2918"/>
    <n v="2053997"/>
    <n v="176807995"/>
    <n v="0.3"/>
    <n v="0.3"/>
    <n v="5.3"/>
    <n v="5.3"/>
  </r>
  <r>
    <x v="2"/>
    <x v="0"/>
    <x v="6"/>
    <x v="1"/>
    <n v="10"/>
    <n v="10"/>
    <n v="50"/>
    <n v="2053997"/>
    <n v="176807995"/>
    <n v="0"/>
    <n v="0"/>
    <n v="5"/>
    <n v="5"/>
  </r>
  <r>
    <x v="2"/>
    <x v="0"/>
    <x v="7"/>
    <x v="0"/>
    <n v="394"/>
    <n v="393"/>
    <n v="2119"/>
    <n v="1664075"/>
    <n v="147113875"/>
    <n v="0.2"/>
    <n v="0.2"/>
    <n v="5.4"/>
    <n v="5.4"/>
  </r>
  <r>
    <x v="2"/>
    <x v="0"/>
    <x v="7"/>
    <x v="1"/>
    <n v="9"/>
    <n v="9"/>
    <n v="57"/>
    <n v="1664075"/>
    <n v="147113875"/>
    <n v="0"/>
    <n v="0"/>
    <n v="6.3"/>
    <n v="6.3"/>
  </r>
  <r>
    <x v="2"/>
    <x v="0"/>
    <x v="8"/>
    <x v="0"/>
    <n v="26"/>
    <n v="26"/>
    <n v="140"/>
    <n v="101177"/>
    <n v="9093964"/>
    <n v="0.3"/>
    <n v="0.3"/>
    <n v="5.4"/>
    <n v="5.4"/>
  </r>
  <r>
    <x v="2"/>
    <x v="0"/>
    <x v="8"/>
    <x v="1"/>
    <n v="1"/>
    <n v="1"/>
    <n v="10"/>
    <n v="101177"/>
    <n v="9093964"/>
    <n v="0"/>
    <n v="0"/>
    <n v="10"/>
    <n v="10"/>
  </r>
  <r>
    <x v="2"/>
    <x v="0"/>
    <x v="9"/>
    <x v="0"/>
    <n v="10"/>
    <n v="9"/>
    <n v="75"/>
    <n v="60792"/>
    <n v="5536513"/>
    <n v="0.1"/>
    <n v="0.2"/>
    <n v="7.5"/>
    <n v="8.3000000000000007"/>
  </r>
  <r>
    <x v="2"/>
    <x v="0"/>
    <x v="9"/>
    <x v="1"/>
    <n v="0"/>
    <n v="0"/>
    <n v="0"/>
    <n v="60792"/>
    <n v="5536513"/>
    <n v="0"/>
    <n v="0"/>
    <n v="0"/>
    <n v="0"/>
  </r>
  <r>
    <x v="2"/>
    <x v="1"/>
    <x v="0"/>
    <x v="0"/>
    <n v="44"/>
    <n v="42"/>
    <n v="264"/>
    <n v="145031"/>
    <n v="11811782"/>
    <n v="0.3"/>
    <n v="0.3"/>
    <n v="6"/>
    <n v="6.3"/>
  </r>
  <r>
    <x v="2"/>
    <x v="1"/>
    <x v="0"/>
    <x v="1"/>
    <n v="0"/>
    <n v="0"/>
    <n v="0"/>
    <n v="145031"/>
    <n v="11811782"/>
    <n v="0"/>
    <n v="0"/>
    <n v="0"/>
    <n v="0"/>
  </r>
  <r>
    <x v="2"/>
    <x v="1"/>
    <x v="1"/>
    <x v="0"/>
    <n v="77"/>
    <n v="76"/>
    <n v="501"/>
    <n v="211213"/>
    <n v="18386614"/>
    <n v="0.4"/>
    <n v="0.4"/>
    <n v="6.5"/>
    <n v="6.6"/>
  </r>
  <r>
    <x v="2"/>
    <x v="1"/>
    <x v="1"/>
    <x v="1"/>
    <n v="0"/>
    <n v="0"/>
    <n v="0"/>
    <n v="211213"/>
    <n v="18386614"/>
    <n v="0"/>
    <n v="0"/>
    <n v="0"/>
    <n v="0"/>
  </r>
  <r>
    <x v="2"/>
    <x v="1"/>
    <x v="2"/>
    <x v="0"/>
    <n v="84"/>
    <n v="84"/>
    <n v="592"/>
    <n v="375540"/>
    <n v="32856356"/>
    <n v="0.2"/>
    <n v="0.2"/>
    <n v="7"/>
    <n v="7"/>
  </r>
  <r>
    <x v="2"/>
    <x v="1"/>
    <x v="2"/>
    <x v="1"/>
    <n v="1"/>
    <n v="1"/>
    <n v="5"/>
    <n v="375540"/>
    <n v="32856356"/>
    <n v="0"/>
    <n v="0"/>
    <n v="5"/>
    <n v="5"/>
  </r>
  <r>
    <x v="2"/>
    <x v="1"/>
    <x v="3"/>
    <x v="0"/>
    <n v="71"/>
    <n v="71"/>
    <n v="440"/>
    <n v="394171"/>
    <n v="34616931"/>
    <n v="0.2"/>
    <n v="0.2"/>
    <n v="6.2"/>
    <n v="6.2"/>
  </r>
  <r>
    <x v="2"/>
    <x v="1"/>
    <x v="3"/>
    <x v="1"/>
    <n v="1"/>
    <n v="1"/>
    <n v="5"/>
    <n v="394171"/>
    <n v="34616931"/>
    <n v="0"/>
    <n v="0"/>
    <n v="5"/>
    <n v="5"/>
  </r>
  <r>
    <x v="2"/>
    <x v="1"/>
    <x v="4"/>
    <x v="0"/>
    <n v="48"/>
    <n v="47"/>
    <n v="264"/>
    <n v="321962"/>
    <n v="28301116"/>
    <n v="0.1"/>
    <n v="0.1"/>
    <n v="5.5"/>
    <n v="5.6"/>
  </r>
  <r>
    <x v="2"/>
    <x v="1"/>
    <x v="4"/>
    <x v="1"/>
    <n v="0"/>
    <n v="0"/>
    <n v="0"/>
    <n v="321962"/>
    <n v="28301116"/>
    <n v="0"/>
    <n v="0"/>
    <n v="0"/>
    <n v="0"/>
  </r>
  <r>
    <x v="2"/>
    <x v="1"/>
    <x v="5"/>
    <x v="0"/>
    <n v="38"/>
    <n v="38"/>
    <n v="203"/>
    <n v="209196"/>
    <n v="18065639"/>
    <n v="0.2"/>
    <n v="0.2"/>
    <n v="5.3"/>
    <n v="5.3"/>
  </r>
  <r>
    <x v="2"/>
    <x v="1"/>
    <x v="5"/>
    <x v="1"/>
    <n v="1"/>
    <n v="1"/>
    <n v="10"/>
    <n v="209196"/>
    <n v="18065639"/>
    <n v="0"/>
    <n v="0"/>
    <n v="10"/>
    <n v="10"/>
  </r>
  <r>
    <x v="2"/>
    <x v="1"/>
    <x v="6"/>
    <x v="0"/>
    <n v="451"/>
    <n v="450"/>
    <n v="2389"/>
    <n v="1979027"/>
    <n v="170255922"/>
    <n v="0.2"/>
    <n v="0.2"/>
    <n v="5.3"/>
    <n v="5.3"/>
  </r>
  <r>
    <x v="2"/>
    <x v="1"/>
    <x v="6"/>
    <x v="1"/>
    <n v="9"/>
    <n v="9"/>
    <n v="45"/>
    <n v="1979027"/>
    <n v="170255922"/>
    <n v="0"/>
    <n v="0"/>
    <n v="5"/>
    <n v="5"/>
  </r>
  <r>
    <x v="2"/>
    <x v="1"/>
    <x v="7"/>
    <x v="0"/>
    <n v="345"/>
    <n v="339"/>
    <n v="1865"/>
    <n v="1586229"/>
    <n v="139852067"/>
    <n v="0.2"/>
    <n v="0.2"/>
    <n v="5.4"/>
    <n v="5.5"/>
  </r>
  <r>
    <x v="2"/>
    <x v="1"/>
    <x v="7"/>
    <x v="1"/>
    <n v="8"/>
    <n v="8"/>
    <n v="90"/>
    <n v="1586229"/>
    <n v="139852067"/>
    <n v="0"/>
    <n v="0"/>
    <n v="11.2"/>
    <n v="11.2"/>
  </r>
  <r>
    <x v="2"/>
    <x v="1"/>
    <x v="8"/>
    <x v="0"/>
    <n v="23"/>
    <n v="23"/>
    <n v="114"/>
    <n v="112763"/>
    <n v="10119337"/>
    <n v="0.2"/>
    <n v="0.2"/>
    <n v="5"/>
    <n v="5"/>
  </r>
  <r>
    <x v="2"/>
    <x v="1"/>
    <x v="8"/>
    <x v="1"/>
    <n v="1"/>
    <n v="1"/>
    <n v="10"/>
    <n v="112763"/>
    <n v="10119337"/>
    <n v="0"/>
    <n v="0"/>
    <n v="10"/>
    <n v="10"/>
  </r>
  <r>
    <x v="2"/>
    <x v="1"/>
    <x v="9"/>
    <x v="0"/>
    <n v="7"/>
    <n v="7"/>
    <n v="52"/>
    <n v="49279"/>
    <n v="4479593"/>
    <n v="0.1"/>
    <n v="0.1"/>
    <n v="7.4"/>
    <n v="7.4"/>
  </r>
  <r>
    <x v="2"/>
    <x v="1"/>
    <x v="9"/>
    <x v="1"/>
    <n v="0"/>
    <n v="0"/>
    <n v="0"/>
    <n v="49279"/>
    <n v="4479593"/>
    <n v="0"/>
    <n v="0"/>
    <n v="0"/>
    <n v="0"/>
  </r>
  <r>
    <x v="3"/>
    <x v="0"/>
    <x v="0"/>
    <x v="0"/>
    <n v="478"/>
    <n v="474"/>
    <n v="3137"/>
    <n v="132778"/>
    <n v="11054781"/>
    <n v="3.6"/>
    <n v="3.6"/>
    <n v="6.6"/>
    <n v="6.6"/>
  </r>
  <r>
    <x v="3"/>
    <x v="0"/>
    <x v="0"/>
    <x v="1"/>
    <n v="0"/>
    <n v="0"/>
    <n v="0"/>
    <n v="132778"/>
    <n v="11054781"/>
    <n v="0"/>
    <n v="0"/>
    <n v="0"/>
    <n v="0"/>
  </r>
  <r>
    <x v="3"/>
    <x v="0"/>
    <x v="1"/>
    <x v="0"/>
    <n v="1298"/>
    <n v="1281"/>
    <n v="8999"/>
    <n v="199055"/>
    <n v="17545270"/>
    <n v="6.4"/>
    <n v="6.5"/>
    <n v="6.9"/>
    <n v="7"/>
  </r>
  <r>
    <x v="3"/>
    <x v="0"/>
    <x v="1"/>
    <x v="1"/>
    <n v="0"/>
    <n v="0"/>
    <n v="0"/>
    <n v="199055"/>
    <n v="17545270"/>
    <n v="0"/>
    <n v="0"/>
    <n v="0"/>
    <n v="0"/>
  </r>
  <r>
    <x v="3"/>
    <x v="0"/>
    <x v="2"/>
    <x v="0"/>
    <n v="2266"/>
    <n v="2241"/>
    <n v="14414"/>
    <n v="355146"/>
    <n v="31422171"/>
    <n v="6.3"/>
    <n v="6.4"/>
    <n v="6.4"/>
    <n v="6.4"/>
  </r>
  <r>
    <x v="3"/>
    <x v="0"/>
    <x v="2"/>
    <x v="1"/>
    <n v="13"/>
    <n v="13"/>
    <n v="95"/>
    <n v="355146"/>
    <n v="31422171"/>
    <n v="0"/>
    <n v="0"/>
    <n v="7.3"/>
    <n v="7.3"/>
  </r>
  <r>
    <x v="3"/>
    <x v="0"/>
    <x v="3"/>
    <x v="0"/>
    <n v="1364"/>
    <n v="1357"/>
    <n v="7788"/>
    <n v="374588"/>
    <n v="33205508"/>
    <n v="3.6"/>
    <n v="3.6"/>
    <n v="5.7"/>
    <n v="5.7"/>
  </r>
  <r>
    <x v="3"/>
    <x v="0"/>
    <x v="3"/>
    <x v="1"/>
    <n v="14"/>
    <n v="14"/>
    <n v="120"/>
    <n v="374588"/>
    <n v="33205508"/>
    <n v="0"/>
    <n v="0"/>
    <n v="8.6"/>
    <n v="8.6"/>
  </r>
  <r>
    <x v="3"/>
    <x v="0"/>
    <x v="4"/>
    <x v="0"/>
    <n v="699"/>
    <n v="699"/>
    <n v="3956"/>
    <n v="305744"/>
    <n v="27134220"/>
    <n v="2.2999999999999998"/>
    <n v="2.2999999999999998"/>
    <n v="5.7"/>
    <n v="5.7"/>
  </r>
  <r>
    <x v="3"/>
    <x v="0"/>
    <x v="4"/>
    <x v="1"/>
    <n v="7"/>
    <n v="7"/>
    <n v="45"/>
    <n v="305744"/>
    <n v="27134220"/>
    <n v="0"/>
    <n v="0"/>
    <n v="6.4"/>
    <n v="6.4"/>
  </r>
  <r>
    <x v="3"/>
    <x v="0"/>
    <x v="5"/>
    <x v="0"/>
    <n v="336"/>
    <n v="336"/>
    <n v="1870"/>
    <n v="208088"/>
    <n v="18300587"/>
    <n v="1.6"/>
    <n v="1.6"/>
    <n v="5.6"/>
    <n v="5.6"/>
  </r>
  <r>
    <x v="3"/>
    <x v="0"/>
    <x v="5"/>
    <x v="1"/>
    <n v="2"/>
    <n v="2"/>
    <n v="10"/>
    <n v="208088"/>
    <n v="18300587"/>
    <n v="0"/>
    <n v="0"/>
    <n v="5"/>
    <n v="5"/>
  </r>
  <r>
    <x v="3"/>
    <x v="0"/>
    <x v="6"/>
    <x v="0"/>
    <n v="5052"/>
    <n v="5034"/>
    <n v="29500"/>
    <n v="2022349"/>
    <n v="176909815"/>
    <n v="2.5"/>
    <n v="2.5"/>
    <n v="5.8"/>
    <n v="5.9"/>
  </r>
  <r>
    <x v="3"/>
    <x v="0"/>
    <x v="6"/>
    <x v="1"/>
    <n v="73"/>
    <n v="73"/>
    <n v="494"/>
    <n v="2022349"/>
    <n v="176909815"/>
    <n v="0"/>
    <n v="0"/>
    <n v="6.8"/>
    <n v="6.8"/>
  </r>
  <r>
    <x v="3"/>
    <x v="0"/>
    <x v="7"/>
    <x v="0"/>
    <n v="2585"/>
    <n v="2573"/>
    <n v="14584"/>
    <n v="1660038"/>
    <n v="147923033"/>
    <n v="1.5"/>
    <n v="1.6"/>
    <n v="5.6"/>
    <n v="5.7"/>
  </r>
  <r>
    <x v="3"/>
    <x v="0"/>
    <x v="7"/>
    <x v="1"/>
    <n v="32"/>
    <n v="32"/>
    <n v="220"/>
    <n v="1660038"/>
    <n v="147923033"/>
    <n v="0"/>
    <n v="0"/>
    <n v="6.9"/>
    <n v="6.9"/>
  </r>
  <r>
    <x v="3"/>
    <x v="0"/>
    <x v="8"/>
    <x v="0"/>
    <n v="118"/>
    <n v="117"/>
    <n v="656"/>
    <n v="101603"/>
    <n v="9192480"/>
    <n v="1.2"/>
    <n v="1.2"/>
    <n v="5.6"/>
    <n v="5.6"/>
  </r>
  <r>
    <x v="3"/>
    <x v="0"/>
    <x v="8"/>
    <x v="1"/>
    <n v="3"/>
    <n v="3"/>
    <n v="45"/>
    <n v="101603"/>
    <n v="9192480"/>
    <n v="0"/>
    <n v="0"/>
    <n v="15"/>
    <n v="15"/>
  </r>
  <r>
    <x v="3"/>
    <x v="0"/>
    <x v="9"/>
    <x v="0"/>
    <n v="36"/>
    <n v="36"/>
    <n v="300"/>
    <n v="60505"/>
    <n v="5513740"/>
    <n v="0.6"/>
    <n v="0.6"/>
    <n v="8.3000000000000007"/>
    <n v="8.3000000000000007"/>
  </r>
  <r>
    <x v="3"/>
    <x v="0"/>
    <x v="9"/>
    <x v="1"/>
    <n v="0"/>
    <n v="0"/>
    <n v="0"/>
    <n v="60505"/>
    <n v="5513740"/>
    <n v="0"/>
    <n v="0"/>
    <n v="0"/>
    <n v="0"/>
  </r>
  <r>
    <x v="3"/>
    <x v="1"/>
    <x v="0"/>
    <x v="0"/>
    <n v="592"/>
    <n v="581"/>
    <n v="3909"/>
    <n v="139809"/>
    <n v="11610169"/>
    <n v="4.2"/>
    <n v="4.2"/>
    <n v="6.6"/>
    <n v="6.7"/>
  </r>
  <r>
    <x v="3"/>
    <x v="1"/>
    <x v="0"/>
    <x v="1"/>
    <n v="0"/>
    <n v="0"/>
    <n v="0"/>
    <n v="139809"/>
    <n v="11610169"/>
    <n v="0"/>
    <n v="0"/>
    <n v="0"/>
    <n v="0"/>
  </r>
  <r>
    <x v="3"/>
    <x v="1"/>
    <x v="1"/>
    <x v="0"/>
    <n v="1357"/>
    <n v="1342"/>
    <n v="9409"/>
    <n v="207389"/>
    <n v="18271277"/>
    <n v="6.5"/>
    <n v="6.5"/>
    <n v="6.9"/>
    <n v="7"/>
  </r>
  <r>
    <x v="3"/>
    <x v="1"/>
    <x v="1"/>
    <x v="1"/>
    <n v="0"/>
    <n v="0"/>
    <n v="0"/>
    <n v="207389"/>
    <n v="18271277"/>
    <n v="0"/>
    <n v="0"/>
    <n v="0"/>
    <n v="0"/>
  </r>
  <r>
    <x v="3"/>
    <x v="1"/>
    <x v="2"/>
    <x v="0"/>
    <n v="2429"/>
    <n v="2405"/>
    <n v="15220"/>
    <n v="369996"/>
    <n v="32721482"/>
    <n v="6.5"/>
    <n v="6.6"/>
    <n v="6.3"/>
    <n v="6.3"/>
  </r>
  <r>
    <x v="3"/>
    <x v="1"/>
    <x v="2"/>
    <x v="1"/>
    <n v="17"/>
    <n v="17"/>
    <n v="157"/>
    <n v="369996"/>
    <n v="32721482"/>
    <n v="0"/>
    <n v="0"/>
    <n v="9.1999999999999993"/>
    <n v="9.1999999999999993"/>
  </r>
  <r>
    <x v="3"/>
    <x v="1"/>
    <x v="3"/>
    <x v="0"/>
    <n v="1493"/>
    <n v="1481"/>
    <n v="8590"/>
    <n v="389730"/>
    <n v="34561739"/>
    <n v="3.8"/>
    <n v="3.8"/>
    <n v="5.8"/>
    <n v="5.8"/>
  </r>
  <r>
    <x v="3"/>
    <x v="1"/>
    <x v="3"/>
    <x v="1"/>
    <n v="25"/>
    <n v="25"/>
    <n v="193"/>
    <n v="389730"/>
    <n v="34561739"/>
    <n v="0.1"/>
    <n v="0.1"/>
    <n v="7.7"/>
    <n v="7.7"/>
  </r>
  <r>
    <x v="3"/>
    <x v="1"/>
    <x v="4"/>
    <x v="0"/>
    <n v="719"/>
    <n v="718"/>
    <n v="4056"/>
    <n v="319332"/>
    <n v="28342641"/>
    <n v="2.2000000000000002"/>
    <n v="2.2999999999999998"/>
    <n v="5.6"/>
    <n v="5.6"/>
  </r>
  <r>
    <x v="3"/>
    <x v="1"/>
    <x v="4"/>
    <x v="1"/>
    <n v="10"/>
    <n v="10"/>
    <n v="55"/>
    <n v="319332"/>
    <n v="28342641"/>
    <n v="0"/>
    <n v="0"/>
    <n v="5.5"/>
    <n v="5.5"/>
  </r>
  <r>
    <x v="3"/>
    <x v="1"/>
    <x v="5"/>
    <x v="0"/>
    <n v="237"/>
    <n v="236"/>
    <n v="1302"/>
    <n v="210529"/>
    <n v="18462236"/>
    <n v="1.1000000000000001"/>
    <n v="1.1000000000000001"/>
    <n v="5.5"/>
    <n v="5.5"/>
  </r>
  <r>
    <x v="3"/>
    <x v="1"/>
    <x v="5"/>
    <x v="1"/>
    <n v="5"/>
    <n v="5"/>
    <n v="25"/>
    <n v="210529"/>
    <n v="18462236"/>
    <n v="0"/>
    <n v="0"/>
    <n v="5"/>
    <n v="5"/>
  </r>
  <r>
    <x v="3"/>
    <x v="1"/>
    <x v="6"/>
    <x v="0"/>
    <n v="3604"/>
    <n v="3594"/>
    <n v="20683"/>
    <n v="1960354"/>
    <n v="170890126"/>
    <n v="1.8"/>
    <n v="1.8"/>
    <n v="5.7"/>
    <n v="5.8"/>
  </r>
  <r>
    <x v="3"/>
    <x v="1"/>
    <x v="6"/>
    <x v="1"/>
    <n v="52"/>
    <n v="51"/>
    <n v="270"/>
    <n v="1960354"/>
    <n v="170890126"/>
    <n v="0"/>
    <n v="0"/>
    <n v="5.2"/>
    <n v="5.3"/>
  </r>
  <r>
    <x v="3"/>
    <x v="1"/>
    <x v="7"/>
    <x v="0"/>
    <n v="2001"/>
    <n v="1994"/>
    <n v="11523"/>
    <n v="1587079"/>
    <n v="140937055"/>
    <n v="1.3"/>
    <n v="1.3"/>
    <n v="5.8"/>
    <n v="5.8"/>
  </r>
  <r>
    <x v="3"/>
    <x v="1"/>
    <x v="7"/>
    <x v="1"/>
    <n v="27"/>
    <n v="27"/>
    <n v="195"/>
    <n v="1587079"/>
    <n v="140937055"/>
    <n v="0"/>
    <n v="0"/>
    <n v="7.2"/>
    <n v="7.2"/>
  </r>
  <r>
    <x v="3"/>
    <x v="1"/>
    <x v="8"/>
    <x v="0"/>
    <n v="102"/>
    <n v="101"/>
    <n v="600"/>
    <n v="113606"/>
    <n v="10247792"/>
    <n v="0.9"/>
    <n v="0.9"/>
    <n v="5.9"/>
    <n v="5.9"/>
  </r>
  <r>
    <x v="3"/>
    <x v="1"/>
    <x v="8"/>
    <x v="1"/>
    <n v="4"/>
    <n v="4"/>
    <n v="50"/>
    <n v="113606"/>
    <n v="10247792"/>
    <n v="0"/>
    <n v="0"/>
    <n v="12.5"/>
    <n v="12.5"/>
  </r>
  <r>
    <x v="3"/>
    <x v="1"/>
    <x v="9"/>
    <x v="0"/>
    <n v="21"/>
    <n v="19"/>
    <n v="106"/>
    <n v="49234"/>
    <n v="4478960"/>
    <n v="0.4"/>
    <n v="0.4"/>
    <n v="5"/>
    <n v="5.6"/>
  </r>
  <r>
    <x v="3"/>
    <x v="1"/>
    <x v="9"/>
    <x v="1"/>
    <n v="0"/>
    <n v="0"/>
    <n v="0"/>
    <n v="49234"/>
    <n v="4478960"/>
    <n v="0"/>
    <n v="0"/>
    <n v="0"/>
    <n v="0"/>
  </r>
  <r>
    <x v="4"/>
    <x v="0"/>
    <x v="0"/>
    <x v="0"/>
    <n v="1839"/>
    <n v="1807"/>
    <n v="13002"/>
    <n v="132940"/>
    <n v="10694365"/>
    <n v="13.6"/>
    <n v="13.8"/>
    <n v="7.1"/>
    <n v="7.2"/>
  </r>
  <r>
    <x v="4"/>
    <x v="0"/>
    <x v="0"/>
    <x v="1"/>
    <n v="0"/>
    <n v="0"/>
    <n v="0"/>
    <n v="132940"/>
    <n v="10694365"/>
    <n v="0"/>
    <n v="0"/>
    <n v="0"/>
    <n v="0"/>
  </r>
  <r>
    <x v="4"/>
    <x v="0"/>
    <x v="1"/>
    <x v="0"/>
    <n v="4719"/>
    <n v="4649"/>
    <n v="32966"/>
    <n v="198068"/>
    <n v="16889787"/>
    <n v="23.5"/>
    <n v="23.8"/>
    <n v="7"/>
    <n v="7.1"/>
  </r>
  <r>
    <x v="4"/>
    <x v="0"/>
    <x v="1"/>
    <x v="1"/>
    <n v="3"/>
    <n v="3"/>
    <n v="20"/>
    <n v="198068"/>
    <n v="16889787"/>
    <n v="0"/>
    <n v="0"/>
    <n v="6.7"/>
    <n v="6.7"/>
  </r>
  <r>
    <x v="4"/>
    <x v="0"/>
    <x v="2"/>
    <x v="0"/>
    <n v="8437"/>
    <n v="8309"/>
    <n v="57324"/>
    <n v="353403"/>
    <n v="30255892"/>
    <n v="23.5"/>
    <n v="23.9"/>
    <n v="6.8"/>
    <n v="6.9"/>
  </r>
  <r>
    <x v="4"/>
    <x v="0"/>
    <x v="2"/>
    <x v="1"/>
    <n v="47"/>
    <n v="47"/>
    <n v="432"/>
    <n v="353403"/>
    <n v="30255892"/>
    <n v="0.1"/>
    <n v="0.1"/>
    <n v="9.1999999999999993"/>
    <n v="9.1999999999999993"/>
  </r>
  <r>
    <x v="4"/>
    <x v="0"/>
    <x v="3"/>
    <x v="0"/>
    <n v="5709"/>
    <n v="5661"/>
    <n v="33390"/>
    <n v="376131"/>
    <n v="32267415"/>
    <n v="15.1"/>
    <n v="15.2"/>
    <n v="5.8"/>
    <n v="5.9"/>
  </r>
  <r>
    <x v="4"/>
    <x v="0"/>
    <x v="3"/>
    <x v="1"/>
    <n v="50"/>
    <n v="50"/>
    <n v="372"/>
    <n v="376131"/>
    <n v="32267415"/>
    <n v="0.1"/>
    <n v="0.1"/>
    <n v="7.4"/>
    <n v="7.4"/>
  </r>
  <r>
    <x v="4"/>
    <x v="0"/>
    <x v="4"/>
    <x v="0"/>
    <n v="3181"/>
    <n v="3170"/>
    <n v="17748"/>
    <n v="307105"/>
    <n v="26411710"/>
    <n v="10.3"/>
    <n v="10.4"/>
    <n v="5.6"/>
    <n v="5.6"/>
  </r>
  <r>
    <x v="4"/>
    <x v="0"/>
    <x v="4"/>
    <x v="1"/>
    <n v="45"/>
    <n v="45"/>
    <n v="262"/>
    <n v="307105"/>
    <n v="26411710"/>
    <n v="0.1"/>
    <n v="0.1"/>
    <n v="5.8"/>
    <n v="5.8"/>
  </r>
  <r>
    <x v="4"/>
    <x v="0"/>
    <x v="5"/>
    <x v="0"/>
    <n v="1979"/>
    <n v="1974"/>
    <n v="10533"/>
    <n v="220377"/>
    <n v="18827743"/>
    <n v="9"/>
    <n v="9"/>
    <n v="5.3"/>
    <n v="5.3"/>
  </r>
  <r>
    <x v="4"/>
    <x v="0"/>
    <x v="5"/>
    <x v="1"/>
    <n v="21"/>
    <n v="21"/>
    <n v="115"/>
    <n v="220377"/>
    <n v="18827743"/>
    <n v="0.1"/>
    <n v="0.1"/>
    <n v="5.5"/>
    <n v="5.5"/>
  </r>
  <r>
    <x v="4"/>
    <x v="0"/>
    <x v="6"/>
    <x v="0"/>
    <n v="21385"/>
    <n v="21303"/>
    <n v="123472"/>
    <n v="2049040"/>
    <n v="173720702"/>
    <n v="10.4"/>
    <n v="10.4"/>
    <n v="5.8"/>
    <n v="5.8"/>
  </r>
  <r>
    <x v="4"/>
    <x v="0"/>
    <x v="6"/>
    <x v="1"/>
    <n v="222"/>
    <n v="222"/>
    <n v="1429"/>
    <n v="2049040"/>
    <n v="173720702"/>
    <n v="0.1"/>
    <n v="0.1"/>
    <n v="6.4"/>
    <n v="6.4"/>
  </r>
  <r>
    <x v="4"/>
    <x v="0"/>
    <x v="7"/>
    <x v="0"/>
    <n v="10293"/>
    <n v="10248"/>
    <n v="58440"/>
    <n v="1676102"/>
    <n v="144657685"/>
    <n v="6.1"/>
    <n v="6.1"/>
    <n v="5.7"/>
    <n v="5.7"/>
  </r>
  <r>
    <x v="4"/>
    <x v="0"/>
    <x v="7"/>
    <x v="1"/>
    <n v="93"/>
    <n v="93"/>
    <n v="744"/>
    <n v="1676102"/>
    <n v="144657685"/>
    <n v="0.1"/>
    <n v="0.1"/>
    <n v="8"/>
    <n v="8"/>
  </r>
  <r>
    <x v="4"/>
    <x v="0"/>
    <x v="8"/>
    <x v="0"/>
    <n v="380"/>
    <n v="376"/>
    <n v="2073"/>
    <n v="99681"/>
    <n v="8750553"/>
    <n v="3.8"/>
    <n v="3.8"/>
    <n v="5.5"/>
    <n v="5.5"/>
  </r>
  <r>
    <x v="4"/>
    <x v="0"/>
    <x v="8"/>
    <x v="1"/>
    <n v="2"/>
    <n v="2"/>
    <n v="10"/>
    <n v="99681"/>
    <n v="8750553"/>
    <n v="0"/>
    <n v="0"/>
    <n v="5"/>
    <n v="5"/>
  </r>
  <r>
    <x v="4"/>
    <x v="0"/>
    <x v="9"/>
    <x v="0"/>
    <n v="158"/>
    <n v="151"/>
    <n v="1174"/>
    <n v="56221"/>
    <n v="5004370"/>
    <n v="2.7"/>
    <n v="2.8"/>
    <n v="7.4"/>
    <n v="7.8"/>
  </r>
  <r>
    <x v="4"/>
    <x v="0"/>
    <x v="9"/>
    <x v="1"/>
    <n v="0"/>
    <n v="0"/>
    <n v="0"/>
    <n v="56221"/>
    <n v="5004370"/>
    <n v="0"/>
    <n v="0"/>
    <n v="0"/>
    <n v="0"/>
  </r>
  <r>
    <x v="4"/>
    <x v="1"/>
    <x v="0"/>
    <x v="0"/>
    <n v="2051"/>
    <n v="2022"/>
    <n v="14315"/>
    <n v="139904"/>
    <n v="11229322"/>
    <n v="14.5"/>
    <n v="14.7"/>
    <n v="7"/>
    <n v="7.1"/>
  </r>
  <r>
    <x v="4"/>
    <x v="1"/>
    <x v="0"/>
    <x v="1"/>
    <n v="0"/>
    <n v="0"/>
    <n v="0"/>
    <n v="139904"/>
    <n v="11229322"/>
    <n v="0"/>
    <n v="0"/>
    <n v="0"/>
    <n v="0"/>
  </r>
  <r>
    <x v="4"/>
    <x v="1"/>
    <x v="1"/>
    <x v="0"/>
    <n v="5201"/>
    <n v="5110"/>
    <n v="37611"/>
    <n v="206206"/>
    <n v="17581965"/>
    <n v="24.8"/>
    <n v="25.2"/>
    <n v="7.2"/>
    <n v="7.4"/>
  </r>
  <r>
    <x v="4"/>
    <x v="1"/>
    <x v="1"/>
    <x v="1"/>
    <n v="1"/>
    <n v="1"/>
    <n v="10"/>
    <n v="206206"/>
    <n v="17581965"/>
    <n v="0"/>
    <n v="0"/>
    <n v="10"/>
    <n v="10"/>
  </r>
  <r>
    <x v="4"/>
    <x v="1"/>
    <x v="2"/>
    <x v="0"/>
    <n v="9229"/>
    <n v="9082"/>
    <n v="62498"/>
    <n v="368395"/>
    <n v="31514335"/>
    <n v="24.7"/>
    <n v="25.1"/>
    <n v="6.8"/>
    <n v="6.9"/>
  </r>
  <r>
    <x v="4"/>
    <x v="1"/>
    <x v="2"/>
    <x v="1"/>
    <n v="45"/>
    <n v="45"/>
    <n v="408"/>
    <n v="368395"/>
    <n v="31514335"/>
    <n v="0.1"/>
    <n v="0.1"/>
    <n v="9.1"/>
    <n v="9.1"/>
  </r>
  <r>
    <x v="4"/>
    <x v="1"/>
    <x v="3"/>
    <x v="0"/>
    <n v="6358"/>
    <n v="6303"/>
    <n v="36897"/>
    <n v="390750"/>
    <n v="33541064"/>
    <n v="16.100000000000001"/>
    <n v="16.3"/>
    <n v="5.8"/>
    <n v="5.9"/>
  </r>
  <r>
    <x v="4"/>
    <x v="1"/>
    <x v="3"/>
    <x v="1"/>
    <n v="43"/>
    <n v="43"/>
    <n v="320"/>
    <n v="390750"/>
    <n v="33541064"/>
    <n v="0.1"/>
    <n v="0.1"/>
    <n v="7.4"/>
    <n v="7.4"/>
  </r>
  <r>
    <x v="4"/>
    <x v="1"/>
    <x v="4"/>
    <x v="0"/>
    <n v="3293"/>
    <n v="3280"/>
    <n v="18323"/>
    <n v="320601"/>
    <n v="27547760"/>
    <n v="10.199999999999999"/>
    <n v="10.3"/>
    <n v="5.6"/>
    <n v="5.6"/>
  </r>
  <r>
    <x v="4"/>
    <x v="1"/>
    <x v="4"/>
    <x v="1"/>
    <n v="37"/>
    <n v="37"/>
    <n v="265"/>
    <n v="320601"/>
    <n v="27547760"/>
    <n v="0.1"/>
    <n v="0.1"/>
    <n v="7.2"/>
    <n v="7.2"/>
  </r>
  <r>
    <x v="4"/>
    <x v="1"/>
    <x v="5"/>
    <x v="0"/>
    <n v="1431"/>
    <n v="1428"/>
    <n v="7579"/>
    <n v="227272"/>
    <n v="19359918"/>
    <n v="6.3"/>
    <n v="6.3"/>
    <n v="5.3"/>
    <n v="5.3"/>
  </r>
  <r>
    <x v="4"/>
    <x v="1"/>
    <x v="5"/>
    <x v="1"/>
    <n v="17"/>
    <n v="17"/>
    <n v="135"/>
    <n v="227272"/>
    <n v="19359918"/>
    <n v="0.1"/>
    <n v="0.1"/>
    <n v="7.9"/>
    <n v="7.9"/>
  </r>
  <r>
    <x v="4"/>
    <x v="1"/>
    <x v="6"/>
    <x v="0"/>
    <n v="16728"/>
    <n v="16690"/>
    <n v="94515"/>
    <n v="2003006"/>
    <n v="169152324"/>
    <n v="8.3000000000000007"/>
    <n v="8.4"/>
    <n v="5.7"/>
    <n v="5.7"/>
  </r>
  <r>
    <x v="4"/>
    <x v="1"/>
    <x v="6"/>
    <x v="1"/>
    <n v="185"/>
    <n v="185"/>
    <n v="1168"/>
    <n v="2003006"/>
    <n v="169152324"/>
    <n v="0.1"/>
    <n v="0.1"/>
    <n v="6.3"/>
    <n v="6.3"/>
  </r>
  <r>
    <x v="4"/>
    <x v="1"/>
    <x v="7"/>
    <x v="0"/>
    <n v="8256"/>
    <n v="8227"/>
    <n v="47111"/>
    <n v="1602825"/>
    <n v="137679275"/>
    <n v="5.0999999999999996"/>
    <n v="5.2"/>
    <n v="5.7"/>
    <n v="5.7"/>
  </r>
  <r>
    <x v="4"/>
    <x v="1"/>
    <x v="7"/>
    <x v="1"/>
    <n v="77"/>
    <n v="77"/>
    <n v="500"/>
    <n v="1602825"/>
    <n v="137679275"/>
    <n v="0"/>
    <n v="0"/>
    <n v="6.5"/>
    <n v="6.5"/>
  </r>
  <r>
    <x v="4"/>
    <x v="1"/>
    <x v="8"/>
    <x v="0"/>
    <n v="347"/>
    <n v="341"/>
    <n v="2045"/>
    <n v="112149"/>
    <n v="9802059"/>
    <n v="3"/>
    <n v="3.1"/>
    <n v="5.9"/>
    <n v="6"/>
  </r>
  <r>
    <x v="4"/>
    <x v="1"/>
    <x v="8"/>
    <x v="1"/>
    <n v="4"/>
    <n v="4"/>
    <n v="40"/>
    <n v="112149"/>
    <n v="9802059"/>
    <n v="0"/>
    <n v="0"/>
    <n v="10"/>
    <n v="10"/>
  </r>
  <r>
    <x v="4"/>
    <x v="1"/>
    <x v="9"/>
    <x v="0"/>
    <n v="128"/>
    <n v="127"/>
    <n v="805"/>
    <n v="46529"/>
    <n v="4128847"/>
    <n v="2.7"/>
    <n v="2.8"/>
    <n v="6.3"/>
    <n v="6.3"/>
  </r>
  <r>
    <x v="4"/>
    <x v="1"/>
    <x v="9"/>
    <x v="1"/>
    <n v="0"/>
    <n v="0"/>
    <n v="0"/>
    <n v="46529"/>
    <n v="4128847"/>
    <n v="0"/>
    <n v="0"/>
    <n v="0"/>
    <n v="0"/>
  </r>
  <r>
    <x v="5"/>
    <x v="0"/>
    <x v="0"/>
    <x v="0"/>
    <n v="56"/>
    <n v="56"/>
    <n v="392"/>
    <n v="133077"/>
    <n v="10782128"/>
    <n v="0.4"/>
    <n v="0.4"/>
    <n v="7"/>
    <n v="7"/>
  </r>
  <r>
    <x v="5"/>
    <x v="0"/>
    <x v="0"/>
    <x v="1"/>
    <n v="0"/>
    <n v="0"/>
    <n v="0"/>
    <n v="133077"/>
    <n v="10782128"/>
    <n v="0"/>
    <n v="0"/>
    <n v="0"/>
    <n v="0"/>
  </r>
  <r>
    <x v="5"/>
    <x v="0"/>
    <x v="1"/>
    <x v="0"/>
    <n v="105"/>
    <n v="105"/>
    <n v="690"/>
    <n v="197192"/>
    <n v="17019449"/>
    <n v="0.5"/>
    <n v="0.5"/>
    <n v="6.6"/>
    <n v="6.6"/>
  </r>
  <r>
    <x v="5"/>
    <x v="0"/>
    <x v="1"/>
    <x v="1"/>
    <n v="0"/>
    <n v="0"/>
    <n v="0"/>
    <n v="197192"/>
    <n v="17019449"/>
    <n v="0"/>
    <n v="0"/>
    <n v="0"/>
    <n v="0"/>
  </r>
  <r>
    <x v="5"/>
    <x v="0"/>
    <x v="2"/>
    <x v="0"/>
    <n v="169"/>
    <n v="165"/>
    <n v="1273"/>
    <n v="352986"/>
    <n v="30592071"/>
    <n v="0.5"/>
    <n v="0.5"/>
    <n v="7.5"/>
    <n v="7.7"/>
  </r>
  <r>
    <x v="5"/>
    <x v="0"/>
    <x v="2"/>
    <x v="1"/>
    <n v="0"/>
    <n v="0"/>
    <n v="0"/>
    <n v="352986"/>
    <n v="30592071"/>
    <n v="0"/>
    <n v="0"/>
    <n v="0"/>
    <n v="0"/>
  </r>
  <r>
    <x v="5"/>
    <x v="0"/>
    <x v="3"/>
    <x v="0"/>
    <n v="110"/>
    <n v="109"/>
    <n v="666"/>
    <n v="375296"/>
    <n v="32638482"/>
    <n v="0.3"/>
    <n v="0.3"/>
    <n v="6.1"/>
    <n v="6.1"/>
  </r>
  <r>
    <x v="5"/>
    <x v="0"/>
    <x v="3"/>
    <x v="1"/>
    <n v="0"/>
    <n v="0"/>
    <n v="0"/>
    <n v="375296"/>
    <n v="32638482"/>
    <n v="0"/>
    <n v="0"/>
    <n v="0"/>
    <n v="0"/>
  </r>
  <r>
    <x v="5"/>
    <x v="0"/>
    <x v="4"/>
    <x v="0"/>
    <n v="115"/>
    <n v="115"/>
    <n v="611"/>
    <n v="306131"/>
    <n v="26690918"/>
    <n v="0.4"/>
    <n v="0.4"/>
    <n v="5.3"/>
    <n v="5.3"/>
  </r>
  <r>
    <x v="5"/>
    <x v="0"/>
    <x v="4"/>
    <x v="1"/>
    <n v="1"/>
    <n v="1"/>
    <n v="5"/>
    <n v="306131"/>
    <n v="26690918"/>
    <n v="0"/>
    <n v="0"/>
    <n v="5"/>
    <n v="5"/>
  </r>
  <r>
    <x v="5"/>
    <x v="0"/>
    <x v="5"/>
    <x v="0"/>
    <n v="86"/>
    <n v="86"/>
    <n v="446"/>
    <n v="222382"/>
    <n v="19233229"/>
    <n v="0.4"/>
    <n v="0.4"/>
    <n v="5.2"/>
    <n v="5.2"/>
  </r>
  <r>
    <x v="5"/>
    <x v="0"/>
    <x v="5"/>
    <x v="1"/>
    <n v="0"/>
    <n v="0"/>
    <n v="0"/>
    <n v="222382"/>
    <n v="19233229"/>
    <n v="0"/>
    <n v="0"/>
    <n v="0"/>
    <n v="0"/>
  </r>
  <r>
    <x v="5"/>
    <x v="0"/>
    <x v="6"/>
    <x v="0"/>
    <n v="876"/>
    <n v="873"/>
    <n v="4742"/>
    <n v="2051123"/>
    <n v="176025682"/>
    <n v="0.4"/>
    <n v="0.4"/>
    <n v="5.4"/>
    <n v="5.4"/>
  </r>
  <r>
    <x v="5"/>
    <x v="0"/>
    <x v="6"/>
    <x v="1"/>
    <n v="10"/>
    <n v="10"/>
    <n v="95"/>
    <n v="2051123"/>
    <n v="176025682"/>
    <n v="0"/>
    <n v="0"/>
    <n v="9.5"/>
    <n v="9.5"/>
  </r>
  <r>
    <x v="5"/>
    <x v="0"/>
    <x v="7"/>
    <x v="0"/>
    <n v="565"/>
    <n v="564"/>
    <n v="3173"/>
    <n v="1673319"/>
    <n v="146543158"/>
    <n v="0.3"/>
    <n v="0.3"/>
    <n v="5.6"/>
    <n v="5.6"/>
  </r>
  <r>
    <x v="5"/>
    <x v="0"/>
    <x v="7"/>
    <x v="1"/>
    <n v="8"/>
    <n v="8"/>
    <n v="53"/>
    <n v="1673319"/>
    <n v="146543158"/>
    <n v="0"/>
    <n v="0"/>
    <n v="6.6"/>
    <n v="6.6"/>
  </r>
  <r>
    <x v="5"/>
    <x v="0"/>
    <x v="8"/>
    <x v="0"/>
    <n v="32"/>
    <n v="32"/>
    <n v="170"/>
    <n v="99926"/>
    <n v="8907926"/>
    <n v="0.3"/>
    <n v="0.3"/>
    <n v="5.3"/>
    <n v="5.3"/>
  </r>
  <r>
    <x v="5"/>
    <x v="0"/>
    <x v="8"/>
    <x v="1"/>
    <n v="0"/>
    <n v="0"/>
    <n v="0"/>
    <n v="99926"/>
    <n v="8907926"/>
    <n v="0"/>
    <n v="0"/>
    <n v="0"/>
    <n v="0"/>
  </r>
  <r>
    <x v="5"/>
    <x v="0"/>
    <x v="9"/>
    <x v="0"/>
    <n v="12"/>
    <n v="12"/>
    <n v="90"/>
    <n v="55832"/>
    <n v="5033800"/>
    <n v="0.2"/>
    <n v="0.2"/>
    <n v="7.5"/>
    <n v="7.5"/>
  </r>
  <r>
    <x v="5"/>
    <x v="0"/>
    <x v="9"/>
    <x v="1"/>
    <n v="0"/>
    <n v="0"/>
    <n v="0"/>
    <n v="55832"/>
    <n v="5033800"/>
    <n v="0"/>
    <n v="0"/>
    <n v="0"/>
    <n v="0"/>
  </r>
  <r>
    <x v="5"/>
    <x v="1"/>
    <x v="0"/>
    <x v="0"/>
    <n v="71"/>
    <n v="71"/>
    <n v="623"/>
    <n v="139758"/>
    <n v="11334447"/>
    <n v="0.5"/>
    <n v="0.5"/>
    <n v="8.8000000000000007"/>
    <n v="8.8000000000000007"/>
  </r>
  <r>
    <x v="5"/>
    <x v="1"/>
    <x v="0"/>
    <x v="1"/>
    <n v="0"/>
    <n v="0"/>
    <n v="0"/>
    <n v="139758"/>
    <n v="11334447"/>
    <n v="0"/>
    <n v="0"/>
    <n v="0"/>
    <n v="0"/>
  </r>
  <r>
    <x v="5"/>
    <x v="1"/>
    <x v="1"/>
    <x v="0"/>
    <n v="135"/>
    <n v="133"/>
    <n v="949"/>
    <n v="205369"/>
    <n v="17712374"/>
    <n v="0.6"/>
    <n v="0.7"/>
    <n v="7"/>
    <n v="7.1"/>
  </r>
  <r>
    <x v="5"/>
    <x v="1"/>
    <x v="1"/>
    <x v="1"/>
    <n v="0"/>
    <n v="0"/>
    <n v="0"/>
    <n v="205369"/>
    <n v="17712374"/>
    <n v="0"/>
    <n v="0"/>
    <n v="0"/>
    <n v="0"/>
  </r>
  <r>
    <x v="5"/>
    <x v="1"/>
    <x v="2"/>
    <x v="0"/>
    <n v="152"/>
    <n v="152"/>
    <n v="1072"/>
    <n v="367942"/>
    <n v="31914760"/>
    <n v="0.4"/>
    <n v="0.4"/>
    <n v="7.1"/>
    <n v="7.1"/>
  </r>
  <r>
    <x v="5"/>
    <x v="1"/>
    <x v="2"/>
    <x v="1"/>
    <n v="0"/>
    <n v="0"/>
    <n v="0"/>
    <n v="367942"/>
    <n v="31914760"/>
    <n v="0"/>
    <n v="0"/>
    <n v="0"/>
    <n v="0"/>
  </r>
  <r>
    <x v="5"/>
    <x v="1"/>
    <x v="3"/>
    <x v="0"/>
    <n v="120"/>
    <n v="120"/>
    <n v="704"/>
    <n v="390129"/>
    <n v="33938899"/>
    <n v="0.3"/>
    <n v="0.3"/>
    <n v="5.9"/>
    <n v="5.9"/>
  </r>
  <r>
    <x v="5"/>
    <x v="1"/>
    <x v="3"/>
    <x v="1"/>
    <n v="1"/>
    <n v="1"/>
    <n v="10"/>
    <n v="390129"/>
    <n v="33938899"/>
    <n v="0"/>
    <n v="0"/>
    <n v="10"/>
    <n v="10"/>
  </r>
  <r>
    <x v="5"/>
    <x v="1"/>
    <x v="4"/>
    <x v="0"/>
    <n v="89"/>
    <n v="89"/>
    <n v="447"/>
    <n v="319006"/>
    <n v="27819509"/>
    <n v="0.3"/>
    <n v="0.3"/>
    <n v="5"/>
    <n v="5"/>
  </r>
  <r>
    <x v="5"/>
    <x v="1"/>
    <x v="4"/>
    <x v="1"/>
    <n v="2"/>
    <n v="2"/>
    <n v="15"/>
    <n v="319006"/>
    <n v="27819509"/>
    <n v="0"/>
    <n v="0"/>
    <n v="7.5"/>
    <n v="7.5"/>
  </r>
  <r>
    <x v="5"/>
    <x v="1"/>
    <x v="5"/>
    <x v="0"/>
    <n v="72"/>
    <n v="72"/>
    <n v="380"/>
    <n v="230134"/>
    <n v="19842723"/>
    <n v="0.3"/>
    <n v="0.3"/>
    <n v="5.3"/>
    <n v="5.3"/>
  </r>
  <r>
    <x v="5"/>
    <x v="1"/>
    <x v="5"/>
    <x v="1"/>
    <n v="0"/>
    <n v="0"/>
    <n v="0"/>
    <n v="230134"/>
    <n v="19842723"/>
    <n v="0"/>
    <n v="0"/>
    <n v="0"/>
    <n v="0"/>
  </r>
  <r>
    <x v="5"/>
    <x v="1"/>
    <x v="6"/>
    <x v="0"/>
    <n v="727"/>
    <n v="725"/>
    <n v="3868"/>
    <n v="2014016"/>
    <n v="171950788"/>
    <n v="0.4"/>
    <n v="0.4"/>
    <n v="5.3"/>
    <n v="5.3"/>
  </r>
  <r>
    <x v="5"/>
    <x v="1"/>
    <x v="6"/>
    <x v="1"/>
    <n v="6"/>
    <n v="6"/>
    <n v="30"/>
    <n v="2014016"/>
    <n v="171950788"/>
    <n v="0"/>
    <n v="0"/>
    <n v="5"/>
    <n v="5"/>
  </r>
  <r>
    <x v="5"/>
    <x v="1"/>
    <x v="7"/>
    <x v="0"/>
    <n v="460"/>
    <n v="454"/>
    <n v="2510"/>
    <n v="1603295"/>
    <n v="139736455"/>
    <n v="0.3"/>
    <n v="0.3"/>
    <n v="5.5"/>
    <n v="5.5"/>
  </r>
  <r>
    <x v="5"/>
    <x v="1"/>
    <x v="7"/>
    <x v="1"/>
    <n v="1"/>
    <n v="1"/>
    <n v="5"/>
    <n v="1603295"/>
    <n v="139736455"/>
    <n v="0"/>
    <n v="0"/>
    <n v="5"/>
    <n v="5"/>
  </r>
  <r>
    <x v="5"/>
    <x v="1"/>
    <x v="8"/>
    <x v="0"/>
    <n v="38"/>
    <n v="38"/>
    <n v="203"/>
    <n v="112207"/>
    <n v="9966085"/>
    <n v="0.3"/>
    <n v="0.3"/>
    <n v="5.3"/>
    <n v="5.3"/>
  </r>
  <r>
    <x v="5"/>
    <x v="1"/>
    <x v="8"/>
    <x v="1"/>
    <n v="0"/>
    <n v="0"/>
    <n v="0"/>
    <n v="112207"/>
    <n v="9966085"/>
    <n v="0"/>
    <n v="0"/>
    <n v="0"/>
    <n v="0"/>
  </r>
  <r>
    <x v="5"/>
    <x v="1"/>
    <x v="9"/>
    <x v="0"/>
    <n v="18"/>
    <n v="18"/>
    <n v="114"/>
    <n v="46346"/>
    <n v="4169971"/>
    <n v="0.4"/>
    <n v="0.4"/>
    <n v="6.3"/>
    <n v="6.3"/>
  </r>
  <r>
    <x v="5"/>
    <x v="1"/>
    <x v="9"/>
    <x v="1"/>
    <n v="0"/>
    <n v="0"/>
    <n v="0"/>
    <n v="46346"/>
    <n v="4169971"/>
    <n v="0"/>
    <n v="0"/>
    <n v="0"/>
    <n v="0"/>
  </r>
  <r>
    <x v="6"/>
    <x v="0"/>
    <x v="0"/>
    <x v="0"/>
    <n v="13"/>
    <n v="13"/>
    <n v="77"/>
    <n v="133213"/>
    <n v="10865985"/>
    <n v="0.1"/>
    <n v="0.1"/>
    <n v="5.9"/>
    <n v="5.9"/>
  </r>
  <r>
    <x v="6"/>
    <x v="0"/>
    <x v="0"/>
    <x v="1"/>
    <n v="0"/>
    <n v="0"/>
    <n v="0"/>
    <n v="133213"/>
    <n v="10865985"/>
    <n v="0"/>
    <n v="0"/>
    <n v="0"/>
    <n v="0"/>
  </r>
  <r>
    <x v="6"/>
    <x v="0"/>
    <x v="1"/>
    <x v="0"/>
    <n v="16"/>
    <n v="16"/>
    <n v="94"/>
    <n v="195904"/>
    <n v="17082553"/>
    <n v="0.1"/>
    <n v="0.1"/>
    <n v="5.9"/>
    <n v="5.9"/>
  </r>
  <r>
    <x v="6"/>
    <x v="0"/>
    <x v="1"/>
    <x v="1"/>
    <n v="0"/>
    <n v="0"/>
    <n v="0"/>
    <n v="195904"/>
    <n v="17082553"/>
    <n v="0"/>
    <n v="0"/>
    <n v="0"/>
    <n v="0"/>
  </r>
  <r>
    <x v="6"/>
    <x v="0"/>
    <x v="2"/>
    <x v="0"/>
    <n v="37"/>
    <n v="37"/>
    <n v="254"/>
    <n v="352307"/>
    <n v="30843919"/>
    <n v="0.1"/>
    <n v="0.1"/>
    <n v="6.9"/>
    <n v="6.9"/>
  </r>
  <r>
    <x v="6"/>
    <x v="0"/>
    <x v="2"/>
    <x v="1"/>
    <n v="0"/>
    <n v="0"/>
    <n v="0"/>
    <n v="352307"/>
    <n v="30843919"/>
    <n v="0"/>
    <n v="0"/>
    <n v="0"/>
    <n v="0"/>
  </r>
  <r>
    <x v="6"/>
    <x v="0"/>
    <x v="3"/>
    <x v="0"/>
    <n v="39"/>
    <n v="39"/>
    <n v="229"/>
    <n v="375062"/>
    <n v="32968826"/>
    <n v="0.1"/>
    <n v="0.1"/>
    <n v="5.9"/>
    <n v="5.9"/>
  </r>
  <r>
    <x v="6"/>
    <x v="0"/>
    <x v="3"/>
    <x v="1"/>
    <n v="0"/>
    <n v="0"/>
    <n v="0"/>
    <n v="375062"/>
    <n v="32968826"/>
    <n v="0"/>
    <n v="0"/>
    <n v="0"/>
    <n v="0"/>
  </r>
  <r>
    <x v="6"/>
    <x v="0"/>
    <x v="4"/>
    <x v="0"/>
    <n v="42"/>
    <n v="42"/>
    <n v="255"/>
    <n v="305834"/>
    <n v="26933248"/>
    <n v="0.1"/>
    <n v="0.1"/>
    <n v="6.1"/>
    <n v="6.1"/>
  </r>
  <r>
    <x v="6"/>
    <x v="0"/>
    <x v="4"/>
    <x v="1"/>
    <n v="0"/>
    <n v="0"/>
    <n v="0"/>
    <n v="305834"/>
    <n v="26933248"/>
    <n v="0"/>
    <n v="0"/>
    <n v="0"/>
    <n v="0"/>
  </r>
  <r>
    <x v="6"/>
    <x v="0"/>
    <x v="5"/>
    <x v="0"/>
    <n v="36"/>
    <n v="36"/>
    <n v="207"/>
    <n v="225136"/>
    <n v="19645549"/>
    <n v="0.2"/>
    <n v="0.2"/>
    <n v="5.8"/>
    <n v="5.8"/>
  </r>
  <r>
    <x v="6"/>
    <x v="0"/>
    <x v="5"/>
    <x v="1"/>
    <n v="0"/>
    <n v="0"/>
    <n v="0"/>
    <n v="225136"/>
    <n v="19645549"/>
    <n v="0"/>
    <n v="0"/>
    <n v="0"/>
    <n v="0"/>
  </r>
  <r>
    <x v="6"/>
    <x v="0"/>
    <x v="6"/>
    <x v="0"/>
    <n v="431"/>
    <n v="429"/>
    <n v="2294"/>
    <n v="2052708"/>
    <n v="177130474"/>
    <n v="0.2"/>
    <n v="0.2"/>
    <n v="5.3"/>
    <n v="5.3"/>
  </r>
  <r>
    <x v="6"/>
    <x v="0"/>
    <x v="6"/>
    <x v="1"/>
    <n v="2"/>
    <n v="2"/>
    <n v="10"/>
    <n v="2052708"/>
    <n v="177130474"/>
    <n v="0"/>
    <n v="0"/>
    <n v="5"/>
    <n v="5"/>
  </r>
  <r>
    <x v="6"/>
    <x v="0"/>
    <x v="7"/>
    <x v="0"/>
    <n v="289"/>
    <n v="286"/>
    <n v="1558"/>
    <n v="1670822"/>
    <n v="147774482"/>
    <n v="0.2"/>
    <n v="0.2"/>
    <n v="5.4"/>
    <n v="5.4"/>
  </r>
  <r>
    <x v="6"/>
    <x v="0"/>
    <x v="7"/>
    <x v="1"/>
    <n v="6"/>
    <n v="5"/>
    <n v="57"/>
    <n v="1670822"/>
    <n v="147774482"/>
    <n v="0"/>
    <n v="0"/>
    <n v="9.5"/>
    <n v="11.4"/>
  </r>
  <r>
    <x v="6"/>
    <x v="0"/>
    <x v="8"/>
    <x v="0"/>
    <n v="24"/>
    <n v="24"/>
    <n v="122"/>
    <n v="100182"/>
    <n v="8995142"/>
    <n v="0.2"/>
    <n v="0.2"/>
    <n v="5.0999999999999996"/>
    <n v="5.0999999999999996"/>
  </r>
  <r>
    <x v="6"/>
    <x v="0"/>
    <x v="8"/>
    <x v="1"/>
    <n v="0"/>
    <n v="0"/>
    <n v="0"/>
    <n v="100182"/>
    <n v="8995142"/>
    <n v="0"/>
    <n v="0"/>
    <n v="0"/>
    <n v="0"/>
  </r>
  <r>
    <x v="6"/>
    <x v="0"/>
    <x v="9"/>
    <x v="0"/>
    <n v="4"/>
    <n v="4"/>
    <n v="20"/>
    <n v="55280"/>
    <n v="5030704"/>
    <n v="0.1"/>
    <n v="0.1"/>
    <n v="5"/>
    <n v="5"/>
  </r>
  <r>
    <x v="6"/>
    <x v="0"/>
    <x v="9"/>
    <x v="1"/>
    <n v="0"/>
    <n v="0"/>
    <n v="0"/>
    <n v="55280"/>
    <n v="5030704"/>
    <n v="0"/>
    <n v="0"/>
    <n v="0"/>
    <n v="0"/>
  </r>
  <r>
    <x v="6"/>
    <x v="1"/>
    <x v="0"/>
    <x v="0"/>
    <n v="21"/>
    <n v="21"/>
    <n v="128"/>
    <n v="140131"/>
    <n v="11402252"/>
    <n v="0.1"/>
    <n v="0.1"/>
    <n v="6.1"/>
    <n v="6.1"/>
  </r>
  <r>
    <x v="6"/>
    <x v="1"/>
    <x v="0"/>
    <x v="1"/>
    <n v="0"/>
    <n v="0"/>
    <n v="0"/>
    <n v="140131"/>
    <n v="11402252"/>
    <n v="0"/>
    <n v="0"/>
    <n v="0"/>
    <n v="0"/>
  </r>
  <r>
    <x v="6"/>
    <x v="1"/>
    <x v="1"/>
    <x v="0"/>
    <n v="46"/>
    <n v="45"/>
    <n v="294"/>
    <n v="204143"/>
    <n v="17779542"/>
    <n v="0.2"/>
    <n v="0.2"/>
    <n v="6.4"/>
    <n v="6.5"/>
  </r>
  <r>
    <x v="6"/>
    <x v="1"/>
    <x v="1"/>
    <x v="1"/>
    <n v="0"/>
    <n v="0"/>
    <n v="0"/>
    <n v="204143"/>
    <n v="17779542"/>
    <n v="0"/>
    <n v="0"/>
    <n v="0"/>
    <n v="0"/>
  </r>
  <r>
    <x v="6"/>
    <x v="1"/>
    <x v="2"/>
    <x v="0"/>
    <n v="38"/>
    <n v="38"/>
    <n v="252"/>
    <n v="367477"/>
    <n v="32189794"/>
    <n v="0.1"/>
    <n v="0.1"/>
    <n v="6.6"/>
    <n v="6.6"/>
  </r>
  <r>
    <x v="6"/>
    <x v="1"/>
    <x v="2"/>
    <x v="1"/>
    <n v="1"/>
    <n v="1"/>
    <n v="5"/>
    <n v="367477"/>
    <n v="32189794"/>
    <n v="0"/>
    <n v="0"/>
    <n v="5"/>
    <n v="5"/>
  </r>
  <r>
    <x v="6"/>
    <x v="1"/>
    <x v="3"/>
    <x v="0"/>
    <n v="39"/>
    <n v="39"/>
    <n v="220"/>
    <n v="389914"/>
    <n v="34273103"/>
    <n v="0.1"/>
    <n v="0.1"/>
    <n v="5.6"/>
    <n v="5.6"/>
  </r>
  <r>
    <x v="6"/>
    <x v="1"/>
    <x v="3"/>
    <x v="1"/>
    <n v="0"/>
    <n v="0"/>
    <n v="0"/>
    <n v="389914"/>
    <n v="34273103"/>
    <n v="0"/>
    <n v="0"/>
    <n v="0"/>
    <n v="0"/>
  </r>
  <r>
    <x v="6"/>
    <x v="1"/>
    <x v="4"/>
    <x v="0"/>
    <n v="32"/>
    <n v="32"/>
    <n v="175"/>
    <n v="318218"/>
    <n v="28016194"/>
    <n v="0.1"/>
    <n v="0.1"/>
    <n v="5.5"/>
    <n v="5.5"/>
  </r>
  <r>
    <x v="6"/>
    <x v="1"/>
    <x v="4"/>
    <x v="1"/>
    <n v="0"/>
    <n v="0"/>
    <n v="0"/>
    <n v="318218"/>
    <n v="28016194"/>
    <n v="0"/>
    <n v="0"/>
    <n v="0"/>
    <n v="0"/>
  </r>
  <r>
    <x v="6"/>
    <x v="1"/>
    <x v="5"/>
    <x v="0"/>
    <n v="27"/>
    <n v="27"/>
    <n v="147"/>
    <n v="234077"/>
    <n v="20374442"/>
    <n v="0.1"/>
    <n v="0.1"/>
    <n v="5.4"/>
    <n v="5.4"/>
  </r>
  <r>
    <x v="6"/>
    <x v="1"/>
    <x v="5"/>
    <x v="1"/>
    <n v="0"/>
    <n v="0"/>
    <n v="0"/>
    <n v="234077"/>
    <n v="20374442"/>
    <n v="0"/>
    <n v="0"/>
    <n v="0"/>
    <n v="0"/>
  </r>
  <r>
    <x v="6"/>
    <x v="1"/>
    <x v="6"/>
    <x v="0"/>
    <n v="355"/>
    <n v="355"/>
    <n v="1918"/>
    <n v="2026990"/>
    <n v="174621041"/>
    <n v="0.2"/>
    <n v="0.2"/>
    <n v="5.4"/>
    <n v="5.4"/>
  </r>
  <r>
    <x v="6"/>
    <x v="1"/>
    <x v="6"/>
    <x v="1"/>
    <n v="2"/>
    <n v="2"/>
    <n v="15"/>
    <n v="2026990"/>
    <n v="174621041"/>
    <n v="0"/>
    <n v="0"/>
    <n v="7.5"/>
    <n v="7.5"/>
  </r>
  <r>
    <x v="6"/>
    <x v="1"/>
    <x v="7"/>
    <x v="0"/>
    <n v="235"/>
    <n v="230"/>
    <n v="1353"/>
    <n v="1607547"/>
    <n v="141736832"/>
    <n v="0.1"/>
    <n v="0.1"/>
    <n v="5.8"/>
    <n v="5.9"/>
  </r>
  <r>
    <x v="6"/>
    <x v="1"/>
    <x v="7"/>
    <x v="1"/>
    <n v="2"/>
    <n v="2"/>
    <n v="10"/>
    <n v="1607547"/>
    <n v="141736832"/>
    <n v="0"/>
    <n v="0"/>
    <n v="5"/>
    <n v="5"/>
  </r>
  <r>
    <x v="6"/>
    <x v="1"/>
    <x v="8"/>
    <x v="0"/>
    <n v="26"/>
    <n v="26"/>
    <n v="145"/>
    <n v="112796"/>
    <n v="10108722"/>
    <n v="0.2"/>
    <n v="0.2"/>
    <n v="5.6"/>
    <n v="5.6"/>
  </r>
  <r>
    <x v="6"/>
    <x v="1"/>
    <x v="8"/>
    <x v="1"/>
    <n v="1"/>
    <n v="1"/>
    <n v="5"/>
    <n v="112796"/>
    <n v="10108722"/>
    <n v="0"/>
    <n v="0"/>
    <n v="5"/>
    <n v="5"/>
  </r>
  <r>
    <x v="6"/>
    <x v="1"/>
    <x v="9"/>
    <x v="0"/>
    <n v="3"/>
    <n v="3"/>
    <n v="15"/>
    <n v="46183"/>
    <n v="4196515"/>
    <n v="0.1"/>
    <n v="0.1"/>
    <n v="5"/>
    <n v="5"/>
  </r>
  <r>
    <x v="6"/>
    <x v="1"/>
    <x v="9"/>
    <x v="1"/>
    <n v="0"/>
    <n v="0"/>
    <n v="0"/>
    <n v="46183"/>
    <n v="4196515"/>
    <n v="0"/>
    <n v="0"/>
    <n v="0"/>
    <n v="0"/>
  </r>
  <r>
    <x v="7"/>
    <x v="0"/>
    <x v="0"/>
    <x v="0"/>
    <n v="79"/>
    <n v="79"/>
    <n v="546"/>
    <n v="129746"/>
    <n v="10797725"/>
    <n v="0.6"/>
    <n v="0.6"/>
    <n v="6.9"/>
    <n v="6.9"/>
  </r>
  <r>
    <x v="7"/>
    <x v="0"/>
    <x v="0"/>
    <x v="1"/>
    <n v="0"/>
    <n v="0"/>
    <n v="0"/>
    <n v="129746"/>
    <n v="10797725"/>
    <n v="0"/>
    <n v="0"/>
    <n v="0"/>
    <n v="0"/>
  </r>
  <r>
    <x v="7"/>
    <x v="0"/>
    <x v="1"/>
    <x v="0"/>
    <n v="172"/>
    <n v="168"/>
    <n v="1172"/>
    <n v="193119"/>
    <n v="17005624"/>
    <n v="0.9"/>
    <n v="0.9"/>
    <n v="6.8"/>
    <n v="7"/>
  </r>
  <r>
    <x v="7"/>
    <x v="0"/>
    <x v="1"/>
    <x v="1"/>
    <n v="0"/>
    <n v="0"/>
    <n v="0"/>
    <n v="193119"/>
    <n v="17005624"/>
    <n v="0"/>
    <n v="0"/>
    <n v="0"/>
    <n v="0"/>
  </r>
  <r>
    <x v="7"/>
    <x v="0"/>
    <x v="2"/>
    <x v="0"/>
    <n v="209"/>
    <n v="198"/>
    <n v="1445"/>
    <n v="349491"/>
    <n v="30906778"/>
    <n v="0.6"/>
    <n v="0.6"/>
    <n v="6.9"/>
    <n v="7.3"/>
  </r>
  <r>
    <x v="7"/>
    <x v="0"/>
    <x v="2"/>
    <x v="1"/>
    <n v="2"/>
    <n v="2"/>
    <n v="15"/>
    <n v="349491"/>
    <n v="30906778"/>
    <n v="0"/>
    <n v="0"/>
    <n v="7.5"/>
    <n v="7.5"/>
  </r>
  <r>
    <x v="7"/>
    <x v="0"/>
    <x v="3"/>
    <x v="0"/>
    <n v="169"/>
    <n v="166"/>
    <n v="990"/>
    <n v="371806"/>
    <n v="32993481"/>
    <n v="0.4"/>
    <n v="0.5"/>
    <n v="5.9"/>
    <n v="6"/>
  </r>
  <r>
    <x v="7"/>
    <x v="0"/>
    <x v="3"/>
    <x v="1"/>
    <n v="2"/>
    <n v="2"/>
    <n v="10"/>
    <n v="371806"/>
    <n v="32993481"/>
    <n v="0"/>
    <n v="0"/>
    <n v="5"/>
    <n v="5"/>
  </r>
  <r>
    <x v="7"/>
    <x v="0"/>
    <x v="4"/>
    <x v="0"/>
    <n v="196"/>
    <n v="195"/>
    <n v="1039"/>
    <n v="303674"/>
    <n v="26981610"/>
    <n v="0.6"/>
    <n v="0.6"/>
    <n v="5.3"/>
    <n v="5.3"/>
  </r>
  <r>
    <x v="7"/>
    <x v="0"/>
    <x v="4"/>
    <x v="1"/>
    <n v="1"/>
    <n v="1"/>
    <n v="5"/>
    <n v="303674"/>
    <n v="26981610"/>
    <n v="0"/>
    <n v="0"/>
    <n v="5"/>
    <n v="5"/>
  </r>
  <r>
    <x v="7"/>
    <x v="0"/>
    <x v="5"/>
    <x v="0"/>
    <n v="129"/>
    <n v="129"/>
    <n v="645"/>
    <n v="223435"/>
    <n v="19753880"/>
    <n v="0.6"/>
    <n v="0.6"/>
    <n v="5"/>
    <n v="5"/>
  </r>
  <r>
    <x v="7"/>
    <x v="0"/>
    <x v="5"/>
    <x v="1"/>
    <n v="1"/>
    <n v="1"/>
    <n v="15"/>
    <n v="223435"/>
    <n v="19753880"/>
    <n v="0"/>
    <n v="0"/>
    <n v="15"/>
    <n v="15"/>
  </r>
  <r>
    <x v="7"/>
    <x v="0"/>
    <x v="6"/>
    <x v="0"/>
    <n v="1607"/>
    <n v="1596"/>
    <n v="8780"/>
    <n v="2032373"/>
    <n v="177945468"/>
    <n v="0.8"/>
    <n v="0.8"/>
    <n v="5.5"/>
    <n v="5.5"/>
  </r>
  <r>
    <x v="7"/>
    <x v="0"/>
    <x v="6"/>
    <x v="1"/>
    <n v="5"/>
    <n v="5"/>
    <n v="45"/>
    <n v="2032373"/>
    <n v="177945468"/>
    <n v="0"/>
    <n v="0"/>
    <n v="9"/>
    <n v="9"/>
  </r>
  <r>
    <x v="7"/>
    <x v="0"/>
    <x v="7"/>
    <x v="0"/>
    <n v="1137"/>
    <n v="1128"/>
    <n v="6030"/>
    <n v="1663186"/>
    <n v="148211363"/>
    <n v="0.7"/>
    <n v="0.7"/>
    <n v="5.3"/>
    <n v="5.3"/>
  </r>
  <r>
    <x v="7"/>
    <x v="0"/>
    <x v="7"/>
    <x v="1"/>
    <n v="11"/>
    <n v="11"/>
    <n v="75"/>
    <n v="1663186"/>
    <n v="148211363"/>
    <n v="0"/>
    <n v="0"/>
    <n v="6.8"/>
    <n v="6.8"/>
  </r>
  <r>
    <x v="7"/>
    <x v="0"/>
    <x v="8"/>
    <x v="0"/>
    <n v="46"/>
    <n v="46"/>
    <n v="250"/>
    <n v="102573"/>
    <n v="9267483"/>
    <n v="0.4"/>
    <n v="0.4"/>
    <n v="5.4"/>
    <n v="5.4"/>
  </r>
  <r>
    <x v="7"/>
    <x v="0"/>
    <x v="8"/>
    <x v="1"/>
    <n v="0"/>
    <n v="0"/>
    <n v="0"/>
    <n v="102573"/>
    <n v="9267483"/>
    <n v="0"/>
    <n v="0"/>
    <n v="0"/>
    <n v="0"/>
  </r>
  <r>
    <x v="7"/>
    <x v="0"/>
    <x v="9"/>
    <x v="0"/>
    <n v="18"/>
    <n v="17"/>
    <n v="152"/>
    <n v="55441"/>
    <n v="5055025"/>
    <n v="0.3"/>
    <n v="0.3"/>
    <n v="8.4"/>
    <n v="8.9"/>
  </r>
  <r>
    <x v="7"/>
    <x v="0"/>
    <x v="9"/>
    <x v="1"/>
    <n v="0"/>
    <n v="0"/>
    <n v="0"/>
    <n v="55441"/>
    <n v="5055025"/>
    <n v="0"/>
    <n v="0"/>
    <n v="0"/>
    <n v="0"/>
  </r>
  <r>
    <x v="7"/>
    <x v="1"/>
    <x v="0"/>
    <x v="0"/>
    <n v="100"/>
    <n v="99"/>
    <n v="728"/>
    <n v="136455"/>
    <n v="11344710"/>
    <n v="0.7"/>
    <n v="0.7"/>
    <n v="7.3"/>
    <n v="7.4"/>
  </r>
  <r>
    <x v="7"/>
    <x v="1"/>
    <x v="0"/>
    <x v="1"/>
    <n v="0"/>
    <n v="0"/>
    <n v="0"/>
    <n v="136455"/>
    <n v="11344710"/>
    <n v="0"/>
    <n v="0"/>
    <n v="0"/>
    <n v="0"/>
  </r>
  <r>
    <x v="7"/>
    <x v="1"/>
    <x v="1"/>
    <x v="0"/>
    <n v="186"/>
    <n v="183"/>
    <n v="1246"/>
    <n v="201652"/>
    <n v="17753544"/>
    <n v="0.9"/>
    <n v="0.9"/>
    <n v="6.7"/>
    <n v="6.8"/>
  </r>
  <r>
    <x v="7"/>
    <x v="1"/>
    <x v="1"/>
    <x v="1"/>
    <n v="0"/>
    <n v="0"/>
    <n v="0"/>
    <n v="201652"/>
    <n v="17753544"/>
    <n v="0"/>
    <n v="0"/>
    <n v="0"/>
    <n v="0"/>
  </r>
  <r>
    <x v="7"/>
    <x v="1"/>
    <x v="2"/>
    <x v="0"/>
    <n v="207"/>
    <n v="204"/>
    <n v="1444"/>
    <n v="363644"/>
    <n v="32177286"/>
    <n v="0.6"/>
    <n v="0.6"/>
    <n v="7"/>
    <n v="7.1"/>
  </r>
  <r>
    <x v="7"/>
    <x v="1"/>
    <x v="2"/>
    <x v="1"/>
    <n v="1"/>
    <n v="1"/>
    <n v="5"/>
    <n v="363644"/>
    <n v="32177286"/>
    <n v="0"/>
    <n v="0"/>
    <n v="5"/>
    <n v="5"/>
  </r>
  <r>
    <x v="7"/>
    <x v="1"/>
    <x v="3"/>
    <x v="0"/>
    <n v="164"/>
    <n v="163"/>
    <n v="967"/>
    <n v="386748"/>
    <n v="34294089"/>
    <n v="0.4"/>
    <n v="0.4"/>
    <n v="5.9"/>
    <n v="5.9"/>
  </r>
  <r>
    <x v="7"/>
    <x v="1"/>
    <x v="3"/>
    <x v="1"/>
    <n v="0"/>
    <n v="0"/>
    <n v="0"/>
    <n v="386748"/>
    <n v="34294089"/>
    <n v="0"/>
    <n v="0"/>
    <n v="0"/>
    <n v="0"/>
  </r>
  <r>
    <x v="7"/>
    <x v="1"/>
    <x v="4"/>
    <x v="0"/>
    <n v="161"/>
    <n v="161"/>
    <n v="843"/>
    <n v="315717"/>
    <n v="28055552"/>
    <n v="0.5"/>
    <n v="0.5"/>
    <n v="5.2"/>
    <n v="5.2"/>
  </r>
  <r>
    <x v="7"/>
    <x v="1"/>
    <x v="4"/>
    <x v="1"/>
    <n v="1"/>
    <n v="1"/>
    <n v="5"/>
    <n v="315717"/>
    <n v="28055552"/>
    <n v="0"/>
    <n v="0"/>
    <n v="5"/>
    <n v="5"/>
  </r>
  <r>
    <x v="7"/>
    <x v="1"/>
    <x v="5"/>
    <x v="0"/>
    <n v="94"/>
    <n v="93"/>
    <n v="520"/>
    <n v="233638"/>
    <n v="20607225"/>
    <n v="0.4"/>
    <n v="0.4"/>
    <n v="5.5"/>
    <n v="5.6"/>
  </r>
  <r>
    <x v="7"/>
    <x v="1"/>
    <x v="5"/>
    <x v="1"/>
    <n v="0"/>
    <n v="0"/>
    <n v="0"/>
    <n v="233638"/>
    <n v="20607225"/>
    <n v="0"/>
    <n v="0"/>
    <n v="0"/>
    <n v="0"/>
  </r>
  <r>
    <x v="7"/>
    <x v="1"/>
    <x v="6"/>
    <x v="0"/>
    <n v="1263"/>
    <n v="1259"/>
    <n v="6770"/>
    <n v="2016939"/>
    <n v="175887774"/>
    <n v="0.6"/>
    <n v="0.6"/>
    <n v="5.4"/>
    <n v="5.4"/>
  </r>
  <r>
    <x v="7"/>
    <x v="1"/>
    <x v="6"/>
    <x v="1"/>
    <n v="8"/>
    <n v="8"/>
    <n v="40"/>
    <n v="2016939"/>
    <n v="175887774"/>
    <n v="0"/>
    <n v="0"/>
    <n v="5"/>
    <n v="5"/>
  </r>
  <r>
    <x v="7"/>
    <x v="1"/>
    <x v="7"/>
    <x v="0"/>
    <n v="839"/>
    <n v="828"/>
    <n v="4616"/>
    <n v="1604287"/>
    <n v="142444637"/>
    <n v="0.5"/>
    <n v="0.5"/>
    <n v="5.5"/>
    <n v="5.6"/>
  </r>
  <r>
    <x v="7"/>
    <x v="1"/>
    <x v="7"/>
    <x v="1"/>
    <n v="15"/>
    <n v="15"/>
    <n v="123"/>
    <n v="1604287"/>
    <n v="142444637"/>
    <n v="0"/>
    <n v="0"/>
    <n v="8.1999999999999993"/>
    <n v="8.1999999999999993"/>
  </r>
  <r>
    <x v="7"/>
    <x v="1"/>
    <x v="8"/>
    <x v="0"/>
    <n v="73"/>
    <n v="73"/>
    <n v="383"/>
    <n v="115593"/>
    <n v="10417008"/>
    <n v="0.6"/>
    <n v="0.6"/>
    <n v="5.2"/>
    <n v="5.2"/>
  </r>
  <r>
    <x v="7"/>
    <x v="1"/>
    <x v="8"/>
    <x v="1"/>
    <n v="0"/>
    <n v="0"/>
    <n v="0"/>
    <n v="115593"/>
    <n v="10417008"/>
    <n v="0"/>
    <n v="0"/>
    <n v="0"/>
    <n v="0"/>
  </r>
  <r>
    <x v="7"/>
    <x v="1"/>
    <x v="9"/>
    <x v="0"/>
    <n v="17"/>
    <n v="17"/>
    <n v="114"/>
    <n v="46526"/>
    <n v="4233806"/>
    <n v="0.4"/>
    <n v="0.4"/>
    <n v="6.7"/>
    <n v="6.7"/>
  </r>
  <r>
    <x v="7"/>
    <x v="1"/>
    <x v="9"/>
    <x v="1"/>
    <n v="0"/>
    <n v="0"/>
    <n v="0"/>
    <n v="46526"/>
    <n v="4233806"/>
    <n v="0"/>
    <n v="0"/>
    <n v="0"/>
    <n v="0"/>
  </r>
  <r>
    <x v="8"/>
    <x v="0"/>
    <x v="0"/>
    <x v="0"/>
    <n v="466"/>
    <n v="465"/>
    <n v="3396"/>
    <n v="131090"/>
    <n v="10648976"/>
    <n v="3.5"/>
    <n v="3.6"/>
    <n v="7.3"/>
    <n v="7.3"/>
  </r>
  <r>
    <x v="8"/>
    <x v="0"/>
    <x v="0"/>
    <x v="1"/>
    <n v="0"/>
    <n v="0"/>
    <n v="0"/>
    <n v="131090"/>
    <n v="10648976"/>
    <n v="0"/>
    <n v="0"/>
    <n v="0"/>
    <n v="0"/>
  </r>
  <r>
    <x v="8"/>
    <x v="0"/>
    <x v="1"/>
    <x v="0"/>
    <n v="1111"/>
    <n v="1102"/>
    <n v="7817"/>
    <n v="193270"/>
    <n v="16673190"/>
    <n v="5.7"/>
    <n v="5.7"/>
    <n v="7"/>
    <n v="7.1"/>
  </r>
  <r>
    <x v="8"/>
    <x v="0"/>
    <x v="1"/>
    <x v="1"/>
    <n v="1"/>
    <n v="1"/>
    <n v="5"/>
    <n v="193270"/>
    <n v="16673190"/>
    <n v="0"/>
    <n v="0"/>
    <n v="5"/>
    <n v="5"/>
  </r>
  <r>
    <x v="8"/>
    <x v="0"/>
    <x v="2"/>
    <x v="0"/>
    <n v="2031"/>
    <n v="2014"/>
    <n v="14362"/>
    <n v="350638"/>
    <n v="30359602"/>
    <n v="5.7"/>
    <n v="5.8"/>
    <n v="7.1"/>
    <n v="7.1"/>
  </r>
  <r>
    <x v="8"/>
    <x v="0"/>
    <x v="2"/>
    <x v="1"/>
    <n v="5"/>
    <n v="5"/>
    <n v="49"/>
    <n v="350638"/>
    <n v="30359602"/>
    <n v="0"/>
    <n v="0"/>
    <n v="9.8000000000000007"/>
    <n v="9.8000000000000007"/>
  </r>
  <r>
    <x v="8"/>
    <x v="0"/>
    <x v="3"/>
    <x v="0"/>
    <n v="1373"/>
    <n v="1366"/>
    <n v="8337"/>
    <n v="371405"/>
    <n v="32224303"/>
    <n v="3.7"/>
    <n v="3.7"/>
    <n v="6.1"/>
    <n v="6.1"/>
  </r>
  <r>
    <x v="8"/>
    <x v="0"/>
    <x v="3"/>
    <x v="1"/>
    <n v="9"/>
    <n v="9"/>
    <n v="45"/>
    <n v="371405"/>
    <n v="32224303"/>
    <n v="0"/>
    <n v="0"/>
    <n v="5"/>
    <n v="5"/>
  </r>
  <r>
    <x v="8"/>
    <x v="0"/>
    <x v="4"/>
    <x v="0"/>
    <n v="857"/>
    <n v="854"/>
    <n v="4998"/>
    <n v="302738"/>
    <n v="26314320"/>
    <n v="2.8"/>
    <n v="2.8"/>
    <n v="5.8"/>
    <n v="5.9"/>
  </r>
  <r>
    <x v="8"/>
    <x v="0"/>
    <x v="4"/>
    <x v="1"/>
    <n v="5"/>
    <n v="5"/>
    <n v="75"/>
    <n v="302738"/>
    <n v="26314320"/>
    <n v="0"/>
    <n v="0"/>
    <n v="15"/>
    <n v="15"/>
  </r>
  <r>
    <x v="8"/>
    <x v="0"/>
    <x v="5"/>
    <x v="0"/>
    <n v="501"/>
    <n v="501"/>
    <n v="2756"/>
    <n v="224388"/>
    <n v="19417007"/>
    <n v="2.2000000000000002"/>
    <n v="2.2000000000000002"/>
    <n v="5.5"/>
    <n v="5.5"/>
  </r>
  <r>
    <x v="8"/>
    <x v="0"/>
    <x v="5"/>
    <x v="1"/>
    <n v="4"/>
    <n v="4"/>
    <n v="50"/>
    <n v="224388"/>
    <n v="19417007"/>
    <n v="0"/>
    <n v="0"/>
    <n v="12.5"/>
    <n v="12.5"/>
  </r>
  <r>
    <x v="8"/>
    <x v="0"/>
    <x v="6"/>
    <x v="0"/>
    <n v="6302"/>
    <n v="6286"/>
    <n v="36486"/>
    <n v="2046977"/>
    <n v="175452452"/>
    <n v="3.1"/>
    <n v="3.1"/>
    <n v="5.8"/>
    <n v="5.8"/>
  </r>
  <r>
    <x v="8"/>
    <x v="0"/>
    <x v="6"/>
    <x v="1"/>
    <n v="32"/>
    <n v="32"/>
    <n v="205"/>
    <n v="2046977"/>
    <n v="175452452"/>
    <n v="0"/>
    <n v="0"/>
    <n v="6.4"/>
    <n v="6.4"/>
  </r>
  <r>
    <x v="8"/>
    <x v="0"/>
    <x v="7"/>
    <x v="0"/>
    <n v="3136"/>
    <n v="3128"/>
    <n v="17944"/>
    <n v="1657925"/>
    <n v="144692198"/>
    <n v="1.9"/>
    <n v="1.9"/>
    <n v="5.7"/>
    <n v="5.7"/>
  </r>
  <r>
    <x v="8"/>
    <x v="0"/>
    <x v="7"/>
    <x v="1"/>
    <n v="21"/>
    <n v="21"/>
    <n v="147"/>
    <n v="1657925"/>
    <n v="144692198"/>
    <n v="0"/>
    <n v="0"/>
    <n v="7"/>
    <n v="7"/>
  </r>
  <r>
    <x v="8"/>
    <x v="0"/>
    <x v="8"/>
    <x v="0"/>
    <n v="116"/>
    <n v="116"/>
    <n v="685"/>
    <n v="99147"/>
    <n v="8781522"/>
    <n v="1.2"/>
    <n v="1.2"/>
    <n v="5.9"/>
    <n v="5.9"/>
  </r>
  <r>
    <x v="8"/>
    <x v="0"/>
    <x v="8"/>
    <x v="1"/>
    <n v="0"/>
    <n v="0"/>
    <n v="0"/>
    <n v="99147"/>
    <n v="8781522"/>
    <n v="0"/>
    <n v="0"/>
    <n v="0"/>
    <n v="0"/>
  </r>
  <r>
    <x v="8"/>
    <x v="0"/>
    <x v="9"/>
    <x v="0"/>
    <n v="69"/>
    <n v="68"/>
    <n v="506"/>
    <n v="52558"/>
    <n v="4725952"/>
    <n v="1.3"/>
    <n v="1.3"/>
    <n v="7.3"/>
    <n v="7.4"/>
  </r>
  <r>
    <x v="8"/>
    <x v="0"/>
    <x v="9"/>
    <x v="1"/>
    <n v="0"/>
    <n v="0"/>
    <n v="0"/>
    <n v="52558"/>
    <n v="4725952"/>
    <n v="0"/>
    <n v="0"/>
    <n v="0"/>
    <n v="0"/>
  </r>
  <r>
    <x v="8"/>
    <x v="1"/>
    <x v="0"/>
    <x v="0"/>
    <n v="541"/>
    <n v="538"/>
    <n v="3868"/>
    <n v="137997"/>
    <n v="11190123"/>
    <n v="3.9"/>
    <n v="3.9"/>
    <n v="7.1"/>
    <n v="7.2"/>
  </r>
  <r>
    <x v="8"/>
    <x v="1"/>
    <x v="0"/>
    <x v="1"/>
    <n v="0"/>
    <n v="0"/>
    <n v="0"/>
    <n v="137997"/>
    <n v="11190123"/>
    <n v="0"/>
    <n v="0"/>
    <n v="0"/>
    <n v="0"/>
  </r>
  <r>
    <x v="8"/>
    <x v="1"/>
    <x v="1"/>
    <x v="0"/>
    <n v="1302"/>
    <n v="1294"/>
    <n v="8937"/>
    <n v="201832"/>
    <n v="17397060"/>
    <n v="6.4"/>
    <n v="6.5"/>
    <n v="6.9"/>
    <n v="6.9"/>
  </r>
  <r>
    <x v="8"/>
    <x v="1"/>
    <x v="1"/>
    <x v="1"/>
    <n v="1"/>
    <n v="1"/>
    <n v="5"/>
    <n v="201832"/>
    <n v="17397060"/>
    <n v="0"/>
    <n v="0"/>
    <n v="5"/>
    <n v="5"/>
  </r>
  <r>
    <x v="8"/>
    <x v="1"/>
    <x v="2"/>
    <x v="0"/>
    <n v="2292"/>
    <n v="2276"/>
    <n v="16047"/>
    <n v="365106"/>
    <n v="31603099"/>
    <n v="6.2"/>
    <n v="6.3"/>
    <n v="7"/>
    <n v="7.1"/>
  </r>
  <r>
    <x v="8"/>
    <x v="1"/>
    <x v="2"/>
    <x v="1"/>
    <n v="9"/>
    <n v="9"/>
    <n v="91"/>
    <n v="365106"/>
    <n v="31603099"/>
    <n v="0"/>
    <n v="0"/>
    <n v="10.1"/>
    <n v="10.1"/>
  </r>
  <r>
    <x v="8"/>
    <x v="1"/>
    <x v="3"/>
    <x v="0"/>
    <n v="1600"/>
    <n v="1590"/>
    <n v="9419"/>
    <n v="385677"/>
    <n v="33456169"/>
    <n v="4.0999999999999996"/>
    <n v="4.0999999999999996"/>
    <n v="5.9"/>
    <n v="5.9"/>
  </r>
  <r>
    <x v="8"/>
    <x v="1"/>
    <x v="3"/>
    <x v="1"/>
    <n v="7"/>
    <n v="7"/>
    <n v="65"/>
    <n v="385677"/>
    <n v="33456169"/>
    <n v="0"/>
    <n v="0"/>
    <n v="9.3000000000000007"/>
    <n v="9.3000000000000007"/>
  </r>
  <r>
    <x v="8"/>
    <x v="1"/>
    <x v="4"/>
    <x v="0"/>
    <n v="888"/>
    <n v="886"/>
    <n v="5078"/>
    <n v="314061"/>
    <n v="27296426"/>
    <n v="2.8"/>
    <n v="2.8"/>
    <n v="5.7"/>
    <n v="5.7"/>
  </r>
  <r>
    <x v="8"/>
    <x v="1"/>
    <x v="4"/>
    <x v="1"/>
    <n v="5"/>
    <n v="5"/>
    <n v="51"/>
    <n v="314061"/>
    <n v="27296426"/>
    <n v="0"/>
    <n v="0"/>
    <n v="10.199999999999999"/>
    <n v="10.199999999999999"/>
  </r>
  <r>
    <x v="8"/>
    <x v="1"/>
    <x v="5"/>
    <x v="0"/>
    <n v="404"/>
    <n v="403"/>
    <n v="2186"/>
    <n v="235771"/>
    <n v="20356689"/>
    <n v="1.7"/>
    <n v="1.7"/>
    <n v="5.4"/>
    <n v="5.4"/>
  </r>
  <r>
    <x v="8"/>
    <x v="1"/>
    <x v="5"/>
    <x v="1"/>
    <n v="1"/>
    <n v="1"/>
    <n v="5"/>
    <n v="235771"/>
    <n v="20356689"/>
    <n v="0"/>
    <n v="0"/>
    <n v="5"/>
    <n v="5"/>
  </r>
  <r>
    <x v="8"/>
    <x v="1"/>
    <x v="6"/>
    <x v="0"/>
    <n v="5157"/>
    <n v="5154"/>
    <n v="29221"/>
    <n v="2045089"/>
    <n v="174691887"/>
    <n v="2.5"/>
    <n v="2.5"/>
    <n v="5.7"/>
    <n v="5.7"/>
  </r>
  <r>
    <x v="8"/>
    <x v="1"/>
    <x v="6"/>
    <x v="1"/>
    <n v="25"/>
    <n v="25"/>
    <n v="143"/>
    <n v="2045089"/>
    <n v="174691887"/>
    <n v="0"/>
    <n v="0"/>
    <n v="5.7"/>
    <n v="5.7"/>
  </r>
  <r>
    <x v="8"/>
    <x v="1"/>
    <x v="7"/>
    <x v="0"/>
    <n v="2731"/>
    <n v="2723"/>
    <n v="15692"/>
    <n v="1608876"/>
    <n v="139854590"/>
    <n v="1.7"/>
    <n v="1.7"/>
    <n v="5.7"/>
    <n v="5.8"/>
  </r>
  <r>
    <x v="8"/>
    <x v="1"/>
    <x v="7"/>
    <x v="1"/>
    <n v="17"/>
    <n v="17"/>
    <n v="147"/>
    <n v="1608876"/>
    <n v="139854590"/>
    <n v="0"/>
    <n v="0"/>
    <n v="8.6"/>
    <n v="8.6"/>
  </r>
  <r>
    <x v="8"/>
    <x v="1"/>
    <x v="8"/>
    <x v="0"/>
    <n v="123"/>
    <n v="122"/>
    <n v="660"/>
    <n v="111342"/>
    <n v="9822662"/>
    <n v="1.1000000000000001"/>
    <n v="1.1000000000000001"/>
    <n v="5.4"/>
    <n v="5.4"/>
  </r>
  <r>
    <x v="8"/>
    <x v="1"/>
    <x v="8"/>
    <x v="1"/>
    <n v="3"/>
    <n v="3"/>
    <n v="50"/>
    <n v="111342"/>
    <n v="9822662"/>
    <n v="0"/>
    <n v="0"/>
    <n v="16.7"/>
    <n v="16.7"/>
  </r>
  <r>
    <x v="8"/>
    <x v="1"/>
    <x v="9"/>
    <x v="0"/>
    <n v="55"/>
    <n v="50"/>
    <n v="339"/>
    <n v="44022"/>
    <n v="3948800"/>
    <n v="1.1000000000000001"/>
    <n v="1.2"/>
    <n v="6.2"/>
    <n v="6.8"/>
  </r>
  <r>
    <x v="8"/>
    <x v="1"/>
    <x v="9"/>
    <x v="1"/>
    <n v="0"/>
    <n v="0"/>
    <n v="0"/>
    <n v="44022"/>
    <n v="3948800"/>
    <n v="0"/>
    <n v="0"/>
    <n v="0"/>
    <n v="0"/>
  </r>
  <r>
    <x v="9"/>
    <x v="0"/>
    <x v="0"/>
    <x v="0"/>
    <n v="130"/>
    <n v="130"/>
    <n v="966"/>
    <n v="131157"/>
    <n v="10645022"/>
    <n v="1"/>
    <n v="1"/>
    <n v="7.4"/>
    <n v="7.4"/>
  </r>
  <r>
    <x v="9"/>
    <x v="0"/>
    <x v="0"/>
    <x v="1"/>
    <n v="0"/>
    <n v="0"/>
    <n v="0"/>
    <n v="131157"/>
    <n v="10645022"/>
    <n v="0"/>
    <n v="0"/>
    <n v="0"/>
    <n v="0"/>
  </r>
  <r>
    <x v="9"/>
    <x v="0"/>
    <x v="1"/>
    <x v="0"/>
    <n v="350"/>
    <n v="350"/>
    <n v="2440"/>
    <n v="192017"/>
    <n v="16588265"/>
    <n v="1.8"/>
    <n v="1.8"/>
    <n v="7"/>
    <n v="7"/>
  </r>
  <r>
    <x v="9"/>
    <x v="0"/>
    <x v="1"/>
    <x v="1"/>
    <n v="0"/>
    <n v="0"/>
    <n v="0"/>
    <n v="192017"/>
    <n v="16588265"/>
    <n v="0"/>
    <n v="0"/>
    <n v="0"/>
    <n v="0"/>
  </r>
  <r>
    <x v="9"/>
    <x v="0"/>
    <x v="2"/>
    <x v="0"/>
    <n v="724"/>
    <n v="721"/>
    <n v="5212"/>
    <n v="349895"/>
    <n v="30366390"/>
    <n v="2.1"/>
    <n v="2.1"/>
    <n v="7.2"/>
    <n v="7.2"/>
  </r>
  <r>
    <x v="9"/>
    <x v="0"/>
    <x v="2"/>
    <x v="1"/>
    <n v="3"/>
    <n v="3"/>
    <n v="20"/>
    <n v="349895"/>
    <n v="30366390"/>
    <n v="0"/>
    <n v="0"/>
    <n v="6.7"/>
    <n v="6.7"/>
  </r>
  <r>
    <x v="9"/>
    <x v="0"/>
    <x v="3"/>
    <x v="0"/>
    <n v="482"/>
    <n v="482"/>
    <n v="2834"/>
    <n v="370172"/>
    <n v="32253313"/>
    <n v="1.3"/>
    <n v="1.3"/>
    <n v="5.9"/>
    <n v="5.9"/>
  </r>
  <r>
    <x v="9"/>
    <x v="0"/>
    <x v="3"/>
    <x v="1"/>
    <n v="2"/>
    <n v="2"/>
    <n v="35"/>
    <n v="370172"/>
    <n v="32253313"/>
    <n v="0"/>
    <n v="0"/>
    <n v="17.5"/>
    <n v="17.5"/>
  </r>
  <r>
    <x v="9"/>
    <x v="0"/>
    <x v="4"/>
    <x v="0"/>
    <n v="262"/>
    <n v="262"/>
    <n v="1430"/>
    <n v="301912"/>
    <n v="26347814"/>
    <n v="0.9"/>
    <n v="0.9"/>
    <n v="5.5"/>
    <n v="5.5"/>
  </r>
  <r>
    <x v="9"/>
    <x v="0"/>
    <x v="4"/>
    <x v="1"/>
    <n v="1"/>
    <n v="1"/>
    <n v="5"/>
    <n v="301912"/>
    <n v="26347814"/>
    <n v="0"/>
    <n v="0"/>
    <n v="5"/>
    <n v="5"/>
  </r>
  <r>
    <x v="9"/>
    <x v="0"/>
    <x v="5"/>
    <x v="0"/>
    <n v="149"/>
    <n v="149"/>
    <n v="794"/>
    <n v="225173"/>
    <n v="19516987"/>
    <n v="0.7"/>
    <n v="0.7"/>
    <n v="5.3"/>
    <n v="5.3"/>
  </r>
  <r>
    <x v="9"/>
    <x v="0"/>
    <x v="5"/>
    <x v="1"/>
    <n v="1"/>
    <n v="1"/>
    <n v="5"/>
    <n v="225173"/>
    <n v="19516987"/>
    <n v="0"/>
    <n v="0"/>
    <n v="5"/>
    <n v="5"/>
  </r>
  <r>
    <x v="9"/>
    <x v="0"/>
    <x v="6"/>
    <x v="0"/>
    <n v="2094"/>
    <n v="2093"/>
    <n v="11708"/>
    <n v="2047111"/>
    <n v="175783629"/>
    <n v="1"/>
    <n v="1"/>
    <n v="5.6"/>
    <n v="5.6"/>
  </r>
  <r>
    <x v="9"/>
    <x v="0"/>
    <x v="6"/>
    <x v="1"/>
    <n v="12"/>
    <n v="12"/>
    <n v="125"/>
    <n v="2047111"/>
    <n v="175783629"/>
    <n v="0"/>
    <n v="0"/>
    <n v="10.4"/>
    <n v="10.4"/>
  </r>
  <r>
    <x v="9"/>
    <x v="0"/>
    <x v="7"/>
    <x v="0"/>
    <n v="1082"/>
    <n v="1080"/>
    <n v="6080"/>
    <n v="1654610"/>
    <n v="145061906"/>
    <n v="0.7"/>
    <n v="0.7"/>
    <n v="5.6"/>
    <n v="5.6"/>
  </r>
  <r>
    <x v="9"/>
    <x v="0"/>
    <x v="7"/>
    <x v="1"/>
    <n v="2"/>
    <n v="2"/>
    <n v="10"/>
    <n v="1654610"/>
    <n v="145061906"/>
    <n v="0"/>
    <n v="0"/>
    <n v="5"/>
    <n v="5"/>
  </r>
  <r>
    <x v="9"/>
    <x v="0"/>
    <x v="8"/>
    <x v="0"/>
    <n v="34"/>
    <n v="34"/>
    <n v="183"/>
    <n v="102179"/>
    <n v="9051629"/>
    <n v="0.3"/>
    <n v="0.3"/>
    <n v="5.4"/>
    <n v="5.4"/>
  </r>
  <r>
    <x v="9"/>
    <x v="0"/>
    <x v="8"/>
    <x v="1"/>
    <n v="0"/>
    <n v="0"/>
    <n v="0"/>
    <n v="102179"/>
    <n v="9051629"/>
    <n v="0"/>
    <n v="0"/>
    <n v="0"/>
    <n v="0"/>
  </r>
  <r>
    <x v="9"/>
    <x v="0"/>
    <x v="9"/>
    <x v="0"/>
    <n v="30"/>
    <n v="28"/>
    <n v="213"/>
    <n v="52793"/>
    <n v="4723538"/>
    <n v="0.5"/>
    <n v="0.6"/>
    <n v="7.1"/>
    <n v="7.6"/>
  </r>
  <r>
    <x v="9"/>
    <x v="0"/>
    <x v="9"/>
    <x v="1"/>
    <n v="0"/>
    <n v="0"/>
    <n v="0"/>
    <n v="52793"/>
    <n v="4723538"/>
    <n v="0"/>
    <n v="0"/>
    <n v="0"/>
    <n v="0"/>
  </r>
  <r>
    <x v="9"/>
    <x v="1"/>
    <x v="0"/>
    <x v="0"/>
    <n v="181"/>
    <n v="181"/>
    <n v="1453"/>
    <n v="138503"/>
    <n v="11228368"/>
    <n v="1.3"/>
    <n v="1.3"/>
    <n v="8"/>
    <n v="8"/>
  </r>
  <r>
    <x v="9"/>
    <x v="1"/>
    <x v="0"/>
    <x v="1"/>
    <n v="0"/>
    <n v="0"/>
    <n v="0"/>
    <n v="138503"/>
    <n v="11228368"/>
    <n v="0"/>
    <n v="0"/>
    <n v="0"/>
    <n v="0"/>
  </r>
  <r>
    <x v="9"/>
    <x v="1"/>
    <x v="1"/>
    <x v="0"/>
    <n v="445"/>
    <n v="440"/>
    <n v="3139"/>
    <n v="200722"/>
    <n v="17342361"/>
    <n v="2.2000000000000002"/>
    <n v="2.2000000000000002"/>
    <n v="7.1"/>
    <n v="7.1"/>
  </r>
  <r>
    <x v="9"/>
    <x v="1"/>
    <x v="1"/>
    <x v="1"/>
    <n v="0"/>
    <n v="0"/>
    <n v="0"/>
    <n v="200722"/>
    <n v="17342361"/>
    <n v="0"/>
    <n v="0"/>
    <n v="0"/>
    <n v="0"/>
  </r>
  <r>
    <x v="9"/>
    <x v="1"/>
    <x v="2"/>
    <x v="0"/>
    <n v="793"/>
    <n v="788"/>
    <n v="5601"/>
    <n v="364324"/>
    <n v="31618326"/>
    <n v="2.2000000000000002"/>
    <n v="2.2000000000000002"/>
    <n v="7.1"/>
    <n v="7.1"/>
  </r>
  <r>
    <x v="9"/>
    <x v="1"/>
    <x v="2"/>
    <x v="1"/>
    <n v="0"/>
    <n v="0"/>
    <n v="0"/>
    <n v="364324"/>
    <n v="31618326"/>
    <n v="0"/>
    <n v="0"/>
    <n v="0"/>
    <n v="0"/>
  </r>
  <r>
    <x v="9"/>
    <x v="1"/>
    <x v="3"/>
    <x v="0"/>
    <n v="567"/>
    <n v="565"/>
    <n v="3290"/>
    <n v="384272"/>
    <n v="33463565"/>
    <n v="1.5"/>
    <n v="1.5"/>
    <n v="5.8"/>
    <n v="5.8"/>
  </r>
  <r>
    <x v="9"/>
    <x v="1"/>
    <x v="3"/>
    <x v="1"/>
    <n v="0"/>
    <n v="0"/>
    <n v="0"/>
    <n v="384272"/>
    <n v="33463565"/>
    <n v="0"/>
    <n v="0"/>
    <n v="0"/>
    <n v="0"/>
  </r>
  <r>
    <x v="9"/>
    <x v="1"/>
    <x v="4"/>
    <x v="0"/>
    <n v="310"/>
    <n v="310"/>
    <n v="1675"/>
    <n v="313017"/>
    <n v="27306311"/>
    <n v="1"/>
    <n v="1"/>
    <n v="5.4"/>
    <n v="5.4"/>
  </r>
  <r>
    <x v="9"/>
    <x v="1"/>
    <x v="4"/>
    <x v="1"/>
    <n v="2"/>
    <n v="2"/>
    <n v="35"/>
    <n v="313017"/>
    <n v="27306311"/>
    <n v="0"/>
    <n v="0"/>
    <n v="17.5"/>
    <n v="17.5"/>
  </r>
  <r>
    <x v="9"/>
    <x v="1"/>
    <x v="5"/>
    <x v="0"/>
    <n v="125"/>
    <n v="125"/>
    <n v="655"/>
    <n v="237115"/>
    <n v="20516802"/>
    <n v="0.5"/>
    <n v="0.5"/>
    <n v="5.2"/>
    <n v="5.2"/>
  </r>
  <r>
    <x v="9"/>
    <x v="1"/>
    <x v="5"/>
    <x v="1"/>
    <n v="0"/>
    <n v="0"/>
    <n v="0"/>
    <n v="237115"/>
    <n v="20516802"/>
    <n v="0"/>
    <n v="0"/>
    <n v="0"/>
    <n v="0"/>
  </r>
  <r>
    <x v="9"/>
    <x v="1"/>
    <x v="6"/>
    <x v="0"/>
    <n v="1715"/>
    <n v="1712"/>
    <n v="9506"/>
    <n v="2048886"/>
    <n v="175126446"/>
    <n v="0.8"/>
    <n v="0.8"/>
    <n v="5.5"/>
    <n v="5.6"/>
  </r>
  <r>
    <x v="9"/>
    <x v="1"/>
    <x v="6"/>
    <x v="1"/>
    <n v="13"/>
    <n v="11"/>
    <n v="80"/>
    <n v="2048886"/>
    <n v="175126446"/>
    <n v="0"/>
    <n v="0"/>
    <n v="6.2"/>
    <n v="7.3"/>
  </r>
  <r>
    <x v="9"/>
    <x v="1"/>
    <x v="7"/>
    <x v="0"/>
    <n v="921"/>
    <n v="917"/>
    <n v="5110"/>
    <n v="1606758"/>
    <n v="140247831"/>
    <n v="0.6"/>
    <n v="0.6"/>
    <n v="5.5"/>
    <n v="5.6"/>
  </r>
  <r>
    <x v="9"/>
    <x v="1"/>
    <x v="7"/>
    <x v="1"/>
    <n v="5"/>
    <n v="5"/>
    <n v="22"/>
    <n v="1606758"/>
    <n v="140247831"/>
    <n v="0"/>
    <n v="0"/>
    <n v="4.4000000000000004"/>
    <n v="4.4000000000000004"/>
  </r>
  <r>
    <x v="9"/>
    <x v="1"/>
    <x v="8"/>
    <x v="0"/>
    <n v="47"/>
    <n v="47"/>
    <n v="259"/>
    <n v="114485"/>
    <n v="10115720"/>
    <n v="0.4"/>
    <n v="0.4"/>
    <n v="5.5"/>
    <n v="5.5"/>
  </r>
  <r>
    <x v="9"/>
    <x v="1"/>
    <x v="8"/>
    <x v="1"/>
    <n v="2"/>
    <n v="2"/>
    <n v="10"/>
    <n v="114485"/>
    <n v="10115720"/>
    <n v="0"/>
    <n v="0"/>
    <n v="5"/>
    <n v="5"/>
  </r>
  <r>
    <x v="9"/>
    <x v="1"/>
    <x v="9"/>
    <x v="0"/>
    <n v="21"/>
    <n v="18"/>
    <n v="128"/>
    <n v="44407"/>
    <n v="3968396"/>
    <n v="0.4"/>
    <n v="0.5"/>
    <n v="6.1"/>
    <n v="7.1"/>
  </r>
  <r>
    <x v="9"/>
    <x v="1"/>
    <x v="9"/>
    <x v="1"/>
    <n v="0"/>
    <n v="0"/>
    <n v="0"/>
    <n v="44407"/>
    <n v="3968396"/>
    <n v="0"/>
    <n v="0"/>
    <n v="0"/>
    <n v="0"/>
  </r>
  <r>
    <x v="10"/>
    <x v="0"/>
    <x v="0"/>
    <x v="0"/>
    <n v="24"/>
    <n v="24"/>
    <n v="195"/>
    <n v="132058"/>
    <n v="10777919"/>
    <n v="0.2"/>
    <n v="0.2"/>
    <n v="8.1"/>
    <n v="8.1"/>
  </r>
  <r>
    <x v="10"/>
    <x v="0"/>
    <x v="0"/>
    <x v="1"/>
    <n v="0"/>
    <n v="0"/>
    <n v="0"/>
    <n v="132058"/>
    <n v="10777919"/>
    <n v="0"/>
    <n v="0"/>
    <n v="0"/>
    <n v="0"/>
  </r>
  <r>
    <x v="10"/>
    <x v="0"/>
    <x v="1"/>
    <x v="0"/>
    <n v="70"/>
    <n v="70"/>
    <n v="512"/>
    <n v="191687"/>
    <n v="16702951"/>
    <n v="0.4"/>
    <n v="0.4"/>
    <n v="7.3"/>
    <n v="7.3"/>
  </r>
  <r>
    <x v="10"/>
    <x v="0"/>
    <x v="1"/>
    <x v="1"/>
    <n v="0"/>
    <n v="0"/>
    <n v="0"/>
    <n v="191687"/>
    <n v="16702951"/>
    <n v="0"/>
    <n v="0"/>
    <n v="0"/>
    <n v="0"/>
  </r>
  <r>
    <x v="10"/>
    <x v="0"/>
    <x v="2"/>
    <x v="0"/>
    <n v="113"/>
    <n v="113"/>
    <n v="914"/>
    <n v="350475"/>
    <n v="30688346"/>
    <n v="0.3"/>
    <n v="0.3"/>
    <n v="8.1"/>
    <n v="8.1"/>
  </r>
  <r>
    <x v="10"/>
    <x v="0"/>
    <x v="2"/>
    <x v="1"/>
    <n v="1"/>
    <n v="1"/>
    <n v="5"/>
    <n v="350475"/>
    <n v="30688346"/>
    <n v="0"/>
    <n v="0"/>
    <n v="5"/>
    <n v="5"/>
  </r>
  <r>
    <x v="10"/>
    <x v="0"/>
    <x v="3"/>
    <x v="0"/>
    <n v="89"/>
    <n v="89"/>
    <n v="536"/>
    <n v="371189"/>
    <n v="32629790"/>
    <n v="0.2"/>
    <n v="0.2"/>
    <n v="6"/>
    <n v="6"/>
  </r>
  <r>
    <x v="10"/>
    <x v="0"/>
    <x v="3"/>
    <x v="1"/>
    <n v="0"/>
    <n v="0"/>
    <n v="0"/>
    <n v="371189"/>
    <n v="32629790"/>
    <n v="0"/>
    <n v="0"/>
    <n v="0"/>
    <n v="0"/>
  </r>
  <r>
    <x v="10"/>
    <x v="0"/>
    <x v="4"/>
    <x v="0"/>
    <n v="71"/>
    <n v="71"/>
    <n v="400"/>
    <n v="302880"/>
    <n v="26678476"/>
    <n v="0.2"/>
    <n v="0.2"/>
    <n v="5.6"/>
    <n v="5.6"/>
  </r>
  <r>
    <x v="10"/>
    <x v="0"/>
    <x v="4"/>
    <x v="1"/>
    <n v="0"/>
    <n v="0"/>
    <n v="0"/>
    <n v="302880"/>
    <n v="26678476"/>
    <n v="0"/>
    <n v="0"/>
    <n v="0"/>
    <n v="0"/>
  </r>
  <r>
    <x v="10"/>
    <x v="0"/>
    <x v="5"/>
    <x v="0"/>
    <n v="65"/>
    <n v="65"/>
    <n v="324"/>
    <n v="227289"/>
    <n v="19869165"/>
    <n v="0.3"/>
    <n v="0.3"/>
    <n v="5"/>
    <n v="5"/>
  </r>
  <r>
    <x v="10"/>
    <x v="0"/>
    <x v="5"/>
    <x v="1"/>
    <n v="0"/>
    <n v="0"/>
    <n v="0"/>
    <n v="227289"/>
    <n v="19869165"/>
    <n v="0"/>
    <n v="0"/>
    <n v="0"/>
    <n v="0"/>
  </r>
  <r>
    <x v="10"/>
    <x v="0"/>
    <x v="6"/>
    <x v="0"/>
    <n v="613"/>
    <n v="613"/>
    <n v="3333"/>
    <n v="2063253"/>
    <n v="178125110"/>
    <n v="0.3"/>
    <n v="0.3"/>
    <n v="5.4"/>
    <n v="5.4"/>
  </r>
  <r>
    <x v="10"/>
    <x v="0"/>
    <x v="6"/>
    <x v="1"/>
    <n v="6"/>
    <n v="6"/>
    <n v="58"/>
    <n v="2063253"/>
    <n v="178125110"/>
    <n v="0"/>
    <n v="0"/>
    <n v="9.6999999999999993"/>
    <n v="9.6999999999999993"/>
  </r>
  <r>
    <x v="10"/>
    <x v="0"/>
    <x v="7"/>
    <x v="0"/>
    <n v="398"/>
    <n v="396"/>
    <n v="2236"/>
    <n v="1664133"/>
    <n v="147401139"/>
    <n v="0.2"/>
    <n v="0.2"/>
    <n v="5.6"/>
    <n v="5.6"/>
  </r>
  <r>
    <x v="10"/>
    <x v="0"/>
    <x v="7"/>
    <x v="1"/>
    <n v="6"/>
    <n v="6"/>
    <n v="105"/>
    <n v="1664133"/>
    <n v="147401139"/>
    <n v="0"/>
    <n v="0"/>
    <n v="17.5"/>
    <n v="17.5"/>
  </r>
  <r>
    <x v="10"/>
    <x v="0"/>
    <x v="8"/>
    <x v="0"/>
    <n v="19"/>
    <n v="19"/>
    <n v="98"/>
    <n v="104138"/>
    <n v="9341695"/>
    <n v="0.2"/>
    <n v="0.2"/>
    <n v="5.2"/>
    <n v="5.2"/>
  </r>
  <r>
    <x v="10"/>
    <x v="0"/>
    <x v="8"/>
    <x v="1"/>
    <n v="0"/>
    <n v="0"/>
    <n v="0"/>
    <n v="104138"/>
    <n v="9341695"/>
    <n v="0"/>
    <n v="0"/>
    <n v="0"/>
    <n v="0"/>
  </r>
  <r>
    <x v="10"/>
    <x v="0"/>
    <x v="9"/>
    <x v="0"/>
    <n v="4"/>
    <n v="4"/>
    <n v="30"/>
    <n v="52552"/>
    <n v="4791150"/>
    <n v="0.1"/>
    <n v="0.1"/>
    <n v="7.5"/>
    <n v="7.5"/>
  </r>
  <r>
    <x v="10"/>
    <x v="0"/>
    <x v="9"/>
    <x v="1"/>
    <n v="0"/>
    <n v="0"/>
    <n v="0"/>
    <n v="52552"/>
    <n v="4791150"/>
    <n v="0"/>
    <n v="0"/>
    <n v="0"/>
    <n v="0"/>
  </r>
  <r>
    <x v="10"/>
    <x v="1"/>
    <x v="0"/>
    <x v="0"/>
    <n v="43"/>
    <n v="43"/>
    <n v="314"/>
    <n v="139510"/>
    <n v="11378658"/>
    <n v="0.3"/>
    <n v="0.3"/>
    <n v="7.3"/>
    <n v="7.3"/>
  </r>
  <r>
    <x v="10"/>
    <x v="1"/>
    <x v="0"/>
    <x v="1"/>
    <n v="0"/>
    <n v="0"/>
    <n v="0"/>
    <n v="139510"/>
    <n v="11378658"/>
    <n v="0"/>
    <n v="0"/>
    <n v="0"/>
    <n v="0"/>
  </r>
  <r>
    <x v="10"/>
    <x v="1"/>
    <x v="1"/>
    <x v="0"/>
    <n v="76"/>
    <n v="76"/>
    <n v="541"/>
    <n v="200090"/>
    <n v="17440458"/>
    <n v="0.4"/>
    <n v="0.4"/>
    <n v="7.1"/>
    <n v="7.1"/>
  </r>
  <r>
    <x v="10"/>
    <x v="1"/>
    <x v="1"/>
    <x v="1"/>
    <n v="0"/>
    <n v="0"/>
    <n v="0"/>
    <n v="200090"/>
    <n v="17440458"/>
    <n v="0"/>
    <n v="0"/>
    <n v="0"/>
    <n v="0"/>
  </r>
  <r>
    <x v="10"/>
    <x v="1"/>
    <x v="2"/>
    <x v="0"/>
    <n v="124"/>
    <n v="123"/>
    <n v="855"/>
    <n v="364864"/>
    <n v="31947787"/>
    <n v="0.3"/>
    <n v="0.3"/>
    <n v="6.9"/>
    <n v="7"/>
  </r>
  <r>
    <x v="10"/>
    <x v="1"/>
    <x v="2"/>
    <x v="1"/>
    <n v="0"/>
    <n v="0"/>
    <n v="0"/>
    <n v="364864"/>
    <n v="31947787"/>
    <n v="0"/>
    <n v="0"/>
    <n v="0"/>
    <n v="0"/>
  </r>
  <r>
    <x v="10"/>
    <x v="1"/>
    <x v="3"/>
    <x v="0"/>
    <n v="88"/>
    <n v="87"/>
    <n v="518"/>
    <n v="385414"/>
    <n v="33880799"/>
    <n v="0.2"/>
    <n v="0.2"/>
    <n v="5.9"/>
    <n v="6"/>
  </r>
  <r>
    <x v="10"/>
    <x v="1"/>
    <x v="3"/>
    <x v="1"/>
    <n v="1"/>
    <n v="1"/>
    <n v="30"/>
    <n v="385414"/>
    <n v="33880799"/>
    <n v="0"/>
    <n v="0"/>
    <n v="30"/>
    <n v="30"/>
  </r>
  <r>
    <x v="10"/>
    <x v="1"/>
    <x v="4"/>
    <x v="0"/>
    <n v="68"/>
    <n v="68"/>
    <n v="395"/>
    <n v="313928"/>
    <n v="27655322"/>
    <n v="0.2"/>
    <n v="0.2"/>
    <n v="5.8"/>
    <n v="5.8"/>
  </r>
  <r>
    <x v="10"/>
    <x v="1"/>
    <x v="4"/>
    <x v="1"/>
    <n v="0"/>
    <n v="0"/>
    <n v="0"/>
    <n v="313928"/>
    <n v="27655322"/>
    <n v="0"/>
    <n v="0"/>
    <n v="0"/>
    <n v="0"/>
  </r>
  <r>
    <x v="10"/>
    <x v="1"/>
    <x v="5"/>
    <x v="0"/>
    <n v="40"/>
    <n v="40"/>
    <n v="210"/>
    <n v="239397"/>
    <n v="20893315"/>
    <n v="0.2"/>
    <n v="0.2"/>
    <n v="5.2"/>
    <n v="5.2"/>
  </r>
  <r>
    <x v="10"/>
    <x v="1"/>
    <x v="5"/>
    <x v="1"/>
    <n v="0"/>
    <n v="0"/>
    <n v="0"/>
    <n v="239397"/>
    <n v="20893315"/>
    <n v="0"/>
    <n v="0"/>
    <n v="0"/>
    <n v="0"/>
  </r>
  <r>
    <x v="10"/>
    <x v="1"/>
    <x v="6"/>
    <x v="0"/>
    <n v="510"/>
    <n v="510"/>
    <n v="2749"/>
    <n v="2060409"/>
    <n v="177704329"/>
    <n v="0.2"/>
    <n v="0.2"/>
    <n v="5.4"/>
    <n v="5.4"/>
  </r>
  <r>
    <x v="10"/>
    <x v="1"/>
    <x v="6"/>
    <x v="1"/>
    <n v="5"/>
    <n v="5"/>
    <n v="30"/>
    <n v="2060409"/>
    <n v="177704329"/>
    <n v="0"/>
    <n v="0"/>
    <n v="6"/>
    <n v="6"/>
  </r>
  <r>
    <x v="10"/>
    <x v="1"/>
    <x v="7"/>
    <x v="0"/>
    <n v="327"/>
    <n v="326"/>
    <n v="1777"/>
    <n v="1614089"/>
    <n v="142587020"/>
    <n v="0.2"/>
    <n v="0.2"/>
    <n v="5.4"/>
    <n v="5.5"/>
  </r>
  <r>
    <x v="10"/>
    <x v="1"/>
    <x v="7"/>
    <x v="1"/>
    <n v="4"/>
    <n v="4"/>
    <n v="25"/>
    <n v="1614089"/>
    <n v="142587020"/>
    <n v="0"/>
    <n v="0"/>
    <n v="6.2"/>
    <n v="6.2"/>
  </r>
  <r>
    <x v="10"/>
    <x v="1"/>
    <x v="8"/>
    <x v="0"/>
    <n v="22"/>
    <n v="22"/>
    <n v="113"/>
    <n v="116944"/>
    <n v="10471199"/>
    <n v="0.2"/>
    <n v="0.2"/>
    <n v="5.0999999999999996"/>
    <n v="5.0999999999999996"/>
  </r>
  <r>
    <x v="10"/>
    <x v="1"/>
    <x v="8"/>
    <x v="1"/>
    <n v="1"/>
    <n v="1"/>
    <n v="5"/>
    <n v="116944"/>
    <n v="10471199"/>
    <n v="0"/>
    <n v="0"/>
    <n v="5"/>
    <n v="5"/>
  </r>
  <r>
    <x v="10"/>
    <x v="1"/>
    <x v="9"/>
    <x v="0"/>
    <n v="4"/>
    <n v="4"/>
    <n v="16"/>
    <n v="44353"/>
    <n v="4032406"/>
    <n v="0.1"/>
    <n v="0.1"/>
    <n v="4"/>
    <n v="4"/>
  </r>
  <r>
    <x v="10"/>
    <x v="1"/>
    <x v="9"/>
    <x v="1"/>
    <n v="0"/>
    <n v="0"/>
    <n v="0"/>
    <n v="44353"/>
    <n v="4032406"/>
    <n v="0"/>
    <n v="0"/>
    <n v="0"/>
    <n v="0"/>
  </r>
  <r>
    <x v="11"/>
    <x v="0"/>
    <x v="0"/>
    <x v="0"/>
    <n v="1174"/>
    <n v="1164"/>
    <n v="8563"/>
    <n v="129424"/>
    <n v="10744221"/>
    <n v="9"/>
    <n v="9.1"/>
    <n v="7.3"/>
    <n v="7.4"/>
  </r>
  <r>
    <x v="11"/>
    <x v="0"/>
    <x v="0"/>
    <x v="1"/>
    <n v="0"/>
    <n v="0"/>
    <n v="0"/>
    <n v="129424"/>
    <n v="10744221"/>
    <n v="0"/>
    <n v="0"/>
    <n v="0"/>
    <n v="0"/>
  </r>
  <r>
    <x v="11"/>
    <x v="0"/>
    <x v="1"/>
    <x v="0"/>
    <n v="2861"/>
    <n v="2831"/>
    <n v="19805"/>
    <n v="187802"/>
    <n v="16538351"/>
    <n v="15.1"/>
    <n v="15.2"/>
    <n v="6.9"/>
    <n v="7"/>
  </r>
  <r>
    <x v="11"/>
    <x v="0"/>
    <x v="1"/>
    <x v="1"/>
    <n v="2"/>
    <n v="2"/>
    <n v="10"/>
    <n v="187802"/>
    <n v="16538351"/>
    <n v="0"/>
    <n v="0"/>
    <n v="5"/>
    <n v="5"/>
  </r>
  <r>
    <x v="11"/>
    <x v="0"/>
    <x v="2"/>
    <x v="0"/>
    <n v="5580"/>
    <n v="5522"/>
    <n v="38501"/>
    <n v="346295"/>
    <n v="30635421"/>
    <n v="15.9"/>
    <n v="16.100000000000001"/>
    <n v="6.9"/>
    <n v="7"/>
  </r>
  <r>
    <x v="11"/>
    <x v="0"/>
    <x v="2"/>
    <x v="1"/>
    <n v="8"/>
    <n v="8"/>
    <n v="53"/>
    <n v="346295"/>
    <n v="30635421"/>
    <n v="0"/>
    <n v="0"/>
    <n v="6.6"/>
    <n v="6.6"/>
  </r>
  <r>
    <x v="11"/>
    <x v="0"/>
    <x v="3"/>
    <x v="0"/>
    <n v="4485"/>
    <n v="4465"/>
    <n v="26734"/>
    <n v="367756"/>
    <n v="32606187"/>
    <n v="12.1"/>
    <n v="12.2"/>
    <n v="6"/>
    <n v="6"/>
  </r>
  <r>
    <x v="11"/>
    <x v="0"/>
    <x v="3"/>
    <x v="1"/>
    <n v="19"/>
    <n v="19"/>
    <n v="200"/>
    <n v="367756"/>
    <n v="32606187"/>
    <n v="0.1"/>
    <n v="0.1"/>
    <n v="10.5"/>
    <n v="10.5"/>
  </r>
  <r>
    <x v="11"/>
    <x v="0"/>
    <x v="4"/>
    <x v="0"/>
    <n v="2315"/>
    <n v="2307"/>
    <n v="13467"/>
    <n v="299643"/>
    <n v="26628679"/>
    <n v="7.7"/>
    <n v="7.7"/>
    <n v="5.8"/>
    <n v="5.8"/>
  </r>
  <r>
    <x v="11"/>
    <x v="0"/>
    <x v="4"/>
    <x v="1"/>
    <n v="3"/>
    <n v="3"/>
    <n v="20"/>
    <n v="299643"/>
    <n v="26628679"/>
    <n v="0"/>
    <n v="0"/>
    <n v="6.7"/>
    <n v="6.7"/>
  </r>
  <r>
    <x v="11"/>
    <x v="0"/>
    <x v="5"/>
    <x v="0"/>
    <n v="1057"/>
    <n v="1052"/>
    <n v="5964"/>
    <n v="224691"/>
    <n v="19875736"/>
    <n v="4.7"/>
    <n v="4.7"/>
    <n v="5.6"/>
    <n v="5.7"/>
  </r>
  <r>
    <x v="11"/>
    <x v="0"/>
    <x v="5"/>
    <x v="1"/>
    <n v="1"/>
    <n v="1"/>
    <n v="5"/>
    <n v="224691"/>
    <n v="19875736"/>
    <n v="0"/>
    <n v="0"/>
    <n v="5"/>
    <n v="5"/>
  </r>
  <r>
    <x v="11"/>
    <x v="0"/>
    <x v="6"/>
    <x v="0"/>
    <n v="14984"/>
    <n v="14948"/>
    <n v="87981"/>
    <n v="2040991"/>
    <n v="178565987"/>
    <n v="7.3"/>
    <n v="7.3"/>
    <n v="5.9"/>
    <n v="5.9"/>
  </r>
  <r>
    <x v="11"/>
    <x v="0"/>
    <x v="6"/>
    <x v="1"/>
    <n v="54"/>
    <n v="54"/>
    <n v="390"/>
    <n v="2040991"/>
    <n v="178565987"/>
    <n v="0"/>
    <n v="0"/>
    <n v="7.2"/>
    <n v="7.2"/>
  </r>
  <r>
    <x v="11"/>
    <x v="0"/>
    <x v="7"/>
    <x v="0"/>
    <n v="8814"/>
    <n v="8776"/>
    <n v="51315"/>
    <n v="1655911"/>
    <n v="147607210"/>
    <n v="5.3"/>
    <n v="5.3"/>
    <n v="5.8"/>
    <n v="5.8"/>
  </r>
  <r>
    <x v="11"/>
    <x v="0"/>
    <x v="7"/>
    <x v="1"/>
    <n v="26"/>
    <n v="26"/>
    <n v="241"/>
    <n v="1655911"/>
    <n v="147607210"/>
    <n v="0"/>
    <n v="0"/>
    <n v="9.3000000000000007"/>
    <n v="9.3000000000000007"/>
  </r>
  <r>
    <x v="11"/>
    <x v="0"/>
    <x v="8"/>
    <x v="0"/>
    <n v="378"/>
    <n v="377"/>
    <n v="2138"/>
    <n v="105807"/>
    <n v="9558440"/>
    <n v="3.6"/>
    <n v="3.6"/>
    <n v="5.7"/>
    <n v="5.7"/>
  </r>
  <r>
    <x v="11"/>
    <x v="0"/>
    <x v="8"/>
    <x v="1"/>
    <n v="0"/>
    <n v="0"/>
    <n v="0"/>
    <n v="105807"/>
    <n v="9558440"/>
    <n v="0"/>
    <n v="0"/>
    <n v="0"/>
    <n v="0"/>
  </r>
  <r>
    <x v="11"/>
    <x v="0"/>
    <x v="9"/>
    <x v="0"/>
    <n v="178"/>
    <n v="174"/>
    <n v="1220"/>
    <n v="52881"/>
    <n v="4818959"/>
    <n v="3.3"/>
    <n v="3.4"/>
    <n v="6.9"/>
    <n v="7"/>
  </r>
  <r>
    <x v="11"/>
    <x v="0"/>
    <x v="9"/>
    <x v="1"/>
    <n v="1"/>
    <n v="1"/>
    <n v="10"/>
    <n v="52881"/>
    <n v="4818959"/>
    <n v="0"/>
    <n v="0"/>
    <n v="10"/>
    <n v="10"/>
  </r>
  <r>
    <x v="11"/>
    <x v="1"/>
    <x v="0"/>
    <x v="0"/>
    <n v="1344"/>
    <n v="1326"/>
    <n v="9561"/>
    <n v="136359"/>
    <n v="11291122"/>
    <n v="9.6999999999999993"/>
    <n v="9.9"/>
    <n v="7.1"/>
    <n v="7.2"/>
  </r>
  <r>
    <x v="11"/>
    <x v="1"/>
    <x v="0"/>
    <x v="1"/>
    <n v="0"/>
    <n v="0"/>
    <n v="0"/>
    <n v="136359"/>
    <n v="11291122"/>
    <n v="0"/>
    <n v="0"/>
    <n v="0"/>
    <n v="0"/>
  </r>
  <r>
    <x v="11"/>
    <x v="1"/>
    <x v="1"/>
    <x v="0"/>
    <n v="3321"/>
    <n v="3283"/>
    <n v="23003"/>
    <n v="196522"/>
    <n v="17309166"/>
    <n v="16.7"/>
    <n v="16.899999999999999"/>
    <n v="6.9"/>
    <n v="7"/>
  </r>
  <r>
    <x v="11"/>
    <x v="1"/>
    <x v="1"/>
    <x v="1"/>
    <n v="0"/>
    <n v="0"/>
    <n v="0"/>
    <n v="196522"/>
    <n v="17309166"/>
    <n v="0"/>
    <n v="0"/>
    <n v="0"/>
    <n v="0"/>
  </r>
  <r>
    <x v="11"/>
    <x v="1"/>
    <x v="2"/>
    <x v="0"/>
    <n v="6191"/>
    <n v="6127"/>
    <n v="42846"/>
    <n v="360259"/>
    <n v="31864021"/>
    <n v="17"/>
    <n v="17.2"/>
    <n v="6.9"/>
    <n v="7"/>
  </r>
  <r>
    <x v="11"/>
    <x v="1"/>
    <x v="2"/>
    <x v="1"/>
    <n v="12"/>
    <n v="11"/>
    <n v="100"/>
    <n v="360259"/>
    <n v="31864021"/>
    <n v="0"/>
    <n v="0"/>
    <n v="8.3000000000000007"/>
    <n v="9.1"/>
  </r>
  <r>
    <x v="11"/>
    <x v="1"/>
    <x v="3"/>
    <x v="0"/>
    <n v="4753"/>
    <n v="4725"/>
    <n v="28167"/>
    <n v="381472"/>
    <n v="33843658"/>
    <n v="12.4"/>
    <n v="12.5"/>
    <n v="5.9"/>
    <n v="6"/>
  </r>
  <r>
    <x v="11"/>
    <x v="1"/>
    <x v="3"/>
    <x v="1"/>
    <n v="11"/>
    <n v="11"/>
    <n v="70"/>
    <n v="381472"/>
    <n v="33843658"/>
    <n v="0"/>
    <n v="0"/>
    <n v="6.4"/>
    <n v="6.4"/>
  </r>
  <r>
    <x v="11"/>
    <x v="1"/>
    <x v="4"/>
    <x v="0"/>
    <n v="2520"/>
    <n v="2517"/>
    <n v="14312"/>
    <n v="310824"/>
    <n v="27606407"/>
    <n v="8.1"/>
    <n v="8.1"/>
    <n v="5.7"/>
    <n v="5.7"/>
  </r>
  <r>
    <x v="11"/>
    <x v="1"/>
    <x v="4"/>
    <x v="1"/>
    <n v="10"/>
    <n v="10"/>
    <n v="66"/>
    <n v="310824"/>
    <n v="27606407"/>
    <n v="0"/>
    <n v="0"/>
    <n v="6.6"/>
    <n v="6.6"/>
  </r>
  <r>
    <x v="11"/>
    <x v="1"/>
    <x v="5"/>
    <x v="0"/>
    <n v="845"/>
    <n v="844"/>
    <n v="4840"/>
    <n v="236974"/>
    <n v="20920362"/>
    <n v="3.6"/>
    <n v="3.6"/>
    <n v="5.7"/>
    <n v="5.7"/>
  </r>
  <r>
    <x v="11"/>
    <x v="1"/>
    <x v="5"/>
    <x v="1"/>
    <n v="3"/>
    <n v="3"/>
    <n v="15"/>
    <n v="236974"/>
    <n v="20920362"/>
    <n v="0"/>
    <n v="0"/>
    <n v="5"/>
    <n v="5"/>
  </r>
  <r>
    <x v="11"/>
    <x v="1"/>
    <x v="6"/>
    <x v="0"/>
    <n v="11515"/>
    <n v="11497"/>
    <n v="66833"/>
    <n v="2041621"/>
    <n v="178138480"/>
    <n v="5.6"/>
    <n v="5.6"/>
    <n v="5.8"/>
    <n v="5.8"/>
  </r>
  <r>
    <x v="11"/>
    <x v="1"/>
    <x v="6"/>
    <x v="1"/>
    <n v="33"/>
    <n v="33"/>
    <n v="225"/>
    <n v="2041621"/>
    <n v="178138480"/>
    <n v="0"/>
    <n v="0"/>
    <n v="6.8"/>
    <n v="6.8"/>
  </r>
  <r>
    <x v="11"/>
    <x v="1"/>
    <x v="7"/>
    <x v="0"/>
    <n v="7255"/>
    <n v="7228"/>
    <n v="42202"/>
    <n v="1608631"/>
    <n v="143015858"/>
    <n v="4.5"/>
    <n v="4.5"/>
    <n v="5.8"/>
    <n v="5.8"/>
  </r>
  <r>
    <x v="11"/>
    <x v="1"/>
    <x v="7"/>
    <x v="1"/>
    <n v="26"/>
    <n v="26"/>
    <n v="220"/>
    <n v="1608631"/>
    <n v="143015858"/>
    <n v="0"/>
    <n v="0"/>
    <n v="8.5"/>
    <n v="8.5"/>
  </r>
  <r>
    <x v="11"/>
    <x v="1"/>
    <x v="8"/>
    <x v="0"/>
    <n v="371"/>
    <n v="370"/>
    <n v="2160"/>
    <n v="118826"/>
    <n v="10712154"/>
    <n v="3.1"/>
    <n v="3.1"/>
    <n v="5.8"/>
    <n v="5.8"/>
  </r>
  <r>
    <x v="11"/>
    <x v="1"/>
    <x v="8"/>
    <x v="1"/>
    <n v="3"/>
    <n v="3"/>
    <n v="15"/>
    <n v="118826"/>
    <n v="10712154"/>
    <n v="0"/>
    <n v="0"/>
    <n v="5"/>
    <n v="5"/>
  </r>
  <r>
    <x v="11"/>
    <x v="1"/>
    <x v="9"/>
    <x v="0"/>
    <n v="108"/>
    <n v="107"/>
    <n v="678"/>
    <n v="44725"/>
    <n v="4069302"/>
    <n v="2.4"/>
    <n v="2.4"/>
    <n v="6.3"/>
    <n v="6.3"/>
  </r>
  <r>
    <x v="11"/>
    <x v="1"/>
    <x v="9"/>
    <x v="1"/>
    <n v="0"/>
    <n v="0"/>
    <n v="0"/>
    <n v="44725"/>
    <n v="4069302"/>
    <n v="0"/>
    <n v="0"/>
    <n v="0"/>
    <n v="0"/>
  </r>
  <r>
    <x v="12"/>
    <x v="0"/>
    <x v="0"/>
    <x v="0"/>
    <n v="2000"/>
    <n v="1957"/>
    <n v="13973"/>
    <n v="131984"/>
    <n v="10544660"/>
    <n v="14.8"/>
    <n v="15.2"/>
    <n v="7"/>
    <n v="7.1"/>
  </r>
  <r>
    <x v="12"/>
    <x v="0"/>
    <x v="0"/>
    <x v="1"/>
    <n v="0"/>
    <n v="0"/>
    <n v="0"/>
    <n v="131984"/>
    <n v="10544660"/>
    <n v="0"/>
    <n v="0"/>
    <n v="0"/>
    <n v="0"/>
  </r>
  <r>
    <x v="12"/>
    <x v="0"/>
    <x v="1"/>
    <x v="0"/>
    <n v="4506"/>
    <n v="4412"/>
    <n v="29270"/>
    <n v="187603"/>
    <n v="16088604"/>
    <n v="23.5"/>
    <n v="24"/>
    <n v="6.5"/>
    <n v="6.6"/>
  </r>
  <r>
    <x v="12"/>
    <x v="0"/>
    <x v="1"/>
    <x v="1"/>
    <n v="0"/>
    <n v="0"/>
    <n v="0"/>
    <n v="187603"/>
    <n v="16088604"/>
    <n v="0"/>
    <n v="0"/>
    <n v="0"/>
    <n v="0"/>
  </r>
  <r>
    <x v="12"/>
    <x v="0"/>
    <x v="2"/>
    <x v="0"/>
    <n v="8259"/>
    <n v="8108"/>
    <n v="54338"/>
    <n v="348409"/>
    <n v="30029279"/>
    <n v="23.3"/>
    <n v="23.7"/>
    <n v="6.6"/>
    <n v="6.7"/>
  </r>
  <r>
    <x v="12"/>
    <x v="0"/>
    <x v="2"/>
    <x v="1"/>
    <n v="5"/>
    <n v="5"/>
    <n v="40"/>
    <n v="348409"/>
    <n v="30029279"/>
    <n v="0"/>
    <n v="0"/>
    <n v="8"/>
    <n v="8"/>
  </r>
  <r>
    <x v="12"/>
    <x v="0"/>
    <x v="3"/>
    <x v="0"/>
    <n v="6614"/>
    <n v="6557"/>
    <n v="38870"/>
    <n v="369069"/>
    <n v="31885731"/>
    <n v="17.8"/>
    <n v="17.899999999999999"/>
    <n v="5.9"/>
    <n v="5.9"/>
  </r>
  <r>
    <x v="12"/>
    <x v="0"/>
    <x v="3"/>
    <x v="1"/>
    <n v="6"/>
    <n v="6"/>
    <n v="40"/>
    <n v="369069"/>
    <n v="31885731"/>
    <n v="0"/>
    <n v="0"/>
    <n v="6.7"/>
    <n v="6.7"/>
  </r>
  <r>
    <x v="12"/>
    <x v="0"/>
    <x v="4"/>
    <x v="0"/>
    <n v="3848"/>
    <n v="3836"/>
    <n v="21854"/>
    <n v="300771"/>
    <n v="26022390"/>
    <n v="12.8"/>
    <n v="12.8"/>
    <n v="5.7"/>
    <n v="5.7"/>
  </r>
  <r>
    <x v="12"/>
    <x v="0"/>
    <x v="4"/>
    <x v="1"/>
    <n v="8"/>
    <n v="8"/>
    <n v="47"/>
    <n v="300771"/>
    <n v="26022390"/>
    <n v="0"/>
    <n v="0"/>
    <n v="5.9"/>
    <n v="5.9"/>
  </r>
  <r>
    <x v="12"/>
    <x v="0"/>
    <x v="5"/>
    <x v="0"/>
    <n v="2153"/>
    <n v="2149"/>
    <n v="11812"/>
    <n v="226174"/>
    <n v="19485021"/>
    <n v="9.5"/>
    <n v="9.5"/>
    <n v="5.5"/>
    <n v="5.5"/>
  </r>
  <r>
    <x v="12"/>
    <x v="0"/>
    <x v="5"/>
    <x v="1"/>
    <n v="2"/>
    <n v="2"/>
    <n v="10"/>
    <n v="226174"/>
    <n v="19485021"/>
    <n v="0"/>
    <n v="0"/>
    <n v="5"/>
    <n v="5"/>
  </r>
  <r>
    <x v="12"/>
    <x v="0"/>
    <x v="6"/>
    <x v="0"/>
    <n v="26431"/>
    <n v="26341"/>
    <n v="151875"/>
    <n v="2047148"/>
    <n v="174747792"/>
    <n v="12.9"/>
    <n v="12.9"/>
    <n v="5.7"/>
    <n v="5.8"/>
  </r>
  <r>
    <x v="12"/>
    <x v="0"/>
    <x v="6"/>
    <x v="1"/>
    <n v="55"/>
    <n v="55"/>
    <n v="450"/>
    <n v="2047148"/>
    <n v="174747792"/>
    <n v="0"/>
    <n v="0"/>
    <n v="8.1999999999999993"/>
    <n v="8.1999999999999993"/>
  </r>
  <r>
    <x v="12"/>
    <x v="0"/>
    <x v="7"/>
    <x v="0"/>
    <n v="16713"/>
    <n v="16628"/>
    <n v="94470"/>
    <n v="1661744"/>
    <n v="144464891"/>
    <n v="10"/>
    <n v="10.1"/>
    <n v="5.7"/>
    <n v="5.7"/>
  </r>
  <r>
    <x v="12"/>
    <x v="0"/>
    <x v="7"/>
    <x v="1"/>
    <n v="30"/>
    <n v="30"/>
    <n v="270"/>
    <n v="1661744"/>
    <n v="144464891"/>
    <n v="0"/>
    <n v="0"/>
    <n v="9"/>
    <n v="9"/>
  </r>
  <r>
    <x v="12"/>
    <x v="0"/>
    <x v="8"/>
    <x v="0"/>
    <n v="721"/>
    <n v="719"/>
    <n v="4016"/>
    <n v="94310"/>
    <n v="8261078"/>
    <n v="7.6"/>
    <n v="7.6"/>
    <n v="5.6"/>
    <n v="5.6"/>
  </r>
  <r>
    <x v="12"/>
    <x v="0"/>
    <x v="8"/>
    <x v="1"/>
    <n v="1"/>
    <n v="1"/>
    <n v="5"/>
    <n v="94310"/>
    <n v="8261078"/>
    <n v="0"/>
    <n v="0"/>
    <n v="5"/>
    <n v="5"/>
  </r>
  <r>
    <x v="12"/>
    <x v="0"/>
    <x v="9"/>
    <x v="0"/>
    <n v="323"/>
    <n v="298"/>
    <n v="2250"/>
    <n v="41252"/>
    <n v="3665007"/>
    <n v="7.2"/>
    <n v="7.8"/>
    <n v="7"/>
    <n v="7.6"/>
  </r>
  <r>
    <x v="12"/>
    <x v="0"/>
    <x v="9"/>
    <x v="1"/>
    <n v="1"/>
    <n v="1"/>
    <n v="5"/>
    <n v="41252"/>
    <n v="3665007"/>
    <n v="0"/>
    <n v="0"/>
    <n v="5"/>
    <n v="5"/>
  </r>
  <r>
    <x v="12"/>
    <x v="1"/>
    <x v="0"/>
    <x v="0"/>
    <n v="2300"/>
    <n v="2266"/>
    <n v="16121"/>
    <n v="139037"/>
    <n v="11115371"/>
    <n v="16.3"/>
    <n v="16.5"/>
    <n v="7"/>
    <n v="7.1"/>
  </r>
  <r>
    <x v="12"/>
    <x v="1"/>
    <x v="0"/>
    <x v="1"/>
    <n v="0"/>
    <n v="0"/>
    <n v="0"/>
    <n v="139037"/>
    <n v="11115371"/>
    <n v="0"/>
    <n v="0"/>
    <n v="0"/>
    <n v="0"/>
  </r>
  <r>
    <x v="12"/>
    <x v="1"/>
    <x v="1"/>
    <x v="0"/>
    <n v="4939"/>
    <n v="4834"/>
    <n v="32269"/>
    <n v="196875"/>
    <n v="16887276"/>
    <n v="24.6"/>
    <n v="25.1"/>
    <n v="6.5"/>
    <n v="6.7"/>
  </r>
  <r>
    <x v="12"/>
    <x v="1"/>
    <x v="1"/>
    <x v="1"/>
    <n v="0"/>
    <n v="0"/>
    <n v="0"/>
    <n v="196875"/>
    <n v="16887276"/>
    <n v="0"/>
    <n v="0"/>
    <n v="0"/>
    <n v="0"/>
  </r>
  <r>
    <x v="12"/>
    <x v="1"/>
    <x v="2"/>
    <x v="0"/>
    <n v="8904"/>
    <n v="8748"/>
    <n v="58550"/>
    <n v="361868"/>
    <n v="31185152"/>
    <n v="24.2"/>
    <n v="24.6"/>
    <n v="6.6"/>
    <n v="6.7"/>
  </r>
  <r>
    <x v="12"/>
    <x v="1"/>
    <x v="2"/>
    <x v="1"/>
    <n v="15"/>
    <n v="15"/>
    <n v="108"/>
    <n v="361868"/>
    <n v="31185152"/>
    <n v="0"/>
    <n v="0"/>
    <n v="7.2"/>
    <n v="7.2"/>
  </r>
  <r>
    <x v="12"/>
    <x v="1"/>
    <x v="3"/>
    <x v="0"/>
    <n v="6999"/>
    <n v="6938"/>
    <n v="41107"/>
    <n v="383617"/>
    <n v="33150001"/>
    <n v="18.100000000000001"/>
    <n v="18.2"/>
    <n v="5.9"/>
    <n v="5.9"/>
  </r>
  <r>
    <x v="12"/>
    <x v="1"/>
    <x v="3"/>
    <x v="1"/>
    <n v="13"/>
    <n v="13"/>
    <n v="85"/>
    <n v="383617"/>
    <n v="33150001"/>
    <n v="0"/>
    <n v="0"/>
    <n v="6.5"/>
    <n v="6.5"/>
  </r>
  <r>
    <x v="12"/>
    <x v="1"/>
    <x v="4"/>
    <x v="0"/>
    <n v="3893"/>
    <n v="3878"/>
    <n v="21848"/>
    <n v="312569"/>
    <n v="27050301"/>
    <n v="12.4"/>
    <n v="12.5"/>
    <n v="5.6"/>
    <n v="5.6"/>
  </r>
  <r>
    <x v="12"/>
    <x v="1"/>
    <x v="4"/>
    <x v="1"/>
    <n v="6"/>
    <n v="6"/>
    <n v="70"/>
    <n v="312569"/>
    <n v="27050301"/>
    <n v="0"/>
    <n v="0"/>
    <n v="11.7"/>
    <n v="11.7"/>
  </r>
  <r>
    <x v="12"/>
    <x v="1"/>
    <x v="5"/>
    <x v="0"/>
    <n v="1527"/>
    <n v="1526"/>
    <n v="8457"/>
    <n v="237146"/>
    <n v="20376563"/>
    <n v="6.4"/>
    <n v="6.4"/>
    <n v="5.5"/>
    <n v="5.5"/>
  </r>
  <r>
    <x v="12"/>
    <x v="1"/>
    <x v="5"/>
    <x v="1"/>
    <n v="4"/>
    <n v="4"/>
    <n v="45"/>
    <n v="237146"/>
    <n v="20376563"/>
    <n v="0"/>
    <n v="0"/>
    <n v="11.2"/>
    <n v="11.2"/>
  </r>
  <r>
    <x v="12"/>
    <x v="1"/>
    <x v="6"/>
    <x v="0"/>
    <n v="20719"/>
    <n v="20654"/>
    <n v="117009"/>
    <n v="2054003"/>
    <n v="174894612"/>
    <n v="10.1"/>
    <n v="10.1"/>
    <n v="5.6"/>
    <n v="5.7"/>
  </r>
  <r>
    <x v="12"/>
    <x v="1"/>
    <x v="6"/>
    <x v="1"/>
    <n v="36"/>
    <n v="36"/>
    <n v="210"/>
    <n v="2054003"/>
    <n v="174894612"/>
    <n v="0"/>
    <n v="0"/>
    <n v="5.8"/>
    <n v="5.8"/>
  </r>
  <r>
    <x v="12"/>
    <x v="1"/>
    <x v="7"/>
    <x v="0"/>
    <n v="14162"/>
    <n v="14099"/>
    <n v="79981"/>
    <n v="1617677"/>
    <n v="140280109"/>
    <n v="8.6999999999999993"/>
    <n v="8.8000000000000007"/>
    <n v="5.6"/>
    <n v="5.7"/>
  </r>
  <r>
    <x v="12"/>
    <x v="1"/>
    <x v="7"/>
    <x v="1"/>
    <n v="31"/>
    <n v="31"/>
    <n v="250"/>
    <n v="1617677"/>
    <n v="140280109"/>
    <n v="0"/>
    <n v="0"/>
    <n v="8.1"/>
    <n v="8.1"/>
  </r>
  <r>
    <x v="12"/>
    <x v="1"/>
    <x v="8"/>
    <x v="0"/>
    <n v="744"/>
    <n v="742"/>
    <n v="4079"/>
    <n v="108914"/>
    <n v="9524149"/>
    <n v="6.8"/>
    <n v="6.8"/>
    <n v="5.5"/>
    <n v="5.5"/>
  </r>
  <r>
    <x v="12"/>
    <x v="1"/>
    <x v="8"/>
    <x v="1"/>
    <n v="1"/>
    <n v="1"/>
    <n v="5"/>
    <n v="108914"/>
    <n v="9524149"/>
    <n v="0"/>
    <n v="0"/>
    <n v="5"/>
    <n v="5"/>
  </r>
  <r>
    <x v="12"/>
    <x v="1"/>
    <x v="9"/>
    <x v="0"/>
    <n v="267"/>
    <n v="260"/>
    <n v="1636"/>
    <n v="35870"/>
    <n v="3176099"/>
    <n v="7.2"/>
    <n v="7.4"/>
    <n v="6.1"/>
    <n v="6.3"/>
  </r>
  <r>
    <x v="12"/>
    <x v="1"/>
    <x v="9"/>
    <x v="1"/>
    <n v="2"/>
    <n v="2"/>
    <n v="10"/>
    <n v="35870"/>
    <n v="3176099"/>
    <n v="0.1"/>
    <n v="0.1"/>
    <n v="5"/>
    <n v="5"/>
  </r>
  <r>
    <x v="13"/>
    <x v="0"/>
    <x v="0"/>
    <x v="0"/>
    <n v="129"/>
    <n v="129"/>
    <n v="804"/>
    <n v="133789"/>
    <n v="10699014"/>
    <n v="1"/>
    <n v="1"/>
    <n v="6.2"/>
    <n v="6.2"/>
  </r>
  <r>
    <x v="13"/>
    <x v="0"/>
    <x v="0"/>
    <x v="1"/>
    <n v="0"/>
    <n v="0"/>
    <n v="0"/>
    <n v="133789"/>
    <n v="10699014"/>
    <n v="0"/>
    <n v="0"/>
    <n v="0"/>
    <n v="0"/>
  </r>
  <r>
    <x v="13"/>
    <x v="0"/>
    <x v="1"/>
    <x v="0"/>
    <n v="243"/>
    <n v="242"/>
    <n v="1502"/>
    <n v="186945"/>
    <n v="16167911"/>
    <n v="1.3"/>
    <n v="1.3"/>
    <n v="6.2"/>
    <n v="6.2"/>
  </r>
  <r>
    <x v="13"/>
    <x v="0"/>
    <x v="1"/>
    <x v="1"/>
    <n v="0"/>
    <n v="0"/>
    <n v="0"/>
    <n v="186945"/>
    <n v="16167911"/>
    <n v="0"/>
    <n v="0"/>
    <n v="0"/>
    <n v="0"/>
  </r>
  <r>
    <x v="13"/>
    <x v="0"/>
    <x v="2"/>
    <x v="0"/>
    <n v="434"/>
    <n v="431"/>
    <n v="2785"/>
    <n v="348745"/>
    <n v="30313958"/>
    <n v="1.2"/>
    <n v="1.2"/>
    <n v="6.4"/>
    <n v="6.5"/>
  </r>
  <r>
    <x v="13"/>
    <x v="0"/>
    <x v="2"/>
    <x v="1"/>
    <n v="2"/>
    <n v="2"/>
    <n v="40"/>
    <n v="348745"/>
    <n v="30313958"/>
    <n v="0"/>
    <n v="0"/>
    <n v="20"/>
    <n v="20"/>
  </r>
  <r>
    <x v="13"/>
    <x v="0"/>
    <x v="3"/>
    <x v="0"/>
    <n v="327"/>
    <n v="326"/>
    <n v="1931"/>
    <n v="369081"/>
    <n v="32197324"/>
    <n v="0.9"/>
    <n v="0.9"/>
    <n v="5.9"/>
    <n v="5.9"/>
  </r>
  <r>
    <x v="13"/>
    <x v="0"/>
    <x v="3"/>
    <x v="1"/>
    <n v="0"/>
    <n v="0"/>
    <n v="0"/>
    <n v="369081"/>
    <n v="32197324"/>
    <n v="0"/>
    <n v="0"/>
    <n v="0"/>
    <n v="0"/>
  </r>
  <r>
    <x v="13"/>
    <x v="0"/>
    <x v="4"/>
    <x v="0"/>
    <n v="224"/>
    <n v="224"/>
    <n v="1198"/>
    <n v="301367"/>
    <n v="26335763"/>
    <n v="0.7"/>
    <n v="0.7"/>
    <n v="5.3"/>
    <n v="5.3"/>
  </r>
  <r>
    <x v="13"/>
    <x v="0"/>
    <x v="4"/>
    <x v="1"/>
    <n v="1"/>
    <n v="1"/>
    <n v="30"/>
    <n v="301367"/>
    <n v="26335763"/>
    <n v="0"/>
    <n v="0"/>
    <n v="30"/>
    <n v="30"/>
  </r>
  <r>
    <x v="13"/>
    <x v="0"/>
    <x v="5"/>
    <x v="0"/>
    <n v="129"/>
    <n v="129"/>
    <n v="683"/>
    <n v="227616"/>
    <n v="19756716"/>
    <n v="0.6"/>
    <n v="0.6"/>
    <n v="5.3"/>
    <n v="5.3"/>
  </r>
  <r>
    <x v="13"/>
    <x v="0"/>
    <x v="5"/>
    <x v="1"/>
    <n v="1"/>
    <n v="1"/>
    <n v="30"/>
    <n v="227616"/>
    <n v="19756716"/>
    <n v="0"/>
    <n v="0"/>
    <n v="30"/>
    <n v="30"/>
  </r>
  <r>
    <x v="13"/>
    <x v="0"/>
    <x v="6"/>
    <x v="0"/>
    <n v="1767"/>
    <n v="1765"/>
    <n v="9802"/>
    <n v="2061024"/>
    <n v="177130845"/>
    <n v="0.9"/>
    <n v="0.9"/>
    <n v="5.5"/>
    <n v="5.6"/>
  </r>
  <r>
    <x v="13"/>
    <x v="0"/>
    <x v="6"/>
    <x v="1"/>
    <n v="5"/>
    <n v="5"/>
    <n v="35"/>
    <n v="2061024"/>
    <n v="177130845"/>
    <n v="0"/>
    <n v="0"/>
    <n v="7"/>
    <n v="7"/>
  </r>
  <r>
    <x v="13"/>
    <x v="0"/>
    <x v="7"/>
    <x v="0"/>
    <n v="1190"/>
    <n v="1187"/>
    <n v="6537"/>
    <n v="1666519"/>
    <n v="146379610"/>
    <n v="0.7"/>
    <n v="0.7"/>
    <n v="5.5"/>
    <n v="5.5"/>
  </r>
  <r>
    <x v="13"/>
    <x v="0"/>
    <x v="7"/>
    <x v="1"/>
    <n v="3"/>
    <n v="3"/>
    <n v="45"/>
    <n v="1666519"/>
    <n v="146379610"/>
    <n v="0"/>
    <n v="0"/>
    <n v="15"/>
    <n v="15"/>
  </r>
  <r>
    <x v="13"/>
    <x v="0"/>
    <x v="8"/>
    <x v="0"/>
    <n v="51"/>
    <n v="51"/>
    <n v="279"/>
    <n v="96587"/>
    <n v="8556760"/>
    <n v="0.5"/>
    <n v="0.5"/>
    <n v="5.5"/>
    <n v="5.5"/>
  </r>
  <r>
    <x v="13"/>
    <x v="0"/>
    <x v="8"/>
    <x v="1"/>
    <n v="0"/>
    <n v="0"/>
    <n v="0"/>
    <n v="96587"/>
    <n v="8556760"/>
    <n v="0"/>
    <n v="0"/>
    <n v="0"/>
    <n v="0"/>
  </r>
  <r>
    <x v="13"/>
    <x v="0"/>
    <x v="9"/>
    <x v="0"/>
    <n v="10"/>
    <n v="10"/>
    <n v="48"/>
    <n v="40986"/>
    <n v="3668470"/>
    <n v="0.2"/>
    <n v="0.2"/>
    <n v="4.8"/>
    <n v="4.8"/>
  </r>
  <r>
    <x v="13"/>
    <x v="0"/>
    <x v="9"/>
    <x v="1"/>
    <n v="0"/>
    <n v="0"/>
    <n v="0"/>
    <n v="40986"/>
    <n v="3668470"/>
    <n v="0"/>
    <n v="0"/>
    <n v="0"/>
    <n v="0"/>
  </r>
  <r>
    <x v="13"/>
    <x v="1"/>
    <x v="0"/>
    <x v="0"/>
    <n v="128"/>
    <n v="127"/>
    <n v="848"/>
    <n v="140754"/>
    <n v="11258420"/>
    <n v="0.9"/>
    <n v="0.9"/>
    <n v="6.6"/>
    <n v="6.7"/>
  </r>
  <r>
    <x v="13"/>
    <x v="1"/>
    <x v="0"/>
    <x v="1"/>
    <n v="0"/>
    <n v="0"/>
    <n v="0"/>
    <n v="140754"/>
    <n v="11258420"/>
    <n v="0"/>
    <n v="0"/>
    <n v="0"/>
    <n v="0"/>
  </r>
  <r>
    <x v="13"/>
    <x v="1"/>
    <x v="1"/>
    <x v="0"/>
    <n v="261"/>
    <n v="261"/>
    <n v="1788"/>
    <n v="196442"/>
    <n v="16990189"/>
    <n v="1.3"/>
    <n v="1.3"/>
    <n v="6.9"/>
    <n v="6.9"/>
  </r>
  <r>
    <x v="13"/>
    <x v="1"/>
    <x v="1"/>
    <x v="1"/>
    <n v="0"/>
    <n v="0"/>
    <n v="0"/>
    <n v="196442"/>
    <n v="16990189"/>
    <n v="0"/>
    <n v="0"/>
    <n v="0"/>
    <n v="0"/>
  </r>
  <r>
    <x v="13"/>
    <x v="1"/>
    <x v="2"/>
    <x v="0"/>
    <n v="463"/>
    <n v="455"/>
    <n v="2928"/>
    <n v="362157"/>
    <n v="31483953"/>
    <n v="1.3"/>
    <n v="1.3"/>
    <n v="6.3"/>
    <n v="6.4"/>
  </r>
  <r>
    <x v="13"/>
    <x v="1"/>
    <x v="2"/>
    <x v="1"/>
    <n v="0"/>
    <n v="0"/>
    <n v="0"/>
    <n v="362157"/>
    <n v="31483953"/>
    <n v="0"/>
    <n v="0"/>
    <n v="0"/>
    <n v="0"/>
  </r>
  <r>
    <x v="13"/>
    <x v="1"/>
    <x v="3"/>
    <x v="0"/>
    <n v="354"/>
    <n v="353"/>
    <n v="2042"/>
    <n v="383952"/>
    <n v="33493767"/>
    <n v="0.9"/>
    <n v="0.9"/>
    <n v="5.8"/>
    <n v="5.8"/>
  </r>
  <r>
    <x v="13"/>
    <x v="1"/>
    <x v="3"/>
    <x v="1"/>
    <n v="1"/>
    <n v="1"/>
    <n v="10"/>
    <n v="383952"/>
    <n v="33493767"/>
    <n v="0"/>
    <n v="0"/>
    <n v="10"/>
    <n v="10"/>
  </r>
  <r>
    <x v="13"/>
    <x v="1"/>
    <x v="4"/>
    <x v="0"/>
    <n v="222"/>
    <n v="222"/>
    <n v="1179"/>
    <n v="313023"/>
    <n v="27364299"/>
    <n v="0.7"/>
    <n v="0.7"/>
    <n v="5.3"/>
    <n v="5.3"/>
  </r>
  <r>
    <x v="13"/>
    <x v="1"/>
    <x v="4"/>
    <x v="1"/>
    <n v="0"/>
    <n v="0"/>
    <n v="0"/>
    <n v="313023"/>
    <n v="27364299"/>
    <n v="0"/>
    <n v="0"/>
    <n v="0"/>
    <n v="0"/>
  </r>
  <r>
    <x v="13"/>
    <x v="1"/>
    <x v="5"/>
    <x v="0"/>
    <n v="92"/>
    <n v="92"/>
    <n v="479"/>
    <n v="238664"/>
    <n v="20673649"/>
    <n v="0.4"/>
    <n v="0.4"/>
    <n v="5.2"/>
    <n v="5.2"/>
  </r>
  <r>
    <x v="13"/>
    <x v="1"/>
    <x v="5"/>
    <x v="1"/>
    <n v="0"/>
    <n v="0"/>
    <n v="0"/>
    <n v="238664"/>
    <n v="20673649"/>
    <n v="0"/>
    <n v="0"/>
    <n v="0"/>
    <n v="0"/>
  </r>
  <r>
    <x v="13"/>
    <x v="1"/>
    <x v="6"/>
    <x v="0"/>
    <n v="1423"/>
    <n v="1422"/>
    <n v="7887"/>
    <n v="2081815"/>
    <n v="177947586"/>
    <n v="0.7"/>
    <n v="0.7"/>
    <n v="5.5"/>
    <n v="5.5"/>
  </r>
  <r>
    <x v="13"/>
    <x v="1"/>
    <x v="6"/>
    <x v="1"/>
    <n v="5"/>
    <n v="5"/>
    <n v="25"/>
    <n v="2081815"/>
    <n v="177947586"/>
    <n v="0"/>
    <n v="0"/>
    <n v="5"/>
    <n v="5"/>
  </r>
  <r>
    <x v="13"/>
    <x v="1"/>
    <x v="7"/>
    <x v="0"/>
    <n v="1052"/>
    <n v="1050"/>
    <n v="5786"/>
    <n v="1628671"/>
    <n v="142486152"/>
    <n v="0.6"/>
    <n v="0.6"/>
    <n v="5.5"/>
    <n v="5.5"/>
  </r>
  <r>
    <x v="13"/>
    <x v="1"/>
    <x v="7"/>
    <x v="1"/>
    <n v="5"/>
    <n v="5"/>
    <n v="25"/>
    <n v="1628671"/>
    <n v="142486152"/>
    <n v="0"/>
    <n v="0"/>
    <n v="5"/>
    <n v="5"/>
  </r>
  <r>
    <x v="13"/>
    <x v="1"/>
    <x v="8"/>
    <x v="0"/>
    <n v="63"/>
    <n v="63"/>
    <n v="362"/>
    <n v="111226"/>
    <n v="9836405"/>
    <n v="0.6"/>
    <n v="0.6"/>
    <n v="5.7"/>
    <n v="5.7"/>
  </r>
  <r>
    <x v="13"/>
    <x v="1"/>
    <x v="8"/>
    <x v="1"/>
    <n v="0"/>
    <n v="0"/>
    <n v="0"/>
    <n v="111226"/>
    <n v="9836405"/>
    <n v="0"/>
    <n v="0"/>
    <n v="0"/>
    <n v="0"/>
  </r>
  <r>
    <x v="13"/>
    <x v="1"/>
    <x v="9"/>
    <x v="0"/>
    <n v="9"/>
    <n v="9"/>
    <n v="56"/>
    <n v="35826"/>
    <n v="3200361"/>
    <n v="0.3"/>
    <n v="0.3"/>
    <n v="6.2"/>
    <n v="6.2"/>
  </r>
  <r>
    <x v="13"/>
    <x v="1"/>
    <x v="9"/>
    <x v="1"/>
    <n v="1"/>
    <n v="1"/>
    <n v="5"/>
    <n v="35826"/>
    <n v="3200361"/>
    <n v="0"/>
    <n v="0"/>
    <n v="5"/>
    <n v="5"/>
  </r>
  <r>
    <x v="14"/>
    <x v="0"/>
    <x v="0"/>
    <x v="0"/>
    <n v="28"/>
    <n v="28"/>
    <n v="256"/>
    <n v="134951"/>
    <n v="10850779"/>
    <n v="0.2"/>
    <n v="0.2"/>
    <n v="9.1"/>
    <n v="9.1"/>
  </r>
  <r>
    <x v="14"/>
    <x v="0"/>
    <x v="0"/>
    <x v="1"/>
    <n v="0"/>
    <n v="0"/>
    <n v="0"/>
    <n v="134951"/>
    <n v="10850779"/>
    <n v="0"/>
    <n v="0"/>
    <n v="0"/>
    <n v="0"/>
  </r>
  <r>
    <x v="14"/>
    <x v="0"/>
    <x v="1"/>
    <x v="0"/>
    <n v="36"/>
    <n v="36"/>
    <n v="239"/>
    <n v="186935"/>
    <n v="16324155"/>
    <n v="0.2"/>
    <n v="0.2"/>
    <n v="6.6"/>
    <n v="6.6"/>
  </r>
  <r>
    <x v="14"/>
    <x v="0"/>
    <x v="1"/>
    <x v="1"/>
    <n v="0"/>
    <n v="0"/>
    <n v="0"/>
    <n v="186935"/>
    <n v="16324155"/>
    <n v="0"/>
    <n v="0"/>
    <n v="0"/>
    <n v="0"/>
  </r>
  <r>
    <x v="14"/>
    <x v="0"/>
    <x v="2"/>
    <x v="0"/>
    <n v="74"/>
    <n v="74"/>
    <n v="460"/>
    <n v="348535"/>
    <n v="30607874"/>
    <n v="0.2"/>
    <n v="0.2"/>
    <n v="6.2"/>
    <n v="6.2"/>
  </r>
  <r>
    <x v="14"/>
    <x v="0"/>
    <x v="2"/>
    <x v="1"/>
    <n v="1"/>
    <n v="1"/>
    <n v="5"/>
    <n v="348535"/>
    <n v="30607874"/>
    <n v="0"/>
    <n v="0"/>
    <n v="5"/>
    <n v="5"/>
  </r>
  <r>
    <x v="14"/>
    <x v="0"/>
    <x v="3"/>
    <x v="0"/>
    <n v="65"/>
    <n v="64"/>
    <n v="360"/>
    <n v="369368"/>
    <n v="32578870"/>
    <n v="0.2"/>
    <n v="0.2"/>
    <n v="5.5"/>
    <n v="5.6"/>
  </r>
  <r>
    <x v="14"/>
    <x v="0"/>
    <x v="3"/>
    <x v="1"/>
    <n v="0"/>
    <n v="0"/>
    <n v="0"/>
    <n v="369368"/>
    <n v="32578870"/>
    <n v="0"/>
    <n v="0"/>
    <n v="0"/>
    <n v="0"/>
  </r>
  <r>
    <x v="14"/>
    <x v="0"/>
    <x v="4"/>
    <x v="0"/>
    <n v="71"/>
    <n v="71"/>
    <n v="372"/>
    <n v="301624"/>
    <n v="26645777"/>
    <n v="0.2"/>
    <n v="0.2"/>
    <n v="5.2"/>
    <n v="5.2"/>
  </r>
  <r>
    <x v="14"/>
    <x v="0"/>
    <x v="4"/>
    <x v="1"/>
    <n v="0"/>
    <n v="0"/>
    <n v="0"/>
    <n v="301624"/>
    <n v="26645777"/>
    <n v="0"/>
    <n v="0"/>
    <n v="0"/>
    <n v="0"/>
  </r>
  <r>
    <x v="14"/>
    <x v="0"/>
    <x v="5"/>
    <x v="0"/>
    <n v="76"/>
    <n v="76"/>
    <n v="394"/>
    <n v="229110"/>
    <n v="20107919"/>
    <n v="0.3"/>
    <n v="0.3"/>
    <n v="5.2"/>
    <n v="5.2"/>
  </r>
  <r>
    <x v="14"/>
    <x v="0"/>
    <x v="5"/>
    <x v="1"/>
    <n v="0"/>
    <n v="0"/>
    <n v="0"/>
    <n v="229110"/>
    <n v="20107919"/>
    <n v="0"/>
    <n v="0"/>
    <n v="0"/>
    <n v="0"/>
  </r>
  <r>
    <x v="14"/>
    <x v="0"/>
    <x v="6"/>
    <x v="0"/>
    <n v="647"/>
    <n v="642"/>
    <n v="3525"/>
    <n v="2075522"/>
    <n v="179670234"/>
    <n v="0.3"/>
    <n v="0.3"/>
    <n v="5.4"/>
    <n v="5.5"/>
  </r>
  <r>
    <x v="14"/>
    <x v="0"/>
    <x v="6"/>
    <x v="1"/>
    <n v="0"/>
    <n v="0"/>
    <n v="0"/>
    <n v="2075522"/>
    <n v="179670234"/>
    <n v="0"/>
    <n v="0"/>
    <n v="0"/>
    <n v="0"/>
  </r>
  <r>
    <x v="14"/>
    <x v="0"/>
    <x v="7"/>
    <x v="0"/>
    <n v="473"/>
    <n v="467"/>
    <n v="2560"/>
    <n v="1668554"/>
    <n v="148279183"/>
    <n v="0.3"/>
    <n v="0.3"/>
    <n v="5.4"/>
    <n v="5.5"/>
  </r>
  <r>
    <x v="14"/>
    <x v="0"/>
    <x v="7"/>
    <x v="1"/>
    <n v="2"/>
    <n v="2"/>
    <n v="10"/>
    <n v="1668554"/>
    <n v="148279183"/>
    <n v="0"/>
    <n v="0"/>
    <n v="5"/>
    <n v="5"/>
  </r>
  <r>
    <x v="14"/>
    <x v="0"/>
    <x v="8"/>
    <x v="0"/>
    <n v="25"/>
    <n v="24"/>
    <n v="157"/>
    <n v="97457"/>
    <n v="8726538"/>
    <n v="0.2"/>
    <n v="0.3"/>
    <n v="6.3"/>
    <n v="6.5"/>
  </r>
  <r>
    <x v="14"/>
    <x v="0"/>
    <x v="8"/>
    <x v="1"/>
    <n v="0"/>
    <n v="0"/>
    <n v="0"/>
    <n v="97457"/>
    <n v="8726538"/>
    <n v="0"/>
    <n v="0"/>
    <n v="0"/>
    <n v="0"/>
  </r>
  <r>
    <x v="14"/>
    <x v="0"/>
    <x v="9"/>
    <x v="0"/>
    <n v="5"/>
    <n v="5"/>
    <n v="25"/>
    <n v="40308"/>
    <n v="3657271"/>
    <n v="0.1"/>
    <n v="0.1"/>
    <n v="5"/>
    <n v="5"/>
  </r>
  <r>
    <x v="14"/>
    <x v="0"/>
    <x v="9"/>
    <x v="1"/>
    <n v="0"/>
    <n v="0"/>
    <n v="0"/>
    <n v="40308"/>
    <n v="3657271"/>
    <n v="0"/>
    <n v="0"/>
    <n v="0"/>
    <n v="0"/>
  </r>
  <r>
    <x v="14"/>
    <x v="1"/>
    <x v="0"/>
    <x v="0"/>
    <n v="23"/>
    <n v="23"/>
    <n v="160"/>
    <n v="141999"/>
    <n v="11410457"/>
    <n v="0.2"/>
    <n v="0.2"/>
    <n v="7"/>
    <n v="7"/>
  </r>
  <r>
    <x v="14"/>
    <x v="1"/>
    <x v="0"/>
    <x v="1"/>
    <n v="0"/>
    <n v="0"/>
    <n v="0"/>
    <n v="141999"/>
    <n v="11410457"/>
    <n v="0"/>
    <n v="0"/>
    <n v="0"/>
    <n v="0"/>
  </r>
  <r>
    <x v="14"/>
    <x v="1"/>
    <x v="1"/>
    <x v="0"/>
    <n v="65"/>
    <n v="65"/>
    <n v="406"/>
    <n v="196402"/>
    <n v="17162283"/>
    <n v="0.3"/>
    <n v="0.3"/>
    <n v="6.2"/>
    <n v="6.2"/>
  </r>
  <r>
    <x v="14"/>
    <x v="1"/>
    <x v="1"/>
    <x v="1"/>
    <n v="0"/>
    <n v="0"/>
    <n v="0"/>
    <n v="196402"/>
    <n v="17162283"/>
    <n v="0"/>
    <n v="0"/>
    <n v="0"/>
    <n v="0"/>
  </r>
  <r>
    <x v="14"/>
    <x v="1"/>
    <x v="2"/>
    <x v="0"/>
    <n v="84"/>
    <n v="84"/>
    <n v="531"/>
    <n v="361510"/>
    <n v="31741188"/>
    <n v="0.2"/>
    <n v="0.2"/>
    <n v="6.3"/>
    <n v="6.3"/>
  </r>
  <r>
    <x v="14"/>
    <x v="1"/>
    <x v="2"/>
    <x v="1"/>
    <n v="1"/>
    <n v="1"/>
    <n v="5"/>
    <n v="361510"/>
    <n v="31741188"/>
    <n v="0"/>
    <n v="0"/>
    <n v="5"/>
    <n v="5"/>
  </r>
  <r>
    <x v="14"/>
    <x v="1"/>
    <x v="3"/>
    <x v="0"/>
    <n v="85"/>
    <n v="85"/>
    <n v="471"/>
    <n v="384852"/>
    <n v="33943197"/>
    <n v="0.2"/>
    <n v="0.2"/>
    <n v="5.5"/>
    <n v="5.5"/>
  </r>
  <r>
    <x v="14"/>
    <x v="1"/>
    <x v="3"/>
    <x v="1"/>
    <n v="1"/>
    <n v="1"/>
    <n v="5"/>
    <n v="384852"/>
    <n v="33943197"/>
    <n v="0"/>
    <n v="0"/>
    <n v="5"/>
    <n v="5"/>
  </r>
  <r>
    <x v="14"/>
    <x v="1"/>
    <x v="4"/>
    <x v="0"/>
    <n v="68"/>
    <n v="68"/>
    <n v="355"/>
    <n v="312905"/>
    <n v="27639005"/>
    <n v="0.2"/>
    <n v="0.2"/>
    <n v="5.2"/>
    <n v="5.2"/>
  </r>
  <r>
    <x v="14"/>
    <x v="1"/>
    <x v="4"/>
    <x v="1"/>
    <n v="0"/>
    <n v="0"/>
    <n v="0"/>
    <n v="312905"/>
    <n v="27639005"/>
    <n v="0"/>
    <n v="0"/>
    <n v="0"/>
    <n v="0"/>
  </r>
  <r>
    <x v="14"/>
    <x v="1"/>
    <x v="5"/>
    <x v="0"/>
    <n v="45"/>
    <n v="45"/>
    <n v="245"/>
    <n v="239964"/>
    <n v="21010090"/>
    <n v="0.2"/>
    <n v="0.2"/>
    <n v="5.4"/>
    <n v="5.4"/>
  </r>
  <r>
    <x v="14"/>
    <x v="1"/>
    <x v="5"/>
    <x v="1"/>
    <n v="0"/>
    <n v="0"/>
    <n v="0"/>
    <n v="239964"/>
    <n v="21010090"/>
    <n v="0"/>
    <n v="0"/>
    <n v="0"/>
    <n v="0"/>
  </r>
  <r>
    <x v="14"/>
    <x v="1"/>
    <x v="6"/>
    <x v="0"/>
    <n v="556"/>
    <n v="556"/>
    <n v="3022"/>
    <n v="2094675"/>
    <n v="181246685"/>
    <n v="0.3"/>
    <n v="0.3"/>
    <n v="5.4"/>
    <n v="5.4"/>
  </r>
  <r>
    <x v="14"/>
    <x v="1"/>
    <x v="6"/>
    <x v="1"/>
    <n v="3"/>
    <n v="3"/>
    <n v="15"/>
    <n v="2094675"/>
    <n v="181246685"/>
    <n v="0"/>
    <n v="0"/>
    <n v="5"/>
    <n v="5"/>
  </r>
  <r>
    <x v="14"/>
    <x v="1"/>
    <x v="7"/>
    <x v="0"/>
    <n v="370"/>
    <n v="367"/>
    <n v="2077"/>
    <n v="1632528"/>
    <n v="144803306"/>
    <n v="0.2"/>
    <n v="0.2"/>
    <n v="5.6"/>
    <n v="5.7"/>
  </r>
  <r>
    <x v="14"/>
    <x v="1"/>
    <x v="7"/>
    <x v="1"/>
    <n v="3"/>
    <n v="3"/>
    <n v="15"/>
    <n v="1632528"/>
    <n v="144803306"/>
    <n v="0"/>
    <n v="0"/>
    <n v="5"/>
    <n v="5"/>
  </r>
  <r>
    <x v="14"/>
    <x v="1"/>
    <x v="8"/>
    <x v="0"/>
    <n v="30"/>
    <n v="30"/>
    <n v="164"/>
    <n v="112249"/>
    <n v="10048312"/>
    <n v="0.3"/>
    <n v="0.3"/>
    <n v="5.5"/>
    <n v="5.5"/>
  </r>
  <r>
    <x v="14"/>
    <x v="1"/>
    <x v="8"/>
    <x v="1"/>
    <n v="0"/>
    <n v="0"/>
    <n v="0"/>
    <n v="112249"/>
    <n v="10048312"/>
    <n v="0"/>
    <n v="0"/>
    <n v="0"/>
    <n v="0"/>
  </r>
  <r>
    <x v="14"/>
    <x v="1"/>
    <x v="9"/>
    <x v="0"/>
    <n v="4"/>
    <n v="4"/>
    <n v="25"/>
    <n v="35498"/>
    <n v="3216032"/>
    <n v="0.1"/>
    <n v="0.1"/>
    <n v="6.2"/>
    <n v="6.2"/>
  </r>
  <r>
    <x v="14"/>
    <x v="1"/>
    <x v="9"/>
    <x v="1"/>
    <n v="0"/>
    <n v="0"/>
    <n v="0"/>
    <n v="35498"/>
    <n v="3216032"/>
    <n v="0"/>
    <n v="0"/>
    <n v="0"/>
    <n v="0"/>
  </r>
  <r>
    <x v="15"/>
    <x v="0"/>
    <x v="0"/>
    <x v="0"/>
    <n v="970"/>
    <n v="960"/>
    <n v="7308"/>
    <n v="133605"/>
    <n v="10840984"/>
    <n v="7.2"/>
    <n v="7.3"/>
    <n v="7.5"/>
    <n v="7.6"/>
  </r>
  <r>
    <x v="15"/>
    <x v="0"/>
    <x v="0"/>
    <x v="1"/>
    <n v="0"/>
    <n v="0"/>
    <n v="0"/>
    <n v="133605"/>
    <n v="10840984"/>
    <n v="0"/>
    <n v="0"/>
    <n v="0"/>
    <n v="0"/>
  </r>
  <r>
    <x v="15"/>
    <x v="0"/>
    <x v="1"/>
    <x v="0"/>
    <n v="1823"/>
    <n v="1810"/>
    <n v="13401"/>
    <n v="185826"/>
    <n v="16278402"/>
    <n v="9.6999999999999993"/>
    <n v="9.8000000000000007"/>
    <n v="7.4"/>
    <n v="7.4"/>
  </r>
  <r>
    <x v="15"/>
    <x v="0"/>
    <x v="1"/>
    <x v="1"/>
    <n v="0"/>
    <n v="0"/>
    <n v="0"/>
    <n v="185826"/>
    <n v="16278402"/>
    <n v="0"/>
    <n v="0"/>
    <n v="0"/>
    <n v="0"/>
  </r>
  <r>
    <x v="15"/>
    <x v="0"/>
    <x v="2"/>
    <x v="0"/>
    <n v="2919"/>
    <n v="2897"/>
    <n v="21513"/>
    <n v="347305"/>
    <n v="30550019"/>
    <n v="8.3000000000000007"/>
    <n v="8.4"/>
    <n v="7.4"/>
    <n v="7.4"/>
  </r>
  <r>
    <x v="15"/>
    <x v="0"/>
    <x v="2"/>
    <x v="1"/>
    <n v="1"/>
    <n v="1"/>
    <n v="5"/>
    <n v="347305"/>
    <n v="30550019"/>
    <n v="0"/>
    <n v="0"/>
    <n v="5"/>
    <n v="5"/>
  </r>
  <r>
    <x v="15"/>
    <x v="0"/>
    <x v="3"/>
    <x v="0"/>
    <n v="1976"/>
    <n v="1963"/>
    <n v="12178"/>
    <n v="369130"/>
    <n v="32560987"/>
    <n v="5.3"/>
    <n v="5.4"/>
    <n v="6.2"/>
    <n v="6.2"/>
  </r>
  <r>
    <x v="15"/>
    <x v="0"/>
    <x v="3"/>
    <x v="1"/>
    <n v="1"/>
    <n v="1"/>
    <n v="5"/>
    <n v="369130"/>
    <n v="32560987"/>
    <n v="0"/>
    <n v="0"/>
    <n v="5"/>
    <n v="5"/>
  </r>
  <r>
    <x v="15"/>
    <x v="0"/>
    <x v="4"/>
    <x v="0"/>
    <n v="1295"/>
    <n v="1292"/>
    <n v="7428"/>
    <n v="301887"/>
    <n v="26657724"/>
    <n v="4.3"/>
    <n v="4.3"/>
    <n v="5.7"/>
    <n v="5.7"/>
  </r>
  <r>
    <x v="15"/>
    <x v="0"/>
    <x v="4"/>
    <x v="1"/>
    <n v="1"/>
    <n v="1"/>
    <n v="30"/>
    <n v="301887"/>
    <n v="26657724"/>
    <n v="0"/>
    <n v="0"/>
    <n v="30"/>
    <n v="30"/>
  </r>
  <r>
    <x v="15"/>
    <x v="0"/>
    <x v="5"/>
    <x v="0"/>
    <n v="937"/>
    <n v="935"/>
    <n v="5219"/>
    <n v="228978"/>
    <n v="20129839"/>
    <n v="4.0999999999999996"/>
    <n v="4.0999999999999996"/>
    <n v="5.6"/>
    <n v="5.6"/>
  </r>
  <r>
    <x v="15"/>
    <x v="0"/>
    <x v="5"/>
    <x v="1"/>
    <n v="1"/>
    <n v="1"/>
    <n v="5"/>
    <n v="228978"/>
    <n v="20129839"/>
    <n v="0"/>
    <n v="0"/>
    <n v="5"/>
    <n v="5"/>
  </r>
  <r>
    <x v="15"/>
    <x v="0"/>
    <x v="6"/>
    <x v="0"/>
    <n v="13414"/>
    <n v="13380"/>
    <n v="75519"/>
    <n v="2076744"/>
    <n v="180646355"/>
    <n v="6.4"/>
    <n v="6.5"/>
    <n v="5.6"/>
    <n v="5.6"/>
  </r>
  <r>
    <x v="15"/>
    <x v="0"/>
    <x v="6"/>
    <x v="1"/>
    <n v="24"/>
    <n v="24"/>
    <n v="125"/>
    <n v="2076744"/>
    <n v="180646355"/>
    <n v="0"/>
    <n v="0"/>
    <n v="5.2"/>
    <n v="5.2"/>
  </r>
  <r>
    <x v="15"/>
    <x v="0"/>
    <x v="7"/>
    <x v="0"/>
    <n v="7580"/>
    <n v="7563"/>
    <n v="42647"/>
    <n v="1674881"/>
    <n v="148585751"/>
    <n v="4.5"/>
    <n v="4.5"/>
    <n v="5.6"/>
    <n v="5.6"/>
  </r>
  <r>
    <x v="15"/>
    <x v="0"/>
    <x v="7"/>
    <x v="1"/>
    <n v="22"/>
    <n v="21"/>
    <n v="215"/>
    <n v="1674881"/>
    <n v="148585751"/>
    <n v="0"/>
    <n v="0"/>
    <n v="9.8000000000000007"/>
    <n v="10.199999999999999"/>
  </r>
  <r>
    <x v="15"/>
    <x v="0"/>
    <x v="8"/>
    <x v="0"/>
    <n v="262"/>
    <n v="261"/>
    <n v="1506"/>
    <n v="99533"/>
    <n v="8947241"/>
    <n v="2.6"/>
    <n v="2.6"/>
    <n v="5.7"/>
    <n v="5.8"/>
  </r>
  <r>
    <x v="15"/>
    <x v="0"/>
    <x v="8"/>
    <x v="1"/>
    <n v="4"/>
    <n v="4"/>
    <n v="20"/>
    <n v="99533"/>
    <n v="8947241"/>
    <n v="0"/>
    <n v="0"/>
    <n v="5"/>
    <n v="5"/>
  </r>
  <r>
    <x v="15"/>
    <x v="0"/>
    <x v="9"/>
    <x v="0"/>
    <n v="38"/>
    <n v="37"/>
    <n v="215"/>
    <n v="40265"/>
    <n v="3668010"/>
    <n v="0.9"/>
    <n v="0.9"/>
    <n v="5.7"/>
    <n v="5.8"/>
  </r>
  <r>
    <x v="15"/>
    <x v="0"/>
    <x v="9"/>
    <x v="1"/>
    <n v="0"/>
    <n v="0"/>
    <n v="0"/>
    <n v="40265"/>
    <n v="3668010"/>
    <n v="0"/>
    <n v="0"/>
    <n v="0"/>
    <n v="0"/>
  </r>
  <r>
    <x v="15"/>
    <x v="1"/>
    <x v="0"/>
    <x v="0"/>
    <n v="1152"/>
    <n v="1144"/>
    <n v="8968"/>
    <n v="140306"/>
    <n v="11381808"/>
    <n v="8.1999999999999993"/>
    <n v="8.1999999999999993"/>
    <n v="7.8"/>
    <n v="7.8"/>
  </r>
  <r>
    <x v="15"/>
    <x v="1"/>
    <x v="0"/>
    <x v="1"/>
    <n v="0"/>
    <n v="0"/>
    <n v="0"/>
    <n v="140306"/>
    <n v="11381808"/>
    <n v="0"/>
    <n v="0"/>
    <n v="0"/>
    <n v="0"/>
  </r>
  <r>
    <x v="15"/>
    <x v="1"/>
    <x v="1"/>
    <x v="0"/>
    <n v="1988"/>
    <n v="1970"/>
    <n v="14726"/>
    <n v="195121"/>
    <n v="17097838"/>
    <n v="10.1"/>
    <n v="10.199999999999999"/>
    <n v="7.4"/>
    <n v="7.5"/>
  </r>
  <r>
    <x v="15"/>
    <x v="1"/>
    <x v="1"/>
    <x v="1"/>
    <n v="0"/>
    <n v="0"/>
    <n v="0"/>
    <n v="195121"/>
    <n v="17097838"/>
    <n v="0"/>
    <n v="0"/>
    <n v="0"/>
    <n v="0"/>
  </r>
  <r>
    <x v="15"/>
    <x v="1"/>
    <x v="2"/>
    <x v="0"/>
    <n v="3225"/>
    <n v="3201"/>
    <n v="23525"/>
    <n v="360510"/>
    <n v="31704752"/>
    <n v="8.9"/>
    <n v="8.9"/>
    <n v="7.3"/>
    <n v="7.3"/>
  </r>
  <r>
    <x v="15"/>
    <x v="1"/>
    <x v="2"/>
    <x v="1"/>
    <n v="2"/>
    <n v="2"/>
    <n v="10"/>
    <n v="360510"/>
    <n v="31704752"/>
    <n v="0"/>
    <n v="0"/>
    <n v="5"/>
    <n v="5"/>
  </r>
  <r>
    <x v="15"/>
    <x v="1"/>
    <x v="3"/>
    <x v="0"/>
    <n v="2201"/>
    <n v="2190"/>
    <n v="13327"/>
    <n v="384706"/>
    <n v="33920904"/>
    <n v="5.7"/>
    <n v="5.7"/>
    <n v="6.1"/>
    <n v="6.1"/>
  </r>
  <r>
    <x v="15"/>
    <x v="1"/>
    <x v="3"/>
    <x v="1"/>
    <n v="0"/>
    <n v="0"/>
    <n v="0"/>
    <n v="384706"/>
    <n v="33920904"/>
    <n v="0"/>
    <n v="0"/>
    <n v="0"/>
    <n v="0"/>
  </r>
  <r>
    <x v="15"/>
    <x v="1"/>
    <x v="4"/>
    <x v="0"/>
    <n v="1260"/>
    <n v="1257"/>
    <n v="7368"/>
    <n v="313536"/>
    <n v="27686159"/>
    <n v="4"/>
    <n v="4"/>
    <n v="5.8"/>
    <n v="5.9"/>
  </r>
  <r>
    <x v="15"/>
    <x v="1"/>
    <x v="4"/>
    <x v="1"/>
    <n v="1"/>
    <n v="1"/>
    <n v="5"/>
    <n v="313536"/>
    <n v="27686159"/>
    <n v="0"/>
    <n v="0"/>
    <n v="5"/>
    <n v="5"/>
  </r>
  <r>
    <x v="15"/>
    <x v="1"/>
    <x v="5"/>
    <x v="0"/>
    <n v="747"/>
    <n v="746"/>
    <n v="4170"/>
    <n v="240509"/>
    <n v="21067651"/>
    <n v="3.1"/>
    <n v="3.1"/>
    <n v="5.6"/>
    <n v="5.6"/>
  </r>
  <r>
    <x v="15"/>
    <x v="1"/>
    <x v="5"/>
    <x v="1"/>
    <n v="1"/>
    <n v="1"/>
    <n v="5"/>
    <n v="240509"/>
    <n v="21067651"/>
    <n v="0"/>
    <n v="0"/>
    <n v="5"/>
    <n v="5"/>
  </r>
  <r>
    <x v="15"/>
    <x v="1"/>
    <x v="6"/>
    <x v="0"/>
    <n v="11128"/>
    <n v="11106"/>
    <n v="61780"/>
    <n v="2107270"/>
    <n v="182465238"/>
    <n v="5.3"/>
    <n v="5.3"/>
    <n v="5.6"/>
    <n v="5.6"/>
  </r>
  <r>
    <x v="15"/>
    <x v="1"/>
    <x v="6"/>
    <x v="1"/>
    <n v="25"/>
    <n v="25"/>
    <n v="135"/>
    <n v="2107270"/>
    <n v="182465238"/>
    <n v="0"/>
    <n v="0"/>
    <n v="5.4"/>
    <n v="5.4"/>
  </r>
  <r>
    <x v="15"/>
    <x v="1"/>
    <x v="7"/>
    <x v="0"/>
    <n v="6387"/>
    <n v="6372"/>
    <n v="35713"/>
    <n v="1646032"/>
    <n v="145406804"/>
    <n v="3.9"/>
    <n v="3.9"/>
    <n v="5.6"/>
    <n v="5.6"/>
  </r>
  <r>
    <x v="15"/>
    <x v="1"/>
    <x v="7"/>
    <x v="1"/>
    <n v="13"/>
    <n v="13"/>
    <n v="95"/>
    <n v="1646032"/>
    <n v="145406804"/>
    <n v="0"/>
    <n v="0"/>
    <n v="7.3"/>
    <n v="7.3"/>
  </r>
  <r>
    <x v="15"/>
    <x v="1"/>
    <x v="8"/>
    <x v="0"/>
    <n v="315"/>
    <n v="314"/>
    <n v="1780"/>
    <n v="115201"/>
    <n v="10327116"/>
    <n v="2.7"/>
    <n v="2.7"/>
    <n v="5.7"/>
    <n v="5.7"/>
  </r>
  <r>
    <x v="15"/>
    <x v="1"/>
    <x v="8"/>
    <x v="1"/>
    <n v="0"/>
    <n v="0"/>
    <n v="0"/>
    <n v="115201"/>
    <n v="10327116"/>
    <n v="0"/>
    <n v="0"/>
    <n v="0"/>
    <n v="0"/>
  </r>
  <r>
    <x v="15"/>
    <x v="1"/>
    <x v="9"/>
    <x v="0"/>
    <n v="38"/>
    <n v="38"/>
    <n v="219"/>
    <n v="35657"/>
    <n v="3240616"/>
    <n v="1.1000000000000001"/>
    <n v="1.1000000000000001"/>
    <n v="5.8"/>
    <n v="5.8"/>
  </r>
  <r>
    <x v="15"/>
    <x v="1"/>
    <x v="9"/>
    <x v="1"/>
    <n v="0"/>
    <n v="0"/>
    <n v="0"/>
    <n v="35657"/>
    <n v="3240616"/>
    <n v="0"/>
    <n v="0"/>
    <n v="0"/>
    <n v="0"/>
  </r>
  <r>
    <x v="16"/>
    <x v="0"/>
    <x v="0"/>
    <x v="0"/>
    <n v="1378"/>
    <n v="1362"/>
    <n v="10390"/>
    <n v="129178"/>
    <n v="10281808"/>
    <n v="10.5"/>
    <n v="10.7"/>
    <n v="7.5"/>
    <n v="7.6"/>
  </r>
  <r>
    <x v="16"/>
    <x v="0"/>
    <x v="0"/>
    <x v="1"/>
    <n v="0"/>
    <n v="0"/>
    <n v="0"/>
    <n v="129178"/>
    <n v="10281808"/>
    <n v="0"/>
    <n v="0"/>
    <n v="0"/>
    <n v="0"/>
  </r>
  <r>
    <x v="16"/>
    <x v="0"/>
    <x v="1"/>
    <x v="0"/>
    <n v="2338"/>
    <n v="2306"/>
    <n v="16527"/>
    <n v="179733"/>
    <n v="15396156"/>
    <n v="12.8"/>
    <n v="13"/>
    <n v="7.1"/>
    <n v="7.2"/>
  </r>
  <r>
    <x v="16"/>
    <x v="0"/>
    <x v="1"/>
    <x v="1"/>
    <n v="0"/>
    <n v="0"/>
    <n v="0"/>
    <n v="179733"/>
    <n v="15396156"/>
    <n v="0"/>
    <n v="0"/>
    <n v="0"/>
    <n v="0"/>
  </r>
  <r>
    <x v="16"/>
    <x v="0"/>
    <x v="2"/>
    <x v="0"/>
    <n v="3543"/>
    <n v="3496"/>
    <n v="25992"/>
    <n v="333724"/>
    <n v="28713144"/>
    <n v="10.5"/>
    <n v="10.6"/>
    <n v="7.3"/>
    <n v="7.4"/>
  </r>
  <r>
    <x v="16"/>
    <x v="0"/>
    <x v="2"/>
    <x v="1"/>
    <n v="4"/>
    <n v="4"/>
    <n v="20"/>
    <n v="333724"/>
    <n v="28713144"/>
    <n v="0"/>
    <n v="0"/>
    <n v="5"/>
    <n v="5"/>
  </r>
  <r>
    <x v="16"/>
    <x v="0"/>
    <x v="3"/>
    <x v="0"/>
    <n v="2792"/>
    <n v="2775"/>
    <n v="16886"/>
    <n v="353941"/>
    <n v="30543520"/>
    <n v="7.8"/>
    <n v="7.9"/>
    <n v="6"/>
    <n v="6.1"/>
  </r>
  <r>
    <x v="16"/>
    <x v="0"/>
    <x v="3"/>
    <x v="1"/>
    <n v="2"/>
    <n v="2"/>
    <n v="35"/>
    <n v="353941"/>
    <n v="30543520"/>
    <n v="0"/>
    <n v="0"/>
    <n v="17.5"/>
    <n v="17.5"/>
  </r>
  <r>
    <x v="16"/>
    <x v="0"/>
    <x v="4"/>
    <x v="0"/>
    <n v="2027"/>
    <n v="2016"/>
    <n v="11527"/>
    <n v="286791"/>
    <n v="24748288"/>
    <n v="7"/>
    <n v="7.1"/>
    <n v="5.7"/>
    <n v="5.7"/>
  </r>
  <r>
    <x v="16"/>
    <x v="0"/>
    <x v="4"/>
    <x v="1"/>
    <n v="3"/>
    <n v="3"/>
    <n v="25"/>
    <n v="286791"/>
    <n v="24748288"/>
    <n v="0"/>
    <n v="0"/>
    <n v="8.3000000000000007"/>
    <n v="8.3000000000000007"/>
  </r>
  <r>
    <x v="16"/>
    <x v="0"/>
    <x v="5"/>
    <x v="0"/>
    <n v="1455"/>
    <n v="1453"/>
    <n v="7894"/>
    <n v="219508"/>
    <n v="18841641"/>
    <n v="6.6"/>
    <n v="6.6"/>
    <n v="5.4"/>
    <n v="5.4"/>
  </r>
  <r>
    <x v="16"/>
    <x v="0"/>
    <x v="5"/>
    <x v="1"/>
    <n v="1"/>
    <n v="1"/>
    <n v="5"/>
    <n v="219508"/>
    <n v="18841641"/>
    <n v="0"/>
    <n v="0"/>
    <n v="5"/>
    <n v="5"/>
  </r>
  <r>
    <x v="16"/>
    <x v="0"/>
    <x v="6"/>
    <x v="0"/>
    <n v="18000"/>
    <n v="17944"/>
    <n v="100525"/>
    <n v="1997690"/>
    <n v="170101788"/>
    <n v="9"/>
    <n v="9"/>
    <n v="5.6"/>
    <n v="5.6"/>
  </r>
  <r>
    <x v="16"/>
    <x v="0"/>
    <x v="6"/>
    <x v="1"/>
    <n v="21"/>
    <n v="20"/>
    <n v="195"/>
    <n v="1997690"/>
    <n v="170101788"/>
    <n v="0"/>
    <n v="0"/>
    <n v="9.3000000000000007"/>
    <n v="9.8000000000000007"/>
  </r>
  <r>
    <x v="16"/>
    <x v="0"/>
    <x v="7"/>
    <x v="0"/>
    <n v="11167"/>
    <n v="11141"/>
    <n v="62158"/>
    <n v="1553385"/>
    <n v="134512982"/>
    <n v="7.2"/>
    <n v="7.2"/>
    <n v="5.6"/>
    <n v="5.6"/>
  </r>
  <r>
    <x v="16"/>
    <x v="0"/>
    <x v="7"/>
    <x v="1"/>
    <n v="7"/>
    <n v="7"/>
    <n v="75"/>
    <n v="1553385"/>
    <n v="134512982"/>
    <n v="0"/>
    <n v="0"/>
    <n v="10.7"/>
    <n v="10.7"/>
  </r>
  <r>
    <x v="16"/>
    <x v="0"/>
    <x v="8"/>
    <x v="0"/>
    <n v="416"/>
    <n v="414"/>
    <n v="2311"/>
    <n v="93311"/>
    <n v="8138701"/>
    <n v="4.4000000000000004"/>
    <n v="4.5"/>
    <n v="5.6"/>
    <n v="5.6"/>
  </r>
  <r>
    <x v="16"/>
    <x v="0"/>
    <x v="8"/>
    <x v="1"/>
    <n v="0"/>
    <n v="0"/>
    <n v="0"/>
    <n v="93311"/>
    <n v="8138701"/>
    <n v="0"/>
    <n v="0"/>
    <n v="0"/>
    <n v="0"/>
  </r>
  <r>
    <x v="16"/>
    <x v="0"/>
    <x v="9"/>
    <x v="0"/>
    <n v="63"/>
    <n v="62"/>
    <n v="416"/>
    <n v="37539"/>
    <n v="3323210"/>
    <n v="1.7"/>
    <n v="1.7"/>
    <n v="6.6"/>
    <n v="6.7"/>
  </r>
  <r>
    <x v="16"/>
    <x v="0"/>
    <x v="9"/>
    <x v="1"/>
    <n v="0"/>
    <n v="0"/>
    <n v="0"/>
    <n v="37539"/>
    <n v="3323210"/>
    <n v="0"/>
    <n v="0"/>
    <n v="0"/>
    <n v="0"/>
  </r>
  <r>
    <x v="16"/>
    <x v="1"/>
    <x v="0"/>
    <x v="0"/>
    <n v="1599"/>
    <n v="1579"/>
    <n v="12081"/>
    <n v="135605"/>
    <n v="10785084"/>
    <n v="11.6"/>
    <n v="11.8"/>
    <n v="7.6"/>
    <n v="7.7"/>
  </r>
  <r>
    <x v="16"/>
    <x v="1"/>
    <x v="0"/>
    <x v="1"/>
    <n v="0"/>
    <n v="0"/>
    <n v="0"/>
    <n v="135605"/>
    <n v="10785084"/>
    <n v="0"/>
    <n v="0"/>
    <n v="0"/>
    <n v="0"/>
  </r>
  <r>
    <x v="16"/>
    <x v="1"/>
    <x v="1"/>
    <x v="0"/>
    <n v="2559"/>
    <n v="2529"/>
    <n v="18423"/>
    <n v="189297"/>
    <n v="16213390"/>
    <n v="13.4"/>
    <n v="13.5"/>
    <n v="7.2"/>
    <n v="7.3"/>
  </r>
  <r>
    <x v="16"/>
    <x v="1"/>
    <x v="1"/>
    <x v="1"/>
    <n v="0"/>
    <n v="0"/>
    <n v="0"/>
    <n v="189297"/>
    <n v="16213390"/>
    <n v="0"/>
    <n v="0"/>
    <n v="0"/>
    <n v="0"/>
  </r>
  <r>
    <x v="16"/>
    <x v="1"/>
    <x v="2"/>
    <x v="0"/>
    <n v="3843"/>
    <n v="3806"/>
    <n v="28238"/>
    <n v="346640"/>
    <n v="29827181"/>
    <n v="11"/>
    <n v="11.1"/>
    <n v="7.3"/>
    <n v="7.4"/>
  </r>
  <r>
    <x v="16"/>
    <x v="1"/>
    <x v="2"/>
    <x v="1"/>
    <n v="2"/>
    <n v="2"/>
    <n v="10"/>
    <n v="346640"/>
    <n v="29827181"/>
    <n v="0"/>
    <n v="0"/>
    <n v="5"/>
    <n v="5"/>
  </r>
  <r>
    <x v="16"/>
    <x v="1"/>
    <x v="3"/>
    <x v="0"/>
    <n v="3103"/>
    <n v="3080"/>
    <n v="18515"/>
    <n v="367851"/>
    <n v="31761506"/>
    <n v="8.4"/>
    <n v="8.4"/>
    <n v="6"/>
    <n v="6"/>
  </r>
  <r>
    <x v="16"/>
    <x v="1"/>
    <x v="3"/>
    <x v="1"/>
    <n v="2"/>
    <n v="2"/>
    <n v="10"/>
    <n v="367851"/>
    <n v="31761506"/>
    <n v="0"/>
    <n v="0"/>
    <n v="5"/>
    <n v="5"/>
  </r>
  <r>
    <x v="16"/>
    <x v="1"/>
    <x v="4"/>
    <x v="0"/>
    <n v="2032"/>
    <n v="2020"/>
    <n v="11778"/>
    <n v="298680"/>
    <n v="25797197"/>
    <n v="6.8"/>
    <n v="6.8"/>
    <n v="5.8"/>
    <n v="5.8"/>
  </r>
  <r>
    <x v="16"/>
    <x v="1"/>
    <x v="4"/>
    <x v="1"/>
    <n v="0"/>
    <n v="0"/>
    <n v="0"/>
    <n v="298680"/>
    <n v="25797197"/>
    <n v="0"/>
    <n v="0"/>
    <n v="0"/>
    <n v="0"/>
  </r>
  <r>
    <x v="16"/>
    <x v="1"/>
    <x v="5"/>
    <x v="0"/>
    <n v="1051"/>
    <n v="1047"/>
    <n v="5725"/>
    <n v="229842"/>
    <n v="19679077"/>
    <n v="4.5999999999999996"/>
    <n v="4.5999999999999996"/>
    <n v="5.4"/>
    <n v="5.5"/>
  </r>
  <r>
    <x v="16"/>
    <x v="1"/>
    <x v="5"/>
    <x v="1"/>
    <n v="1"/>
    <n v="1"/>
    <n v="10"/>
    <n v="229842"/>
    <n v="19679077"/>
    <n v="0"/>
    <n v="0"/>
    <n v="10"/>
    <n v="10"/>
  </r>
  <r>
    <x v="16"/>
    <x v="1"/>
    <x v="6"/>
    <x v="0"/>
    <n v="15572"/>
    <n v="15533"/>
    <n v="85272"/>
    <n v="2065556"/>
    <n v="175562344"/>
    <n v="7.5"/>
    <n v="7.5"/>
    <n v="5.5"/>
    <n v="5.5"/>
  </r>
  <r>
    <x v="16"/>
    <x v="1"/>
    <x v="6"/>
    <x v="1"/>
    <n v="12"/>
    <n v="12"/>
    <n v="95"/>
    <n v="2065556"/>
    <n v="175562344"/>
    <n v="0"/>
    <n v="0"/>
    <n v="7.9"/>
    <n v="7.9"/>
  </r>
  <r>
    <x v="16"/>
    <x v="1"/>
    <x v="7"/>
    <x v="0"/>
    <n v="10136"/>
    <n v="10100"/>
    <n v="56047"/>
    <n v="1566284"/>
    <n v="135468532"/>
    <n v="6.4"/>
    <n v="6.5"/>
    <n v="5.5"/>
    <n v="5.5"/>
  </r>
  <r>
    <x v="16"/>
    <x v="1"/>
    <x v="7"/>
    <x v="1"/>
    <n v="17"/>
    <n v="17"/>
    <n v="95"/>
    <n v="1566284"/>
    <n v="135468532"/>
    <n v="0"/>
    <n v="0"/>
    <n v="5.6"/>
    <n v="5.6"/>
  </r>
  <r>
    <x v="16"/>
    <x v="1"/>
    <x v="8"/>
    <x v="0"/>
    <n v="460"/>
    <n v="459"/>
    <n v="2539"/>
    <n v="108878"/>
    <n v="9477247"/>
    <n v="4.2"/>
    <n v="4.2"/>
    <n v="5.5"/>
    <n v="5.5"/>
  </r>
  <r>
    <x v="16"/>
    <x v="1"/>
    <x v="8"/>
    <x v="1"/>
    <n v="0"/>
    <n v="0"/>
    <n v="0"/>
    <n v="108878"/>
    <n v="9477247"/>
    <n v="0"/>
    <n v="0"/>
    <n v="0"/>
    <n v="0"/>
  </r>
  <r>
    <x v="16"/>
    <x v="1"/>
    <x v="9"/>
    <x v="0"/>
    <n v="77"/>
    <n v="77"/>
    <n v="442"/>
    <n v="33484"/>
    <n v="2957295"/>
    <n v="2.2999999999999998"/>
    <n v="2.2999999999999998"/>
    <n v="5.7"/>
    <n v="5.7"/>
  </r>
  <r>
    <x v="16"/>
    <x v="1"/>
    <x v="9"/>
    <x v="1"/>
    <n v="1"/>
    <n v="1"/>
    <n v="5"/>
    <n v="33484"/>
    <n v="2957295"/>
    <n v="0"/>
    <n v="0"/>
    <n v="5"/>
    <n v="5"/>
  </r>
  <r>
    <x v="17"/>
    <x v="0"/>
    <x v="0"/>
    <x v="0"/>
    <n v="170"/>
    <n v="169"/>
    <n v="1340"/>
    <n v="129188"/>
    <n v="10315267"/>
    <n v="1.3"/>
    <n v="1.3"/>
    <n v="7.9"/>
    <n v="7.9"/>
  </r>
  <r>
    <x v="17"/>
    <x v="0"/>
    <x v="0"/>
    <x v="1"/>
    <n v="0"/>
    <n v="0"/>
    <n v="0"/>
    <n v="129188"/>
    <n v="10315267"/>
    <n v="0"/>
    <n v="0"/>
    <n v="0"/>
    <n v="0"/>
  </r>
  <r>
    <x v="17"/>
    <x v="0"/>
    <x v="1"/>
    <x v="0"/>
    <n v="328"/>
    <n v="324"/>
    <n v="2322"/>
    <n v="179122"/>
    <n v="15458123"/>
    <n v="1.8"/>
    <n v="1.8"/>
    <n v="7.1"/>
    <n v="7.2"/>
  </r>
  <r>
    <x v="17"/>
    <x v="0"/>
    <x v="1"/>
    <x v="1"/>
    <n v="0"/>
    <n v="0"/>
    <n v="0"/>
    <n v="179122"/>
    <n v="15458123"/>
    <n v="0"/>
    <n v="0"/>
    <n v="0"/>
    <n v="0"/>
  </r>
  <r>
    <x v="17"/>
    <x v="0"/>
    <x v="2"/>
    <x v="0"/>
    <n v="660"/>
    <n v="655"/>
    <n v="4796"/>
    <n v="332242"/>
    <n v="28808727"/>
    <n v="2"/>
    <n v="2"/>
    <n v="7.3"/>
    <n v="7.3"/>
  </r>
  <r>
    <x v="17"/>
    <x v="0"/>
    <x v="2"/>
    <x v="1"/>
    <n v="2"/>
    <n v="2"/>
    <n v="10"/>
    <n v="332242"/>
    <n v="28808727"/>
    <n v="0"/>
    <n v="0"/>
    <n v="5"/>
    <n v="5"/>
  </r>
  <r>
    <x v="17"/>
    <x v="0"/>
    <x v="3"/>
    <x v="0"/>
    <n v="570"/>
    <n v="569"/>
    <n v="3410"/>
    <n v="353385"/>
    <n v="30746269"/>
    <n v="1.6"/>
    <n v="1.6"/>
    <n v="6"/>
    <n v="6"/>
  </r>
  <r>
    <x v="17"/>
    <x v="0"/>
    <x v="3"/>
    <x v="1"/>
    <n v="1"/>
    <n v="1"/>
    <n v="10"/>
    <n v="353385"/>
    <n v="30746269"/>
    <n v="0"/>
    <n v="0"/>
    <n v="10"/>
    <n v="10"/>
  </r>
  <r>
    <x v="17"/>
    <x v="0"/>
    <x v="4"/>
    <x v="0"/>
    <n v="362"/>
    <n v="362"/>
    <n v="1967"/>
    <n v="286496"/>
    <n v="24975321"/>
    <n v="1.3"/>
    <n v="1.3"/>
    <n v="5.4"/>
    <n v="5.4"/>
  </r>
  <r>
    <x v="17"/>
    <x v="0"/>
    <x v="4"/>
    <x v="1"/>
    <n v="1"/>
    <n v="1"/>
    <n v="5"/>
    <n v="286496"/>
    <n v="24975321"/>
    <n v="0"/>
    <n v="0"/>
    <n v="5"/>
    <n v="5"/>
  </r>
  <r>
    <x v="17"/>
    <x v="0"/>
    <x v="5"/>
    <x v="0"/>
    <n v="180"/>
    <n v="180"/>
    <n v="974"/>
    <n v="219280"/>
    <n v="18976223"/>
    <n v="0.8"/>
    <n v="0.8"/>
    <n v="5.4"/>
    <n v="5.4"/>
  </r>
  <r>
    <x v="17"/>
    <x v="0"/>
    <x v="5"/>
    <x v="1"/>
    <n v="0"/>
    <n v="0"/>
    <n v="0"/>
    <n v="219280"/>
    <n v="18976223"/>
    <n v="0"/>
    <n v="0"/>
    <n v="0"/>
    <n v="0"/>
  </r>
  <r>
    <x v="17"/>
    <x v="0"/>
    <x v="6"/>
    <x v="0"/>
    <n v="2522"/>
    <n v="2512"/>
    <n v="13938"/>
    <n v="2002779"/>
    <n v="171554861"/>
    <n v="1.3"/>
    <n v="1.3"/>
    <n v="5.5"/>
    <n v="5.5"/>
  </r>
  <r>
    <x v="17"/>
    <x v="0"/>
    <x v="6"/>
    <x v="1"/>
    <n v="4"/>
    <n v="4"/>
    <n v="30"/>
    <n v="2002779"/>
    <n v="171554861"/>
    <n v="0"/>
    <n v="0"/>
    <n v="7.5"/>
    <n v="7.5"/>
  </r>
  <r>
    <x v="17"/>
    <x v="0"/>
    <x v="7"/>
    <x v="0"/>
    <n v="1602"/>
    <n v="1599"/>
    <n v="8992"/>
    <n v="1544881"/>
    <n v="135153034"/>
    <n v="1"/>
    <n v="1"/>
    <n v="5.6"/>
    <n v="5.6"/>
  </r>
  <r>
    <x v="17"/>
    <x v="0"/>
    <x v="7"/>
    <x v="1"/>
    <n v="4"/>
    <n v="3"/>
    <n v="95"/>
    <n v="1544881"/>
    <n v="135153034"/>
    <n v="0"/>
    <n v="0"/>
    <n v="23.8"/>
    <n v="31.7"/>
  </r>
  <r>
    <x v="17"/>
    <x v="0"/>
    <x v="8"/>
    <x v="0"/>
    <n v="72"/>
    <n v="72"/>
    <n v="389"/>
    <n v="94496"/>
    <n v="8042734"/>
    <n v="0.8"/>
    <n v="0.8"/>
    <n v="5.4"/>
    <n v="5.4"/>
  </r>
  <r>
    <x v="17"/>
    <x v="0"/>
    <x v="8"/>
    <x v="1"/>
    <n v="0"/>
    <n v="0"/>
    <n v="0"/>
    <n v="94496"/>
    <n v="8042734"/>
    <n v="0"/>
    <n v="0"/>
    <n v="0"/>
    <n v="0"/>
  </r>
  <r>
    <x v="17"/>
    <x v="0"/>
    <x v="9"/>
    <x v="0"/>
    <n v="27"/>
    <n v="27"/>
    <n v="205"/>
    <n v="37244"/>
    <n v="3245852"/>
    <n v="0.7"/>
    <n v="0.7"/>
    <n v="7.6"/>
    <n v="7.6"/>
  </r>
  <r>
    <x v="17"/>
    <x v="0"/>
    <x v="9"/>
    <x v="1"/>
    <n v="0"/>
    <n v="0"/>
    <n v="0"/>
    <n v="37244"/>
    <n v="3245852"/>
    <n v="0"/>
    <n v="0"/>
    <n v="0"/>
    <n v="0"/>
  </r>
  <r>
    <x v="17"/>
    <x v="1"/>
    <x v="0"/>
    <x v="0"/>
    <n v="223"/>
    <n v="222"/>
    <n v="1686"/>
    <n v="136052"/>
    <n v="10850663"/>
    <n v="1.6"/>
    <n v="1.6"/>
    <n v="7.6"/>
    <n v="7.6"/>
  </r>
  <r>
    <x v="17"/>
    <x v="1"/>
    <x v="0"/>
    <x v="1"/>
    <n v="0"/>
    <n v="0"/>
    <n v="0"/>
    <n v="136052"/>
    <n v="10850663"/>
    <n v="0"/>
    <n v="0"/>
    <n v="0"/>
    <n v="0"/>
  </r>
  <r>
    <x v="17"/>
    <x v="1"/>
    <x v="1"/>
    <x v="0"/>
    <n v="365"/>
    <n v="360"/>
    <n v="2596"/>
    <n v="188084"/>
    <n v="16232592"/>
    <n v="1.9"/>
    <n v="1.9"/>
    <n v="7.1"/>
    <n v="7.2"/>
  </r>
  <r>
    <x v="17"/>
    <x v="1"/>
    <x v="1"/>
    <x v="1"/>
    <n v="0"/>
    <n v="0"/>
    <n v="0"/>
    <n v="188084"/>
    <n v="16232592"/>
    <n v="0"/>
    <n v="0"/>
    <n v="0"/>
    <n v="0"/>
  </r>
  <r>
    <x v="17"/>
    <x v="1"/>
    <x v="2"/>
    <x v="0"/>
    <n v="706"/>
    <n v="697"/>
    <n v="5189"/>
    <n v="345488"/>
    <n v="29957404"/>
    <n v="2"/>
    <n v="2"/>
    <n v="7.3"/>
    <n v="7.4"/>
  </r>
  <r>
    <x v="17"/>
    <x v="1"/>
    <x v="2"/>
    <x v="1"/>
    <n v="0"/>
    <n v="0"/>
    <n v="0"/>
    <n v="345488"/>
    <n v="29957404"/>
    <n v="0"/>
    <n v="0"/>
    <n v="0"/>
    <n v="0"/>
  </r>
  <r>
    <x v="17"/>
    <x v="1"/>
    <x v="3"/>
    <x v="0"/>
    <n v="566"/>
    <n v="564"/>
    <n v="3378"/>
    <n v="367219"/>
    <n v="31969003"/>
    <n v="1.5"/>
    <n v="1.5"/>
    <n v="6"/>
    <n v="6"/>
  </r>
  <r>
    <x v="17"/>
    <x v="1"/>
    <x v="3"/>
    <x v="1"/>
    <n v="0"/>
    <n v="0"/>
    <n v="0"/>
    <n v="367219"/>
    <n v="31969003"/>
    <n v="0"/>
    <n v="0"/>
    <n v="0"/>
    <n v="0"/>
  </r>
  <r>
    <x v="17"/>
    <x v="1"/>
    <x v="4"/>
    <x v="0"/>
    <n v="390"/>
    <n v="389"/>
    <n v="2142"/>
    <n v="298659"/>
    <n v="26027769"/>
    <n v="1.3"/>
    <n v="1.3"/>
    <n v="5.5"/>
    <n v="5.5"/>
  </r>
  <r>
    <x v="17"/>
    <x v="1"/>
    <x v="4"/>
    <x v="1"/>
    <n v="0"/>
    <n v="0"/>
    <n v="0"/>
    <n v="298659"/>
    <n v="26027769"/>
    <n v="0"/>
    <n v="0"/>
    <n v="0"/>
    <n v="0"/>
  </r>
  <r>
    <x v="17"/>
    <x v="1"/>
    <x v="5"/>
    <x v="0"/>
    <n v="152"/>
    <n v="151"/>
    <n v="835"/>
    <n v="229723"/>
    <n v="19832465"/>
    <n v="0.7"/>
    <n v="0.7"/>
    <n v="5.5"/>
    <n v="5.5"/>
  </r>
  <r>
    <x v="17"/>
    <x v="1"/>
    <x v="5"/>
    <x v="1"/>
    <n v="1"/>
    <n v="1"/>
    <n v="5"/>
    <n v="229723"/>
    <n v="19832465"/>
    <n v="0"/>
    <n v="0"/>
    <n v="5"/>
    <n v="5"/>
  </r>
  <r>
    <x v="17"/>
    <x v="1"/>
    <x v="6"/>
    <x v="0"/>
    <n v="2092"/>
    <n v="2088"/>
    <n v="11377"/>
    <n v="2079856"/>
    <n v="177591279"/>
    <n v="1"/>
    <n v="1"/>
    <n v="5.4"/>
    <n v="5.4"/>
  </r>
  <r>
    <x v="17"/>
    <x v="1"/>
    <x v="6"/>
    <x v="1"/>
    <n v="2"/>
    <n v="2"/>
    <n v="10"/>
    <n v="2079856"/>
    <n v="177591279"/>
    <n v="0"/>
    <n v="0"/>
    <n v="5"/>
    <n v="5"/>
  </r>
  <r>
    <x v="17"/>
    <x v="1"/>
    <x v="7"/>
    <x v="0"/>
    <n v="1495"/>
    <n v="1493"/>
    <n v="8151"/>
    <n v="1565434"/>
    <n v="136635896"/>
    <n v="1"/>
    <n v="1"/>
    <n v="5.5"/>
    <n v="5.5"/>
  </r>
  <r>
    <x v="17"/>
    <x v="1"/>
    <x v="7"/>
    <x v="1"/>
    <n v="1"/>
    <n v="1"/>
    <n v="5"/>
    <n v="1565434"/>
    <n v="136635896"/>
    <n v="0"/>
    <n v="0"/>
    <n v="5"/>
    <n v="5"/>
  </r>
  <r>
    <x v="17"/>
    <x v="1"/>
    <x v="8"/>
    <x v="0"/>
    <n v="98"/>
    <n v="98"/>
    <n v="516"/>
    <n v="109793"/>
    <n v="9398944"/>
    <n v="0.9"/>
    <n v="0.9"/>
    <n v="5.3"/>
    <n v="5.3"/>
  </r>
  <r>
    <x v="17"/>
    <x v="1"/>
    <x v="8"/>
    <x v="1"/>
    <n v="0"/>
    <n v="0"/>
    <n v="0"/>
    <n v="109793"/>
    <n v="9398944"/>
    <n v="0"/>
    <n v="0"/>
    <n v="0"/>
    <n v="0"/>
  </r>
  <r>
    <x v="17"/>
    <x v="1"/>
    <x v="9"/>
    <x v="0"/>
    <n v="21"/>
    <n v="21"/>
    <n v="144"/>
    <n v="33338"/>
    <n v="2899043"/>
    <n v="0.6"/>
    <n v="0.6"/>
    <n v="6.9"/>
    <n v="6.9"/>
  </r>
  <r>
    <x v="17"/>
    <x v="1"/>
    <x v="9"/>
    <x v="1"/>
    <n v="0"/>
    <n v="0"/>
    <n v="0"/>
    <n v="33338"/>
    <n v="2899043"/>
    <n v="0"/>
    <n v="0"/>
    <n v="0"/>
    <n v="0"/>
  </r>
  <r>
    <x v="18"/>
    <x v="0"/>
    <x v="0"/>
    <x v="0"/>
    <n v="45"/>
    <n v="43"/>
    <n v="348"/>
    <n v="128854"/>
    <n v="10116798"/>
    <n v="0.3"/>
    <n v="0.3"/>
    <n v="7.7"/>
    <n v="8.1"/>
  </r>
  <r>
    <x v="18"/>
    <x v="0"/>
    <x v="0"/>
    <x v="1"/>
    <n v="0"/>
    <n v="0"/>
    <n v="0"/>
    <n v="128854"/>
    <n v="10116798"/>
    <n v="0"/>
    <n v="0"/>
    <n v="0"/>
    <n v="0"/>
  </r>
  <r>
    <x v="18"/>
    <x v="0"/>
    <x v="1"/>
    <x v="0"/>
    <n v="81"/>
    <n v="80"/>
    <n v="562"/>
    <n v="177304"/>
    <n v="15056776"/>
    <n v="0.5"/>
    <n v="0.5"/>
    <n v="6.9"/>
    <n v="7"/>
  </r>
  <r>
    <x v="18"/>
    <x v="0"/>
    <x v="1"/>
    <x v="1"/>
    <n v="0"/>
    <n v="0"/>
    <n v="0"/>
    <n v="177304"/>
    <n v="15056776"/>
    <n v="0"/>
    <n v="0"/>
    <n v="0"/>
    <n v="0"/>
  </r>
  <r>
    <x v="18"/>
    <x v="0"/>
    <x v="2"/>
    <x v="0"/>
    <n v="121"/>
    <n v="121"/>
    <n v="864"/>
    <n v="330139"/>
    <n v="28155437"/>
    <n v="0.4"/>
    <n v="0.4"/>
    <n v="7.1"/>
    <n v="7.1"/>
  </r>
  <r>
    <x v="18"/>
    <x v="0"/>
    <x v="2"/>
    <x v="1"/>
    <n v="0"/>
    <n v="0"/>
    <n v="0"/>
    <n v="330139"/>
    <n v="28155437"/>
    <n v="0"/>
    <n v="0"/>
    <n v="0"/>
    <n v="0"/>
  </r>
  <r>
    <x v="18"/>
    <x v="0"/>
    <x v="3"/>
    <x v="0"/>
    <n v="80"/>
    <n v="80"/>
    <n v="489"/>
    <n v="351066"/>
    <n v="30191076"/>
    <n v="0.2"/>
    <n v="0.2"/>
    <n v="6.1"/>
    <n v="6.1"/>
  </r>
  <r>
    <x v="18"/>
    <x v="0"/>
    <x v="3"/>
    <x v="1"/>
    <n v="0"/>
    <n v="0"/>
    <n v="0"/>
    <n v="351066"/>
    <n v="30191076"/>
    <n v="0"/>
    <n v="0"/>
    <n v="0"/>
    <n v="0"/>
  </r>
  <r>
    <x v="18"/>
    <x v="0"/>
    <x v="4"/>
    <x v="0"/>
    <n v="92"/>
    <n v="92"/>
    <n v="475"/>
    <n v="285670"/>
    <n v="24691958"/>
    <n v="0.3"/>
    <n v="0.3"/>
    <n v="5.2"/>
    <n v="5.2"/>
  </r>
  <r>
    <x v="18"/>
    <x v="0"/>
    <x v="4"/>
    <x v="1"/>
    <n v="0"/>
    <n v="0"/>
    <n v="0"/>
    <n v="285670"/>
    <n v="24691958"/>
    <n v="0"/>
    <n v="0"/>
    <n v="0"/>
    <n v="0"/>
  </r>
  <r>
    <x v="18"/>
    <x v="0"/>
    <x v="5"/>
    <x v="0"/>
    <n v="61"/>
    <n v="60"/>
    <n v="355"/>
    <n v="218099"/>
    <n v="18671313"/>
    <n v="0.3"/>
    <n v="0.3"/>
    <n v="5.8"/>
    <n v="5.9"/>
  </r>
  <r>
    <x v="18"/>
    <x v="0"/>
    <x v="5"/>
    <x v="1"/>
    <n v="0"/>
    <n v="0"/>
    <n v="0"/>
    <n v="218099"/>
    <n v="18671313"/>
    <n v="0"/>
    <n v="0"/>
    <n v="0"/>
    <n v="0"/>
  </r>
  <r>
    <x v="18"/>
    <x v="0"/>
    <x v="6"/>
    <x v="0"/>
    <n v="595"/>
    <n v="594"/>
    <n v="3306"/>
    <n v="2002950"/>
    <n v="168850405"/>
    <n v="0.3"/>
    <n v="0.3"/>
    <n v="5.6"/>
    <n v="5.6"/>
  </r>
  <r>
    <x v="18"/>
    <x v="0"/>
    <x v="6"/>
    <x v="1"/>
    <n v="2"/>
    <n v="2"/>
    <n v="10"/>
    <n v="2002950"/>
    <n v="168850405"/>
    <n v="0"/>
    <n v="0"/>
    <n v="5"/>
    <n v="5"/>
  </r>
  <r>
    <x v="18"/>
    <x v="0"/>
    <x v="7"/>
    <x v="0"/>
    <n v="464"/>
    <n v="462"/>
    <n v="2528"/>
    <n v="1539518"/>
    <n v="134104594"/>
    <n v="0.3"/>
    <n v="0.3"/>
    <n v="5.4"/>
    <n v="5.5"/>
  </r>
  <r>
    <x v="18"/>
    <x v="0"/>
    <x v="7"/>
    <x v="1"/>
    <n v="1"/>
    <n v="1"/>
    <n v="5"/>
    <n v="1539518"/>
    <n v="134104594"/>
    <n v="0"/>
    <n v="0"/>
    <n v="5"/>
    <n v="5"/>
  </r>
  <r>
    <x v="18"/>
    <x v="0"/>
    <x v="8"/>
    <x v="0"/>
    <n v="23"/>
    <n v="22"/>
    <n v="115"/>
    <n v="90054"/>
    <n v="7956940"/>
    <n v="0.2"/>
    <n v="0.3"/>
    <n v="5"/>
    <n v="5.2"/>
  </r>
  <r>
    <x v="18"/>
    <x v="0"/>
    <x v="8"/>
    <x v="1"/>
    <n v="0"/>
    <n v="0"/>
    <n v="0"/>
    <n v="90054"/>
    <n v="7956940"/>
    <n v="0"/>
    <n v="0"/>
    <n v="0"/>
    <n v="0"/>
  </r>
  <r>
    <x v="18"/>
    <x v="0"/>
    <x v="9"/>
    <x v="0"/>
    <n v="3"/>
    <n v="3"/>
    <n v="17"/>
    <n v="35443"/>
    <n v="3219445"/>
    <n v="0.1"/>
    <n v="0.1"/>
    <n v="5.7"/>
    <n v="5.7"/>
  </r>
  <r>
    <x v="18"/>
    <x v="0"/>
    <x v="9"/>
    <x v="1"/>
    <n v="0"/>
    <n v="0"/>
    <n v="0"/>
    <n v="35443"/>
    <n v="3219445"/>
    <n v="0"/>
    <n v="0"/>
    <n v="0"/>
    <n v="0"/>
  </r>
  <r>
    <x v="18"/>
    <x v="1"/>
    <x v="0"/>
    <x v="0"/>
    <n v="44"/>
    <n v="43"/>
    <n v="349"/>
    <n v="135543"/>
    <n v="10643981"/>
    <n v="0.3"/>
    <n v="0.3"/>
    <n v="7.9"/>
    <n v="8.1"/>
  </r>
  <r>
    <x v="18"/>
    <x v="1"/>
    <x v="0"/>
    <x v="1"/>
    <n v="0"/>
    <n v="0"/>
    <n v="0"/>
    <n v="135543"/>
    <n v="10643981"/>
    <n v="0"/>
    <n v="0"/>
    <n v="0"/>
    <n v="0"/>
  </r>
  <r>
    <x v="18"/>
    <x v="1"/>
    <x v="1"/>
    <x v="0"/>
    <n v="79"/>
    <n v="79"/>
    <n v="563"/>
    <n v="186724"/>
    <n v="15846690"/>
    <n v="0.4"/>
    <n v="0.4"/>
    <n v="7.1"/>
    <n v="7.1"/>
  </r>
  <r>
    <x v="18"/>
    <x v="1"/>
    <x v="1"/>
    <x v="1"/>
    <n v="0"/>
    <n v="0"/>
    <n v="0"/>
    <n v="186724"/>
    <n v="15846690"/>
    <n v="0"/>
    <n v="0"/>
    <n v="0"/>
    <n v="0"/>
  </r>
  <r>
    <x v="18"/>
    <x v="1"/>
    <x v="2"/>
    <x v="0"/>
    <n v="112"/>
    <n v="111"/>
    <n v="874"/>
    <n v="342996"/>
    <n v="29287749"/>
    <n v="0.3"/>
    <n v="0.3"/>
    <n v="7.8"/>
    <n v="7.9"/>
  </r>
  <r>
    <x v="18"/>
    <x v="1"/>
    <x v="2"/>
    <x v="1"/>
    <n v="0"/>
    <n v="0"/>
    <n v="0"/>
    <n v="342996"/>
    <n v="29287749"/>
    <n v="0"/>
    <n v="0"/>
    <n v="0"/>
    <n v="0"/>
  </r>
  <r>
    <x v="18"/>
    <x v="1"/>
    <x v="3"/>
    <x v="0"/>
    <n v="109"/>
    <n v="109"/>
    <n v="632"/>
    <n v="365411"/>
    <n v="31454881"/>
    <n v="0.3"/>
    <n v="0.3"/>
    <n v="5.8"/>
    <n v="5.8"/>
  </r>
  <r>
    <x v="18"/>
    <x v="1"/>
    <x v="3"/>
    <x v="1"/>
    <n v="0"/>
    <n v="0"/>
    <n v="0"/>
    <n v="365411"/>
    <n v="31454881"/>
    <n v="0"/>
    <n v="0"/>
    <n v="0"/>
    <n v="0"/>
  </r>
  <r>
    <x v="18"/>
    <x v="1"/>
    <x v="4"/>
    <x v="0"/>
    <n v="93"/>
    <n v="93"/>
    <n v="520"/>
    <n v="297762"/>
    <n v="25725314"/>
    <n v="0.3"/>
    <n v="0.3"/>
    <n v="5.6"/>
    <n v="5.6"/>
  </r>
  <r>
    <x v="18"/>
    <x v="1"/>
    <x v="4"/>
    <x v="1"/>
    <n v="0"/>
    <n v="0"/>
    <n v="0"/>
    <n v="297762"/>
    <n v="25725314"/>
    <n v="0"/>
    <n v="0"/>
    <n v="0"/>
    <n v="0"/>
  </r>
  <r>
    <x v="18"/>
    <x v="1"/>
    <x v="5"/>
    <x v="0"/>
    <n v="53"/>
    <n v="53"/>
    <n v="274"/>
    <n v="229052"/>
    <n v="19612953"/>
    <n v="0.2"/>
    <n v="0.2"/>
    <n v="5.2"/>
    <n v="5.2"/>
  </r>
  <r>
    <x v="18"/>
    <x v="1"/>
    <x v="5"/>
    <x v="1"/>
    <n v="0"/>
    <n v="0"/>
    <n v="0"/>
    <n v="229052"/>
    <n v="19612953"/>
    <n v="0"/>
    <n v="0"/>
    <n v="0"/>
    <n v="0"/>
  </r>
  <r>
    <x v="18"/>
    <x v="1"/>
    <x v="6"/>
    <x v="0"/>
    <n v="511"/>
    <n v="511"/>
    <n v="2707"/>
    <n v="2078440"/>
    <n v="175769380"/>
    <n v="0.2"/>
    <n v="0.2"/>
    <n v="5.3"/>
    <n v="5.3"/>
  </r>
  <r>
    <x v="18"/>
    <x v="1"/>
    <x v="6"/>
    <x v="1"/>
    <n v="0"/>
    <n v="0"/>
    <n v="0"/>
    <n v="2078440"/>
    <n v="175769380"/>
    <n v="0"/>
    <n v="0"/>
    <n v="0"/>
    <n v="0"/>
  </r>
  <r>
    <x v="18"/>
    <x v="1"/>
    <x v="7"/>
    <x v="0"/>
    <n v="401"/>
    <n v="401"/>
    <n v="2243"/>
    <n v="1561456"/>
    <n v="135970587"/>
    <n v="0.3"/>
    <n v="0.3"/>
    <n v="5.6"/>
    <n v="5.6"/>
  </r>
  <r>
    <x v="18"/>
    <x v="1"/>
    <x v="7"/>
    <x v="1"/>
    <n v="3"/>
    <n v="3"/>
    <n v="15"/>
    <n v="1561456"/>
    <n v="135970587"/>
    <n v="0"/>
    <n v="0"/>
    <n v="5"/>
    <n v="5"/>
  </r>
  <r>
    <x v="18"/>
    <x v="1"/>
    <x v="8"/>
    <x v="0"/>
    <n v="27"/>
    <n v="27"/>
    <n v="148"/>
    <n v="105760"/>
    <n v="9325614"/>
    <n v="0.3"/>
    <n v="0.3"/>
    <n v="5.5"/>
    <n v="5.5"/>
  </r>
  <r>
    <x v="18"/>
    <x v="1"/>
    <x v="8"/>
    <x v="1"/>
    <n v="0"/>
    <n v="0"/>
    <n v="0"/>
    <n v="105760"/>
    <n v="9325614"/>
    <n v="0"/>
    <n v="0"/>
    <n v="0"/>
    <n v="0"/>
  </r>
  <r>
    <x v="18"/>
    <x v="1"/>
    <x v="9"/>
    <x v="0"/>
    <n v="8"/>
    <n v="8"/>
    <n v="40"/>
    <n v="31857"/>
    <n v="2884662"/>
    <n v="0.3"/>
    <n v="0.3"/>
    <n v="5"/>
    <n v="5"/>
  </r>
  <r>
    <x v="18"/>
    <x v="1"/>
    <x v="9"/>
    <x v="1"/>
    <n v="0"/>
    <n v="0"/>
    <n v="0"/>
    <n v="31857"/>
    <n v="2884662"/>
    <n v="0"/>
    <n v="0"/>
    <n v="0"/>
    <n v="0"/>
  </r>
  <r>
    <x v="19"/>
    <x v="0"/>
    <x v="0"/>
    <x v="0"/>
    <n v="1675"/>
    <n v="1662"/>
    <n v="12877"/>
    <n v="122520"/>
    <n v="9898341"/>
    <n v="13.6"/>
    <n v="13.7"/>
    <n v="7.7"/>
    <n v="7.7"/>
  </r>
  <r>
    <x v="19"/>
    <x v="0"/>
    <x v="0"/>
    <x v="1"/>
    <n v="0"/>
    <n v="0"/>
    <n v="0"/>
    <n v="122520"/>
    <n v="9898341"/>
    <n v="0"/>
    <n v="0"/>
    <n v="0"/>
    <n v="0"/>
  </r>
  <r>
    <x v="19"/>
    <x v="0"/>
    <x v="1"/>
    <x v="0"/>
    <n v="3257"/>
    <n v="3230"/>
    <n v="23270"/>
    <n v="170421"/>
    <n v="14852261"/>
    <n v="19"/>
    <n v="19.100000000000001"/>
    <n v="7.1"/>
    <n v="7.2"/>
  </r>
  <r>
    <x v="19"/>
    <x v="0"/>
    <x v="1"/>
    <x v="1"/>
    <n v="0"/>
    <n v="0"/>
    <n v="0"/>
    <n v="170421"/>
    <n v="14852261"/>
    <n v="0"/>
    <n v="0"/>
    <n v="0"/>
    <n v="0"/>
  </r>
  <r>
    <x v="19"/>
    <x v="0"/>
    <x v="2"/>
    <x v="0"/>
    <n v="7096"/>
    <n v="7021"/>
    <n v="51481"/>
    <n v="316654"/>
    <n v="27718835"/>
    <n v="22.2"/>
    <n v="22.4"/>
    <n v="7.3"/>
    <n v="7.3"/>
  </r>
  <r>
    <x v="19"/>
    <x v="0"/>
    <x v="2"/>
    <x v="1"/>
    <n v="5"/>
    <n v="5"/>
    <n v="25"/>
    <n v="316654"/>
    <n v="27718835"/>
    <n v="0"/>
    <n v="0"/>
    <n v="5"/>
    <n v="5"/>
  </r>
  <r>
    <x v="19"/>
    <x v="0"/>
    <x v="3"/>
    <x v="0"/>
    <n v="6091"/>
    <n v="6065"/>
    <n v="35977"/>
    <n v="339328"/>
    <n v="29808311"/>
    <n v="17.899999999999999"/>
    <n v="18"/>
    <n v="5.9"/>
    <n v="5.9"/>
  </r>
  <r>
    <x v="19"/>
    <x v="0"/>
    <x v="3"/>
    <x v="1"/>
    <n v="6"/>
    <n v="6"/>
    <n v="30"/>
    <n v="339328"/>
    <n v="29808311"/>
    <n v="0"/>
    <n v="0"/>
    <n v="5"/>
    <n v="5"/>
  </r>
  <r>
    <x v="19"/>
    <x v="0"/>
    <x v="4"/>
    <x v="0"/>
    <n v="3086"/>
    <n v="3076"/>
    <n v="17624"/>
    <n v="277671"/>
    <n v="24433935"/>
    <n v="11.1"/>
    <n v="11.1"/>
    <n v="5.7"/>
    <n v="5.7"/>
  </r>
  <r>
    <x v="19"/>
    <x v="0"/>
    <x v="4"/>
    <x v="1"/>
    <n v="3"/>
    <n v="3"/>
    <n v="20"/>
    <n v="277671"/>
    <n v="24433935"/>
    <n v="0"/>
    <n v="0"/>
    <n v="6.7"/>
    <n v="6.7"/>
  </r>
  <r>
    <x v="19"/>
    <x v="0"/>
    <x v="5"/>
    <x v="0"/>
    <n v="1511"/>
    <n v="1509"/>
    <n v="8568"/>
    <n v="210775"/>
    <n v="18455840"/>
    <n v="7.2"/>
    <n v="7.2"/>
    <n v="5.7"/>
    <n v="5.7"/>
  </r>
  <r>
    <x v="19"/>
    <x v="0"/>
    <x v="5"/>
    <x v="1"/>
    <n v="0"/>
    <n v="0"/>
    <n v="0"/>
    <n v="210775"/>
    <n v="18455840"/>
    <n v="0"/>
    <n v="0"/>
    <n v="0"/>
    <n v="0"/>
  </r>
  <r>
    <x v="19"/>
    <x v="0"/>
    <x v="6"/>
    <x v="0"/>
    <n v="17679"/>
    <n v="17637"/>
    <n v="104721"/>
    <n v="1934071"/>
    <n v="167225603"/>
    <n v="9.1"/>
    <n v="9.1"/>
    <n v="5.9"/>
    <n v="5.9"/>
  </r>
  <r>
    <x v="19"/>
    <x v="0"/>
    <x v="6"/>
    <x v="1"/>
    <n v="14"/>
    <n v="14"/>
    <n v="90"/>
    <n v="1934071"/>
    <n v="167225603"/>
    <n v="0"/>
    <n v="0"/>
    <n v="6.4"/>
    <n v="6.4"/>
  </r>
  <r>
    <x v="19"/>
    <x v="0"/>
    <x v="7"/>
    <x v="0"/>
    <n v="11429"/>
    <n v="11395"/>
    <n v="67908"/>
    <n v="1510378"/>
    <n v="133389988"/>
    <n v="7.5"/>
    <n v="7.6"/>
    <n v="5.9"/>
    <n v="6"/>
  </r>
  <r>
    <x v="19"/>
    <x v="0"/>
    <x v="7"/>
    <x v="1"/>
    <n v="16"/>
    <n v="16"/>
    <n v="115"/>
    <n v="1510378"/>
    <n v="133389988"/>
    <n v="0"/>
    <n v="0"/>
    <n v="7.2"/>
    <n v="7.2"/>
  </r>
  <r>
    <x v="19"/>
    <x v="0"/>
    <x v="8"/>
    <x v="0"/>
    <n v="689"/>
    <n v="683"/>
    <n v="4067"/>
    <n v="90415"/>
    <n v="8079194"/>
    <n v="7.6"/>
    <n v="7.6"/>
    <n v="5.9"/>
    <n v="6"/>
  </r>
  <r>
    <x v="19"/>
    <x v="0"/>
    <x v="8"/>
    <x v="1"/>
    <n v="0"/>
    <n v="0"/>
    <n v="0"/>
    <n v="90415"/>
    <n v="8079194"/>
    <n v="0"/>
    <n v="0"/>
    <n v="0"/>
    <n v="0"/>
  </r>
  <r>
    <x v="19"/>
    <x v="0"/>
    <x v="9"/>
    <x v="0"/>
    <n v="323"/>
    <n v="320"/>
    <n v="2257"/>
    <n v="35831"/>
    <n v="3224684"/>
    <n v="8.9"/>
    <n v="9"/>
    <n v="7"/>
    <n v="7.1"/>
  </r>
  <r>
    <x v="19"/>
    <x v="0"/>
    <x v="9"/>
    <x v="1"/>
    <n v="0"/>
    <n v="0"/>
    <n v="0"/>
    <n v="35831"/>
    <n v="3224684"/>
    <n v="0"/>
    <n v="0"/>
    <n v="0"/>
    <n v="0"/>
  </r>
  <r>
    <x v="19"/>
    <x v="1"/>
    <x v="0"/>
    <x v="0"/>
    <n v="1910"/>
    <n v="1897"/>
    <n v="14224"/>
    <n v="128879"/>
    <n v="10428300"/>
    <n v="14.7"/>
    <n v="14.8"/>
    <n v="7.4"/>
    <n v="7.5"/>
  </r>
  <r>
    <x v="19"/>
    <x v="1"/>
    <x v="0"/>
    <x v="1"/>
    <n v="0"/>
    <n v="0"/>
    <n v="0"/>
    <n v="128879"/>
    <n v="10428300"/>
    <n v="0"/>
    <n v="0"/>
    <n v="0"/>
    <n v="0"/>
  </r>
  <r>
    <x v="19"/>
    <x v="1"/>
    <x v="1"/>
    <x v="0"/>
    <n v="3557"/>
    <n v="3528"/>
    <n v="25674"/>
    <n v="179088"/>
    <n v="15610993"/>
    <n v="19.7"/>
    <n v="19.899999999999999"/>
    <n v="7.2"/>
    <n v="7.3"/>
  </r>
  <r>
    <x v="19"/>
    <x v="1"/>
    <x v="1"/>
    <x v="1"/>
    <n v="1"/>
    <n v="1"/>
    <n v="5"/>
    <n v="179088"/>
    <n v="15610993"/>
    <n v="0"/>
    <n v="0"/>
    <n v="5"/>
    <n v="5"/>
  </r>
  <r>
    <x v="19"/>
    <x v="1"/>
    <x v="2"/>
    <x v="0"/>
    <n v="7594"/>
    <n v="7527"/>
    <n v="54391"/>
    <n v="329826"/>
    <n v="28872683"/>
    <n v="22.8"/>
    <n v="23"/>
    <n v="7.2"/>
    <n v="7.2"/>
  </r>
  <r>
    <x v="19"/>
    <x v="1"/>
    <x v="2"/>
    <x v="1"/>
    <n v="4"/>
    <n v="4"/>
    <n v="45"/>
    <n v="329826"/>
    <n v="28872683"/>
    <n v="0"/>
    <n v="0"/>
    <n v="11.2"/>
    <n v="11.2"/>
  </r>
  <r>
    <x v="19"/>
    <x v="1"/>
    <x v="3"/>
    <x v="0"/>
    <n v="6501"/>
    <n v="6459"/>
    <n v="38276"/>
    <n v="353157"/>
    <n v="31041718"/>
    <n v="18.3"/>
    <n v="18.399999999999999"/>
    <n v="5.9"/>
    <n v="5.9"/>
  </r>
  <r>
    <x v="19"/>
    <x v="1"/>
    <x v="3"/>
    <x v="1"/>
    <n v="6"/>
    <n v="6"/>
    <n v="60"/>
    <n v="353157"/>
    <n v="31041718"/>
    <n v="0"/>
    <n v="0"/>
    <n v="10"/>
    <n v="10"/>
  </r>
  <r>
    <x v="19"/>
    <x v="1"/>
    <x v="4"/>
    <x v="0"/>
    <n v="3314"/>
    <n v="3300"/>
    <n v="18802"/>
    <n v="289594"/>
    <n v="25474403"/>
    <n v="11.4"/>
    <n v="11.4"/>
    <n v="5.7"/>
    <n v="5.7"/>
  </r>
  <r>
    <x v="19"/>
    <x v="1"/>
    <x v="4"/>
    <x v="1"/>
    <n v="2"/>
    <n v="2"/>
    <n v="10"/>
    <n v="289594"/>
    <n v="25474403"/>
    <n v="0"/>
    <n v="0"/>
    <n v="5"/>
    <n v="5"/>
  </r>
  <r>
    <x v="19"/>
    <x v="1"/>
    <x v="5"/>
    <x v="0"/>
    <n v="1210"/>
    <n v="1205"/>
    <n v="6819"/>
    <n v="223517"/>
    <n v="19487365"/>
    <n v="5.4"/>
    <n v="5.4"/>
    <n v="5.6"/>
    <n v="5.7"/>
  </r>
  <r>
    <x v="19"/>
    <x v="1"/>
    <x v="5"/>
    <x v="1"/>
    <n v="0"/>
    <n v="0"/>
    <n v="0"/>
    <n v="223517"/>
    <n v="19487365"/>
    <n v="0"/>
    <n v="0"/>
    <n v="0"/>
    <n v="0"/>
  </r>
  <r>
    <x v="19"/>
    <x v="1"/>
    <x v="6"/>
    <x v="0"/>
    <n v="13309"/>
    <n v="13284"/>
    <n v="77831"/>
    <n v="2029118"/>
    <n v="174859126"/>
    <n v="6.5"/>
    <n v="6.6"/>
    <n v="5.8"/>
    <n v="5.9"/>
  </r>
  <r>
    <x v="19"/>
    <x v="1"/>
    <x v="6"/>
    <x v="1"/>
    <n v="6"/>
    <n v="6"/>
    <n v="55"/>
    <n v="2029118"/>
    <n v="174859126"/>
    <n v="0"/>
    <n v="0"/>
    <n v="9.1999999999999993"/>
    <n v="9.1999999999999993"/>
  </r>
  <r>
    <x v="19"/>
    <x v="1"/>
    <x v="7"/>
    <x v="0"/>
    <n v="9038"/>
    <n v="9004"/>
    <n v="53384"/>
    <n v="1537441"/>
    <n v="135398075"/>
    <n v="5.9"/>
    <n v="5.9"/>
    <n v="5.9"/>
    <n v="5.9"/>
  </r>
  <r>
    <x v="19"/>
    <x v="1"/>
    <x v="7"/>
    <x v="1"/>
    <n v="9"/>
    <n v="9"/>
    <n v="55"/>
    <n v="1537441"/>
    <n v="135398075"/>
    <n v="0"/>
    <n v="0"/>
    <n v="6.1"/>
    <n v="6.1"/>
  </r>
  <r>
    <x v="19"/>
    <x v="1"/>
    <x v="8"/>
    <x v="0"/>
    <n v="640"/>
    <n v="636"/>
    <n v="3708"/>
    <n v="106151"/>
    <n v="9472110"/>
    <n v="6"/>
    <n v="6"/>
    <n v="5.8"/>
    <n v="5.8"/>
  </r>
  <r>
    <x v="19"/>
    <x v="1"/>
    <x v="8"/>
    <x v="1"/>
    <n v="2"/>
    <n v="2"/>
    <n v="10"/>
    <n v="106151"/>
    <n v="9472110"/>
    <n v="0"/>
    <n v="0"/>
    <n v="5"/>
    <n v="5"/>
  </r>
  <r>
    <x v="19"/>
    <x v="1"/>
    <x v="9"/>
    <x v="0"/>
    <n v="227"/>
    <n v="222"/>
    <n v="1456"/>
    <n v="32151"/>
    <n v="2898902"/>
    <n v="6.9"/>
    <n v="7.1"/>
    <n v="6.4"/>
    <n v="6.6"/>
  </r>
  <r>
    <x v="19"/>
    <x v="1"/>
    <x v="9"/>
    <x v="1"/>
    <n v="0"/>
    <n v="0"/>
    <n v="0"/>
    <n v="32151"/>
    <n v="2898902"/>
    <n v="0"/>
    <n v="0"/>
    <n v="0"/>
    <n v="0"/>
  </r>
  <r>
    <x v="20"/>
    <x v="0"/>
    <x v="0"/>
    <x v="0"/>
    <n v="1855"/>
    <n v="1823"/>
    <n v="13945"/>
    <n v="129229"/>
    <n v="10203974"/>
    <n v="14.1"/>
    <n v="14.4"/>
    <n v="7.5"/>
    <n v="7.6"/>
  </r>
  <r>
    <x v="20"/>
    <x v="0"/>
    <x v="0"/>
    <x v="1"/>
    <n v="0"/>
    <n v="0"/>
    <n v="0"/>
    <n v="129229"/>
    <n v="10203974"/>
    <n v="0"/>
    <n v="0"/>
    <n v="0"/>
    <n v="0"/>
  </r>
  <r>
    <x v="20"/>
    <x v="0"/>
    <x v="1"/>
    <x v="0"/>
    <n v="3481"/>
    <n v="3430"/>
    <n v="24630"/>
    <n v="178860"/>
    <n v="15207182"/>
    <n v="19.2"/>
    <n v="19.5"/>
    <n v="7.1"/>
    <n v="7.2"/>
  </r>
  <r>
    <x v="20"/>
    <x v="0"/>
    <x v="1"/>
    <x v="1"/>
    <n v="2"/>
    <n v="2"/>
    <n v="35"/>
    <n v="178860"/>
    <n v="15207182"/>
    <n v="0"/>
    <n v="0"/>
    <n v="17.5"/>
    <n v="17.5"/>
  </r>
  <r>
    <x v="20"/>
    <x v="0"/>
    <x v="2"/>
    <x v="0"/>
    <n v="6001"/>
    <n v="5925"/>
    <n v="43671"/>
    <n v="331531"/>
    <n v="28276956"/>
    <n v="17.899999999999999"/>
    <n v="18.100000000000001"/>
    <n v="7.3"/>
    <n v="7.4"/>
  </r>
  <r>
    <x v="20"/>
    <x v="0"/>
    <x v="2"/>
    <x v="1"/>
    <n v="1"/>
    <n v="1"/>
    <n v="5"/>
    <n v="331531"/>
    <n v="28276956"/>
    <n v="0"/>
    <n v="0"/>
    <n v="5"/>
    <n v="5"/>
  </r>
  <r>
    <x v="20"/>
    <x v="0"/>
    <x v="3"/>
    <x v="0"/>
    <n v="5268"/>
    <n v="5232"/>
    <n v="30781"/>
    <n v="354726"/>
    <n v="30360465"/>
    <n v="14.7"/>
    <n v="14.9"/>
    <n v="5.8"/>
    <n v="5.9"/>
  </r>
  <r>
    <x v="20"/>
    <x v="0"/>
    <x v="3"/>
    <x v="1"/>
    <n v="8"/>
    <n v="8"/>
    <n v="49"/>
    <n v="354726"/>
    <n v="30360465"/>
    <n v="0"/>
    <n v="0"/>
    <n v="6.1"/>
    <n v="6.1"/>
  </r>
  <r>
    <x v="20"/>
    <x v="0"/>
    <x v="4"/>
    <x v="0"/>
    <n v="3602"/>
    <n v="3589"/>
    <n v="20199"/>
    <n v="290396"/>
    <n v="24886303"/>
    <n v="12.4"/>
    <n v="12.4"/>
    <n v="5.6"/>
    <n v="5.6"/>
  </r>
  <r>
    <x v="20"/>
    <x v="0"/>
    <x v="4"/>
    <x v="1"/>
    <n v="3"/>
    <n v="3"/>
    <n v="50"/>
    <n v="290396"/>
    <n v="24886303"/>
    <n v="0"/>
    <n v="0"/>
    <n v="16.7"/>
    <n v="16.7"/>
  </r>
  <r>
    <x v="20"/>
    <x v="0"/>
    <x v="5"/>
    <x v="0"/>
    <n v="2179"/>
    <n v="2176"/>
    <n v="11869"/>
    <n v="230790"/>
    <n v="19382874"/>
    <n v="9.4"/>
    <n v="9.4"/>
    <n v="5.4"/>
    <n v="5.5"/>
  </r>
  <r>
    <x v="20"/>
    <x v="0"/>
    <x v="5"/>
    <x v="1"/>
    <n v="1"/>
    <n v="1"/>
    <n v="5"/>
    <n v="230790"/>
    <n v="19382874"/>
    <n v="0"/>
    <n v="0"/>
    <n v="5"/>
    <n v="5"/>
  </r>
  <r>
    <x v="20"/>
    <x v="0"/>
    <x v="6"/>
    <x v="0"/>
    <n v="21359"/>
    <n v="21283"/>
    <n v="123365"/>
    <n v="2118555"/>
    <n v="176847600"/>
    <n v="10"/>
    <n v="10.1"/>
    <n v="5.8"/>
    <n v="5.8"/>
  </r>
  <r>
    <x v="20"/>
    <x v="0"/>
    <x v="6"/>
    <x v="1"/>
    <n v="23"/>
    <n v="23"/>
    <n v="260"/>
    <n v="2118555"/>
    <n v="176847600"/>
    <n v="0"/>
    <n v="0"/>
    <n v="11.3"/>
    <n v="11.3"/>
  </r>
  <r>
    <x v="20"/>
    <x v="0"/>
    <x v="7"/>
    <x v="0"/>
    <n v="15632"/>
    <n v="15587"/>
    <n v="89194"/>
    <n v="1681589"/>
    <n v="142478350"/>
    <n v="9.3000000000000007"/>
    <n v="9.3000000000000007"/>
    <n v="5.7"/>
    <n v="5.7"/>
  </r>
  <r>
    <x v="20"/>
    <x v="0"/>
    <x v="7"/>
    <x v="1"/>
    <n v="18"/>
    <n v="18"/>
    <n v="220"/>
    <n v="1681589"/>
    <n v="142478350"/>
    <n v="0"/>
    <n v="0"/>
    <n v="12.2"/>
    <n v="12.2"/>
  </r>
  <r>
    <x v="20"/>
    <x v="0"/>
    <x v="8"/>
    <x v="0"/>
    <n v="830"/>
    <n v="826"/>
    <n v="4686"/>
    <n v="91114"/>
    <n v="7920196"/>
    <n v="9.1"/>
    <n v="9.1"/>
    <n v="5.6"/>
    <n v="5.7"/>
  </r>
  <r>
    <x v="20"/>
    <x v="0"/>
    <x v="8"/>
    <x v="1"/>
    <n v="1"/>
    <n v="1"/>
    <n v="5"/>
    <n v="91114"/>
    <n v="7920196"/>
    <n v="0"/>
    <n v="0"/>
    <n v="5"/>
    <n v="5"/>
  </r>
  <r>
    <x v="20"/>
    <x v="0"/>
    <x v="9"/>
    <x v="0"/>
    <n v="430"/>
    <n v="410"/>
    <n v="3048"/>
    <n v="36210"/>
    <n v="3185295"/>
    <n v="11.3"/>
    <n v="11.9"/>
    <n v="7.1"/>
    <n v="7.4"/>
  </r>
  <r>
    <x v="20"/>
    <x v="0"/>
    <x v="9"/>
    <x v="1"/>
    <n v="0"/>
    <n v="0"/>
    <n v="0"/>
    <n v="36210"/>
    <n v="3185295"/>
    <n v="0"/>
    <n v="0"/>
    <n v="0"/>
    <n v="0"/>
  </r>
  <r>
    <x v="20"/>
    <x v="1"/>
    <x v="0"/>
    <x v="0"/>
    <n v="2170"/>
    <n v="2141"/>
    <n v="16273"/>
    <n v="135891"/>
    <n v="10726384"/>
    <n v="15.8"/>
    <n v="16"/>
    <n v="7.5"/>
    <n v="7.6"/>
  </r>
  <r>
    <x v="20"/>
    <x v="1"/>
    <x v="0"/>
    <x v="1"/>
    <n v="0"/>
    <n v="0"/>
    <n v="0"/>
    <n v="135891"/>
    <n v="10726384"/>
    <n v="0"/>
    <n v="0"/>
    <n v="0"/>
    <n v="0"/>
  </r>
  <r>
    <x v="20"/>
    <x v="1"/>
    <x v="1"/>
    <x v="0"/>
    <n v="3856"/>
    <n v="3811"/>
    <n v="27465"/>
    <n v="188567"/>
    <n v="16023285"/>
    <n v="20.2"/>
    <n v="20.399999999999999"/>
    <n v="7.1"/>
    <n v="7.2"/>
  </r>
  <r>
    <x v="20"/>
    <x v="1"/>
    <x v="1"/>
    <x v="1"/>
    <n v="0"/>
    <n v="0"/>
    <n v="0"/>
    <n v="188567"/>
    <n v="16023285"/>
    <n v="0"/>
    <n v="0"/>
    <n v="0"/>
    <n v="0"/>
  </r>
  <r>
    <x v="20"/>
    <x v="1"/>
    <x v="2"/>
    <x v="0"/>
    <n v="6447"/>
    <n v="6348"/>
    <n v="46636"/>
    <n v="345063"/>
    <n v="29460181"/>
    <n v="18.399999999999999"/>
    <n v="18.7"/>
    <n v="7.2"/>
    <n v="7.3"/>
  </r>
  <r>
    <x v="20"/>
    <x v="1"/>
    <x v="2"/>
    <x v="1"/>
    <n v="4"/>
    <n v="4"/>
    <n v="25"/>
    <n v="345063"/>
    <n v="29460181"/>
    <n v="0"/>
    <n v="0"/>
    <n v="6.2"/>
    <n v="6.2"/>
  </r>
  <r>
    <x v="20"/>
    <x v="1"/>
    <x v="3"/>
    <x v="0"/>
    <n v="5867"/>
    <n v="5796"/>
    <n v="34392"/>
    <n v="368931"/>
    <n v="31592623"/>
    <n v="15.7"/>
    <n v="15.9"/>
    <n v="5.9"/>
    <n v="5.9"/>
  </r>
  <r>
    <x v="20"/>
    <x v="1"/>
    <x v="3"/>
    <x v="1"/>
    <n v="7"/>
    <n v="7"/>
    <n v="40"/>
    <n v="368931"/>
    <n v="31592623"/>
    <n v="0"/>
    <n v="0"/>
    <n v="5.7"/>
    <n v="5.7"/>
  </r>
  <r>
    <x v="20"/>
    <x v="1"/>
    <x v="4"/>
    <x v="0"/>
    <n v="3797"/>
    <n v="3775"/>
    <n v="21143"/>
    <n v="302764"/>
    <n v="25941802"/>
    <n v="12.5"/>
    <n v="12.5"/>
    <n v="5.6"/>
    <n v="5.6"/>
  </r>
  <r>
    <x v="20"/>
    <x v="1"/>
    <x v="4"/>
    <x v="1"/>
    <n v="6"/>
    <n v="6"/>
    <n v="60"/>
    <n v="302764"/>
    <n v="25941802"/>
    <n v="0"/>
    <n v="0"/>
    <n v="10"/>
    <n v="10"/>
  </r>
  <r>
    <x v="20"/>
    <x v="1"/>
    <x v="5"/>
    <x v="0"/>
    <n v="1624"/>
    <n v="1618"/>
    <n v="8808"/>
    <n v="242559"/>
    <n v="20390848"/>
    <n v="6.7"/>
    <n v="6.7"/>
    <n v="5.4"/>
    <n v="5.4"/>
  </r>
  <r>
    <x v="20"/>
    <x v="1"/>
    <x v="5"/>
    <x v="1"/>
    <n v="0"/>
    <n v="0"/>
    <n v="0"/>
    <n v="242559"/>
    <n v="20390848"/>
    <n v="0"/>
    <n v="0"/>
    <n v="0"/>
    <n v="0"/>
  </r>
  <r>
    <x v="20"/>
    <x v="1"/>
    <x v="6"/>
    <x v="0"/>
    <n v="16615"/>
    <n v="16577"/>
    <n v="93999"/>
    <n v="2196911"/>
    <n v="183557766"/>
    <n v="7.5"/>
    <n v="7.6"/>
    <n v="5.7"/>
    <n v="5.7"/>
  </r>
  <r>
    <x v="20"/>
    <x v="1"/>
    <x v="6"/>
    <x v="1"/>
    <n v="8"/>
    <n v="8"/>
    <n v="102"/>
    <n v="2196911"/>
    <n v="183557766"/>
    <n v="0"/>
    <n v="0"/>
    <n v="12.8"/>
    <n v="12.8"/>
  </r>
  <r>
    <x v="20"/>
    <x v="1"/>
    <x v="7"/>
    <x v="0"/>
    <n v="13324"/>
    <n v="13278"/>
    <n v="75574"/>
    <n v="1673304"/>
    <n v="142199563"/>
    <n v="7.9"/>
    <n v="8"/>
    <n v="5.7"/>
    <n v="5.7"/>
  </r>
  <r>
    <x v="20"/>
    <x v="1"/>
    <x v="7"/>
    <x v="1"/>
    <n v="7"/>
    <n v="7"/>
    <n v="75"/>
    <n v="1673304"/>
    <n v="142199563"/>
    <n v="0"/>
    <n v="0"/>
    <n v="10.7"/>
    <n v="10.7"/>
  </r>
  <r>
    <x v="20"/>
    <x v="1"/>
    <x v="8"/>
    <x v="0"/>
    <n v="934"/>
    <n v="924"/>
    <n v="5326"/>
    <n v="107405"/>
    <n v="9320393"/>
    <n v="8.6"/>
    <n v="8.6999999999999993"/>
    <n v="5.7"/>
    <n v="5.8"/>
  </r>
  <r>
    <x v="20"/>
    <x v="1"/>
    <x v="8"/>
    <x v="1"/>
    <n v="0"/>
    <n v="0"/>
    <n v="0"/>
    <n v="107405"/>
    <n v="9320393"/>
    <n v="0"/>
    <n v="0"/>
    <n v="0"/>
    <n v="0"/>
  </r>
  <r>
    <x v="20"/>
    <x v="1"/>
    <x v="9"/>
    <x v="0"/>
    <n v="331"/>
    <n v="320"/>
    <n v="2132"/>
    <n v="32408"/>
    <n v="2851387"/>
    <n v="9.9"/>
    <n v="10.199999999999999"/>
    <n v="6.4"/>
    <n v="6.7"/>
  </r>
  <r>
    <x v="20"/>
    <x v="1"/>
    <x v="9"/>
    <x v="1"/>
    <n v="1"/>
    <n v="1"/>
    <n v="5"/>
    <n v="32408"/>
    <n v="2851387"/>
    <n v="0"/>
    <n v="0"/>
    <n v="5"/>
    <n v="5"/>
  </r>
  <r>
    <x v="0"/>
    <x v="0"/>
    <x v="0"/>
    <x v="0"/>
    <n v="457"/>
    <n v="441"/>
    <n v="2575"/>
    <n v="55048"/>
    <n v="4567269"/>
    <n v="8"/>
    <n v="8.3000000000000007"/>
    <n v="5.6"/>
    <n v="5.8"/>
  </r>
  <r>
    <x v="0"/>
    <x v="0"/>
    <x v="0"/>
    <x v="1"/>
    <n v="0"/>
    <n v="0"/>
    <n v="0"/>
    <n v="55048"/>
    <n v="4567269"/>
    <n v="0"/>
    <n v="0"/>
    <n v="0"/>
    <n v="0"/>
  </r>
  <r>
    <x v="0"/>
    <x v="0"/>
    <x v="1"/>
    <x v="0"/>
    <n v="574"/>
    <n v="568"/>
    <n v="3219"/>
    <n v="66602"/>
    <n v="5810079"/>
    <n v="8.5"/>
    <n v="8.6"/>
    <n v="5.6"/>
    <n v="5.7"/>
  </r>
  <r>
    <x v="0"/>
    <x v="0"/>
    <x v="1"/>
    <x v="1"/>
    <n v="2"/>
    <n v="2"/>
    <n v="15"/>
    <n v="66602"/>
    <n v="5810079"/>
    <n v="0"/>
    <n v="0"/>
    <n v="7.5"/>
    <n v="7.5"/>
  </r>
  <r>
    <x v="0"/>
    <x v="0"/>
    <x v="2"/>
    <x v="0"/>
    <n v="627"/>
    <n v="620"/>
    <n v="3562"/>
    <n v="90950"/>
    <n v="7925040"/>
    <n v="6.8"/>
    <n v="6.9"/>
    <n v="5.7"/>
    <n v="5.7"/>
  </r>
  <r>
    <x v="0"/>
    <x v="0"/>
    <x v="2"/>
    <x v="1"/>
    <n v="17"/>
    <n v="17"/>
    <n v="132"/>
    <n v="90950"/>
    <n v="7925040"/>
    <n v="0.2"/>
    <n v="0.2"/>
    <n v="7.8"/>
    <n v="7.8"/>
  </r>
  <r>
    <x v="0"/>
    <x v="0"/>
    <x v="3"/>
    <x v="0"/>
    <n v="389"/>
    <n v="386"/>
    <n v="2153"/>
    <n v="76662"/>
    <n v="6667007"/>
    <n v="5"/>
    <n v="5.0999999999999996"/>
    <n v="5.5"/>
    <n v="5.6"/>
  </r>
  <r>
    <x v="0"/>
    <x v="0"/>
    <x v="3"/>
    <x v="1"/>
    <n v="8"/>
    <n v="8"/>
    <n v="40"/>
    <n v="76662"/>
    <n v="6667007"/>
    <n v="0.1"/>
    <n v="0.1"/>
    <n v="5"/>
    <n v="5"/>
  </r>
  <r>
    <x v="0"/>
    <x v="0"/>
    <x v="4"/>
    <x v="0"/>
    <n v="320"/>
    <n v="316"/>
    <n v="1691"/>
    <n v="61757"/>
    <n v="5312034"/>
    <n v="5.0999999999999996"/>
    <n v="5.2"/>
    <n v="5.3"/>
    <n v="5.4"/>
  </r>
  <r>
    <x v="0"/>
    <x v="0"/>
    <x v="4"/>
    <x v="1"/>
    <n v="4"/>
    <n v="4"/>
    <n v="20"/>
    <n v="61757"/>
    <n v="5312034"/>
    <n v="0.1"/>
    <n v="0.1"/>
    <n v="5"/>
    <n v="5"/>
  </r>
  <r>
    <x v="0"/>
    <x v="0"/>
    <x v="5"/>
    <x v="0"/>
    <n v="246"/>
    <n v="243"/>
    <n v="1307"/>
    <n v="47058"/>
    <n v="3917770"/>
    <n v="5.2"/>
    <n v="5.2"/>
    <n v="5.3"/>
    <n v="5.4"/>
  </r>
  <r>
    <x v="0"/>
    <x v="0"/>
    <x v="5"/>
    <x v="1"/>
    <n v="7"/>
    <n v="6"/>
    <n v="65"/>
    <n v="47058"/>
    <n v="3917770"/>
    <n v="0.1"/>
    <n v="0.1"/>
    <n v="9.3000000000000007"/>
    <n v="10.8"/>
  </r>
  <r>
    <x v="0"/>
    <x v="0"/>
    <x v="6"/>
    <x v="0"/>
    <n v="873"/>
    <n v="859"/>
    <n v="4849"/>
    <n v="201179"/>
    <n v="17024323"/>
    <n v="4.3"/>
    <n v="4.3"/>
    <n v="5.6"/>
    <n v="5.6"/>
  </r>
  <r>
    <x v="0"/>
    <x v="0"/>
    <x v="6"/>
    <x v="1"/>
    <n v="25"/>
    <n v="24"/>
    <n v="130"/>
    <n v="201179"/>
    <n v="17024323"/>
    <n v="0.1"/>
    <n v="0.1"/>
    <n v="5.2"/>
    <n v="5.4"/>
  </r>
  <r>
    <x v="0"/>
    <x v="0"/>
    <x v="7"/>
    <x v="0"/>
    <n v="94"/>
    <n v="94"/>
    <n v="485"/>
    <n v="58417"/>
    <n v="4954716"/>
    <n v="1.6"/>
    <n v="1.6"/>
    <n v="5.2"/>
    <n v="5.2"/>
  </r>
  <r>
    <x v="0"/>
    <x v="0"/>
    <x v="7"/>
    <x v="1"/>
    <n v="4"/>
    <n v="4"/>
    <n v="20"/>
    <n v="58417"/>
    <n v="4954716"/>
    <n v="0.1"/>
    <n v="0.1"/>
    <n v="5"/>
    <n v="5"/>
  </r>
  <r>
    <x v="0"/>
    <x v="0"/>
    <x v="8"/>
    <x v="0"/>
    <n v="0"/>
    <n v="0"/>
    <n v="0"/>
    <n v="0"/>
    <n v="0"/>
    <n v="0"/>
    <n v="0"/>
    <n v="0"/>
    <n v="0"/>
  </r>
  <r>
    <x v="0"/>
    <x v="0"/>
    <x v="8"/>
    <x v="1"/>
    <n v="0"/>
    <n v="0"/>
    <n v="0"/>
    <n v="0"/>
    <n v="0"/>
    <n v="0"/>
    <n v="0"/>
    <n v="0"/>
    <n v="0"/>
  </r>
  <r>
    <x v="0"/>
    <x v="0"/>
    <x v="9"/>
    <x v="0"/>
    <n v="0"/>
    <n v="0"/>
    <n v="0"/>
    <n v="0"/>
    <n v="0"/>
    <n v="0"/>
    <n v="0"/>
    <n v="0"/>
    <n v="0"/>
  </r>
  <r>
    <x v="0"/>
    <x v="0"/>
    <x v="9"/>
    <x v="1"/>
    <n v="0"/>
    <n v="0"/>
    <n v="0"/>
    <n v="0"/>
    <n v="0"/>
    <n v="0"/>
    <n v="0"/>
    <n v="0"/>
    <n v="0"/>
  </r>
  <r>
    <x v="0"/>
    <x v="1"/>
    <x v="0"/>
    <x v="0"/>
    <n v="453"/>
    <n v="445"/>
    <n v="2424"/>
    <n v="56827"/>
    <n v="4714054"/>
    <n v="7.8"/>
    <n v="8"/>
    <n v="5.4"/>
    <n v="5.4"/>
  </r>
  <r>
    <x v="0"/>
    <x v="1"/>
    <x v="0"/>
    <x v="1"/>
    <n v="0"/>
    <n v="0"/>
    <n v="0"/>
    <n v="56827"/>
    <n v="4714054"/>
    <n v="0"/>
    <n v="0"/>
    <n v="0"/>
    <n v="0"/>
  </r>
  <r>
    <x v="0"/>
    <x v="1"/>
    <x v="1"/>
    <x v="0"/>
    <n v="667"/>
    <n v="653"/>
    <n v="3734"/>
    <n v="69600"/>
    <n v="6070578"/>
    <n v="9.4"/>
    <n v="9.6"/>
    <n v="5.6"/>
    <n v="5.7"/>
  </r>
  <r>
    <x v="0"/>
    <x v="1"/>
    <x v="1"/>
    <x v="1"/>
    <n v="0"/>
    <n v="0"/>
    <n v="0"/>
    <n v="69600"/>
    <n v="6070578"/>
    <n v="0"/>
    <n v="0"/>
    <n v="0"/>
    <n v="0"/>
  </r>
  <r>
    <x v="0"/>
    <x v="1"/>
    <x v="2"/>
    <x v="0"/>
    <n v="684"/>
    <n v="670"/>
    <n v="3969"/>
    <n v="95745"/>
    <n v="8331674"/>
    <n v="7"/>
    <n v="7.1"/>
    <n v="5.8"/>
    <n v="5.9"/>
  </r>
  <r>
    <x v="0"/>
    <x v="1"/>
    <x v="2"/>
    <x v="1"/>
    <n v="8"/>
    <n v="8"/>
    <n v="37"/>
    <n v="95745"/>
    <n v="8331674"/>
    <n v="0.1"/>
    <n v="0.1"/>
    <n v="4.5999999999999996"/>
    <n v="4.5999999999999996"/>
  </r>
  <r>
    <x v="0"/>
    <x v="1"/>
    <x v="3"/>
    <x v="0"/>
    <n v="418"/>
    <n v="418"/>
    <n v="2320"/>
    <n v="81233"/>
    <n v="7051251"/>
    <n v="5.0999999999999996"/>
    <n v="5.0999999999999996"/>
    <n v="5.6"/>
    <n v="5.6"/>
  </r>
  <r>
    <x v="0"/>
    <x v="1"/>
    <x v="3"/>
    <x v="1"/>
    <n v="13"/>
    <n v="13"/>
    <n v="67"/>
    <n v="81233"/>
    <n v="7051251"/>
    <n v="0.2"/>
    <n v="0.2"/>
    <n v="5.2"/>
    <n v="5.2"/>
  </r>
  <r>
    <x v="0"/>
    <x v="1"/>
    <x v="4"/>
    <x v="0"/>
    <n v="260"/>
    <n v="260"/>
    <n v="1384"/>
    <n v="60617"/>
    <n v="5216827"/>
    <n v="4.3"/>
    <n v="4.3"/>
    <n v="5.3"/>
    <n v="5.3"/>
  </r>
  <r>
    <x v="0"/>
    <x v="1"/>
    <x v="4"/>
    <x v="1"/>
    <n v="7"/>
    <n v="7"/>
    <n v="35"/>
    <n v="60617"/>
    <n v="5216827"/>
    <n v="0.1"/>
    <n v="0.1"/>
    <n v="5"/>
    <n v="5"/>
  </r>
  <r>
    <x v="0"/>
    <x v="1"/>
    <x v="5"/>
    <x v="0"/>
    <n v="82"/>
    <n v="82"/>
    <n v="422"/>
    <n v="26636"/>
    <n v="2195816"/>
    <n v="3.1"/>
    <n v="3.1"/>
    <n v="5.0999999999999996"/>
    <n v="5.0999999999999996"/>
  </r>
  <r>
    <x v="0"/>
    <x v="1"/>
    <x v="5"/>
    <x v="1"/>
    <n v="6"/>
    <n v="6"/>
    <n v="40"/>
    <n v="26636"/>
    <n v="2195816"/>
    <n v="0.2"/>
    <n v="0.2"/>
    <n v="6.7"/>
    <n v="6.7"/>
  </r>
  <r>
    <x v="0"/>
    <x v="1"/>
    <x v="6"/>
    <x v="0"/>
    <n v="141"/>
    <n v="141"/>
    <n v="826"/>
    <n v="60681"/>
    <n v="5045468"/>
    <n v="2.2999999999999998"/>
    <n v="2.2999999999999998"/>
    <n v="5.9"/>
    <n v="5.9"/>
  </r>
  <r>
    <x v="0"/>
    <x v="1"/>
    <x v="6"/>
    <x v="1"/>
    <n v="3"/>
    <n v="3"/>
    <n v="15"/>
    <n v="60681"/>
    <n v="5045468"/>
    <n v="0"/>
    <n v="0"/>
    <n v="5"/>
    <n v="5"/>
  </r>
  <r>
    <x v="0"/>
    <x v="1"/>
    <x v="7"/>
    <x v="0"/>
    <n v="40"/>
    <n v="40"/>
    <n v="217"/>
    <n v="42471"/>
    <n v="3540078"/>
    <n v="0.9"/>
    <n v="0.9"/>
    <n v="5.4"/>
    <n v="5.4"/>
  </r>
  <r>
    <x v="0"/>
    <x v="1"/>
    <x v="7"/>
    <x v="1"/>
    <n v="0"/>
    <n v="0"/>
    <n v="0"/>
    <n v="42471"/>
    <n v="3540078"/>
    <n v="0"/>
    <n v="0"/>
    <n v="0"/>
    <n v="0"/>
  </r>
  <r>
    <x v="0"/>
    <x v="1"/>
    <x v="8"/>
    <x v="0"/>
    <n v="0"/>
    <n v="0"/>
    <n v="0"/>
    <n v="0"/>
    <n v="0"/>
    <n v="0"/>
    <n v="0"/>
    <n v="0"/>
    <n v="0"/>
  </r>
  <r>
    <x v="0"/>
    <x v="1"/>
    <x v="8"/>
    <x v="1"/>
    <n v="0"/>
    <n v="0"/>
    <n v="0"/>
    <n v="0"/>
    <n v="0"/>
    <n v="0"/>
    <n v="0"/>
    <n v="0"/>
    <n v="0"/>
  </r>
  <r>
    <x v="0"/>
    <x v="1"/>
    <x v="9"/>
    <x v="0"/>
    <n v="0"/>
    <n v="0"/>
    <n v="0"/>
    <n v="0"/>
    <n v="0"/>
    <n v="0"/>
    <n v="0"/>
    <n v="0"/>
    <n v="0"/>
  </r>
  <r>
    <x v="0"/>
    <x v="1"/>
    <x v="9"/>
    <x v="1"/>
    <n v="0"/>
    <n v="0"/>
    <n v="0"/>
    <n v="0"/>
    <n v="0"/>
    <n v="0"/>
    <n v="0"/>
    <n v="0"/>
    <n v="0"/>
  </r>
  <r>
    <x v="1"/>
    <x v="0"/>
    <x v="0"/>
    <x v="0"/>
    <n v="43"/>
    <n v="42"/>
    <n v="272"/>
    <n v="54359"/>
    <n v="4580603"/>
    <n v="0.8"/>
    <n v="0.8"/>
    <n v="6.3"/>
    <n v="6.5"/>
  </r>
  <r>
    <x v="1"/>
    <x v="0"/>
    <x v="0"/>
    <x v="1"/>
    <n v="0"/>
    <n v="0"/>
    <n v="0"/>
    <n v="54359"/>
    <n v="4580603"/>
    <n v="0"/>
    <n v="0"/>
    <n v="0"/>
    <n v="0"/>
  </r>
  <r>
    <x v="1"/>
    <x v="0"/>
    <x v="1"/>
    <x v="0"/>
    <n v="66"/>
    <n v="65"/>
    <n v="357"/>
    <n v="67380"/>
    <n v="5975852"/>
    <n v="1"/>
    <n v="1"/>
    <n v="5.4"/>
    <n v="5.5"/>
  </r>
  <r>
    <x v="1"/>
    <x v="0"/>
    <x v="1"/>
    <x v="1"/>
    <n v="0"/>
    <n v="0"/>
    <n v="0"/>
    <n v="67380"/>
    <n v="5975852"/>
    <n v="0"/>
    <n v="0"/>
    <n v="0"/>
    <n v="0"/>
  </r>
  <r>
    <x v="1"/>
    <x v="0"/>
    <x v="2"/>
    <x v="0"/>
    <n v="55"/>
    <n v="55"/>
    <n v="317"/>
    <n v="91133"/>
    <n v="8076469"/>
    <n v="0.6"/>
    <n v="0.6"/>
    <n v="5.8"/>
    <n v="5.8"/>
  </r>
  <r>
    <x v="1"/>
    <x v="0"/>
    <x v="2"/>
    <x v="1"/>
    <n v="1"/>
    <n v="1"/>
    <n v="5"/>
    <n v="91133"/>
    <n v="8076469"/>
    <n v="0"/>
    <n v="0"/>
    <n v="5"/>
    <n v="5"/>
  </r>
  <r>
    <x v="1"/>
    <x v="0"/>
    <x v="3"/>
    <x v="0"/>
    <n v="34"/>
    <n v="34"/>
    <n v="180"/>
    <n v="76845"/>
    <n v="6814367"/>
    <n v="0.4"/>
    <n v="0.4"/>
    <n v="5.3"/>
    <n v="5.3"/>
  </r>
  <r>
    <x v="1"/>
    <x v="0"/>
    <x v="3"/>
    <x v="1"/>
    <n v="0"/>
    <n v="0"/>
    <n v="0"/>
    <n v="76845"/>
    <n v="6814367"/>
    <n v="0"/>
    <n v="0"/>
    <n v="0"/>
    <n v="0"/>
  </r>
  <r>
    <x v="1"/>
    <x v="0"/>
    <x v="4"/>
    <x v="0"/>
    <n v="33"/>
    <n v="33"/>
    <n v="165"/>
    <n v="61322"/>
    <n v="5365105"/>
    <n v="0.5"/>
    <n v="0.5"/>
    <n v="5"/>
    <n v="5"/>
  </r>
  <r>
    <x v="1"/>
    <x v="0"/>
    <x v="4"/>
    <x v="1"/>
    <n v="0"/>
    <n v="0"/>
    <n v="0"/>
    <n v="61322"/>
    <n v="5365105"/>
    <n v="0"/>
    <n v="0"/>
    <n v="0"/>
    <n v="0"/>
  </r>
  <r>
    <x v="1"/>
    <x v="0"/>
    <x v="5"/>
    <x v="0"/>
    <n v="33"/>
    <n v="33"/>
    <n v="167"/>
    <n v="47368"/>
    <n v="4015622"/>
    <n v="0.7"/>
    <n v="0.7"/>
    <n v="5.0999999999999996"/>
    <n v="5.0999999999999996"/>
  </r>
  <r>
    <x v="1"/>
    <x v="0"/>
    <x v="5"/>
    <x v="1"/>
    <n v="0"/>
    <n v="0"/>
    <n v="0"/>
    <n v="47368"/>
    <n v="4015622"/>
    <n v="0"/>
    <n v="0"/>
    <n v="0"/>
    <n v="0"/>
  </r>
  <r>
    <x v="1"/>
    <x v="0"/>
    <x v="6"/>
    <x v="0"/>
    <n v="78"/>
    <n v="78"/>
    <n v="428"/>
    <n v="203042"/>
    <n v="17496426"/>
    <n v="0.4"/>
    <n v="0.4"/>
    <n v="5.5"/>
    <n v="5.5"/>
  </r>
  <r>
    <x v="1"/>
    <x v="0"/>
    <x v="6"/>
    <x v="1"/>
    <n v="1"/>
    <n v="1"/>
    <n v="5"/>
    <n v="203042"/>
    <n v="17496426"/>
    <n v="0"/>
    <n v="0"/>
    <n v="5"/>
    <n v="5"/>
  </r>
  <r>
    <x v="1"/>
    <x v="0"/>
    <x v="7"/>
    <x v="0"/>
    <n v="10"/>
    <n v="10"/>
    <n v="55"/>
    <n v="57791"/>
    <n v="5055858"/>
    <n v="0.2"/>
    <n v="0.2"/>
    <n v="5.5"/>
    <n v="5.5"/>
  </r>
  <r>
    <x v="1"/>
    <x v="0"/>
    <x v="7"/>
    <x v="1"/>
    <n v="0"/>
    <n v="0"/>
    <n v="0"/>
    <n v="57791"/>
    <n v="5055858"/>
    <n v="0"/>
    <n v="0"/>
    <n v="0"/>
    <n v="0"/>
  </r>
  <r>
    <x v="1"/>
    <x v="0"/>
    <x v="8"/>
    <x v="0"/>
    <n v="0"/>
    <n v="0"/>
    <n v="0"/>
    <n v="0"/>
    <n v="0"/>
    <n v="0"/>
    <n v="0"/>
    <n v="0"/>
    <n v="0"/>
  </r>
  <r>
    <x v="1"/>
    <x v="0"/>
    <x v="8"/>
    <x v="1"/>
    <n v="0"/>
    <n v="0"/>
    <n v="0"/>
    <n v="0"/>
    <n v="0"/>
    <n v="0"/>
    <n v="0"/>
    <n v="0"/>
    <n v="0"/>
  </r>
  <r>
    <x v="1"/>
    <x v="0"/>
    <x v="9"/>
    <x v="0"/>
    <n v="0"/>
    <n v="0"/>
    <n v="0"/>
    <n v="0"/>
    <n v="0"/>
    <n v="0"/>
    <n v="0"/>
    <n v="0"/>
    <n v="0"/>
  </r>
  <r>
    <x v="1"/>
    <x v="0"/>
    <x v="9"/>
    <x v="1"/>
    <n v="0"/>
    <n v="0"/>
    <n v="0"/>
    <n v="0"/>
    <n v="0"/>
    <n v="0"/>
    <n v="0"/>
    <n v="0"/>
    <n v="0"/>
  </r>
  <r>
    <x v="1"/>
    <x v="1"/>
    <x v="0"/>
    <x v="0"/>
    <n v="72"/>
    <n v="71"/>
    <n v="381"/>
    <n v="56298"/>
    <n v="4738565"/>
    <n v="1.3"/>
    <n v="1.3"/>
    <n v="5.3"/>
    <n v="5.4"/>
  </r>
  <r>
    <x v="1"/>
    <x v="1"/>
    <x v="0"/>
    <x v="1"/>
    <n v="0"/>
    <n v="0"/>
    <n v="0"/>
    <n v="56298"/>
    <n v="4738565"/>
    <n v="0"/>
    <n v="0"/>
    <n v="0"/>
    <n v="0"/>
  </r>
  <r>
    <x v="1"/>
    <x v="1"/>
    <x v="1"/>
    <x v="0"/>
    <n v="65"/>
    <n v="64"/>
    <n v="379"/>
    <n v="70315"/>
    <n v="6232535"/>
    <n v="0.9"/>
    <n v="0.9"/>
    <n v="5.8"/>
    <n v="5.9"/>
  </r>
  <r>
    <x v="1"/>
    <x v="1"/>
    <x v="1"/>
    <x v="1"/>
    <n v="0"/>
    <n v="0"/>
    <n v="0"/>
    <n v="70315"/>
    <n v="6232535"/>
    <n v="0"/>
    <n v="0"/>
    <n v="0"/>
    <n v="0"/>
  </r>
  <r>
    <x v="1"/>
    <x v="1"/>
    <x v="2"/>
    <x v="0"/>
    <n v="58"/>
    <n v="57"/>
    <n v="326"/>
    <n v="95543"/>
    <n v="8476201"/>
    <n v="0.6"/>
    <n v="0.6"/>
    <n v="5.6"/>
    <n v="5.7"/>
  </r>
  <r>
    <x v="1"/>
    <x v="1"/>
    <x v="2"/>
    <x v="1"/>
    <n v="2"/>
    <n v="2"/>
    <n v="15"/>
    <n v="95543"/>
    <n v="8476201"/>
    <n v="0"/>
    <n v="0"/>
    <n v="7.5"/>
    <n v="7.5"/>
  </r>
  <r>
    <x v="1"/>
    <x v="1"/>
    <x v="3"/>
    <x v="0"/>
    <n v="33"/>
    <n v="33"/>
    <n v="164"/>
    <n v="81001"/>
    <n v="7180628"/>
    <n v="0.4"/>
    <n v="0.4"/>
    <n v="5"/>
    <n v="5"/>
  </r>
  <r>
    <x v="1"/>
    <x v="1"/>
    <x v="3"/>
    <x v="1"/>
    <n v="1"/>
    <n v="1"/>
    <n v="5"/>
    <n v="81001"/>
    <n v="7180628"/>
    <n v="0"/>
    <n v="0"/>
    <n v="5"/>
    <n v="5"/>
  </r>
  <r>
    <x v="1"/>
    <x v="1"/>
    <x v="4"/>
    <x v="0"/>
    <n v="25"/>
    <n v="25"/>
    <n v="143"/>
    <n v="60031"/>
    <n v="5286115"/>
    <n v="0.4"/>
    <n v="0.4"/>
    <n v="5.7"/>
    <n v="5.7"/>
  </r>
  <r>
    <x v="1"/>
    <x v="1"/>
    <x v="4"/>
    <x v="1"/>
    <n v="1"/>
    <n v="1"/>
    <n v="5"/>
    <n v="60031"/>
    <n v="5286115"/>
    <n v="0"/>
    <n v="0"/>
    <n v="5"/>
    <n v="5"/>
  </r>
  <r>
    <x v="1"/>
    <x v="1"/>
    <x v="5"/>
    <x v="0"/>
    <n v="5"/>
    <n v="5"/>
    <n v="25"/>
    <n v="26886"/>
    <n v="2268691"/>
    <n v="0.2"/>
    <n v="0.2"/>
    <n v="5"/>
    <n v="5"/>
  </r>
  <r>
    <x v="1"/>
    <x v="1"/>
    <x v="5"/>
    <x v="1"/>
    <n v="1"/>
    <n v="1"/>
    <n v="5"/>
    <n v="26886"/>
    <n v="2268691"/>
    <n v="0"/>
    <n v="0"/>
    <n v="5"/>
    <n v="5"/>
  </r>
  <r>
    <x v="1"/>
    <x v="1"/>
    <x v="6"/>
    <x v="0"/>
    <n v="22"/>
    <n v="22"/>
    <n v="113"/>
    <n v="61214"/>
    <n v="5228133"/>
    <n v="0.4"/>
    <n v="0.4"/>
    <n v="5.0999999999999996"/>
    <n v="5.0999999999999996"/>
  </r>
  <r>
    <x v="1"/>
    <x v="1"/>
    <x v="6"/>
    <x v="1"/>
    <n v="0"/>
    <n v="0"/>
    <n v="0"/>
    <n v="61214"/>
    <n v="5228133"/>
    <n v="0"/>
    <n v="0"/>
    <n v="0"/>
    <n v="0"/>
  </r>
  <r>
    <x v="1"/>
    <x v="1"/>
    <x v="7"/>
    <x v="0"/>
    <n v="2"/>
    <n v="2"/>
    <n v="10"/>
    <n v="41632"/>
    <n v="3609623"/>
    <n v="0"/>
    <n v="0"/>
    <n v="5"/>
    <n v="5"/>
  </r>
  <r>
    <x v="1"/>
    <x v="1"/>
    <x v="7"/>
    <x v="1"/>
    <n v="0"/>
    <n v="0"/>
    <n v="0"/>
    <n v="41632"/>
    <n v="3609623"/>
    <n v="0"/>
    <n v="0"/>
    <n v="0"/>
    <n v="0"/>
  </r>
  <r>
    <x v="1"/>
    <x v="1"/>
    <x v="8"/>
    <x v="0"/>
    <n v="0"/>
    <n v="0"/>
    <n v="0"/>
    <n v="0"/>
    <n v="0"/>
    <n v="0"/>
    <n v="0"/>
    <n v="0"/>
    <n v="0"/>
  </r>
  <r>
    <x v="1"/>
    <x v="1"/>
    <x v="8"/>
    <x v="1"/>
    <n v="0"/>
    <n v="0"/>
    <n v="0"/>
    <n v="0"/>
    <n v="0"/>
    <n v="0"/>
    <n v="0"/>
    <n v="0"/>
    <n v="0"/>
  </r>
  <r>
    <x v="1"/>
    <x v="1"/>
    <x v="9"/>
    <x v="0"/>
    <n v="0"/>
    <n v="0"/>
    <n v="0"/>
    <n v="0"/>
    <n v="0"/>
    <n v="0"/>
    <n v="0"/>
    <n v="0"/>
    <n v="0"/>
  </r>
  <r>
    <x v="1"/>
    <x v="1"/>
    <x v="9"/>
    <x v="1"/>
    <n v="0"/>
    <n v="0"/>
    <n v="0"/>
    <n v="0"/>
    <n v="0"/>
    <n v="0"/>
    <n v="0"/>
    <n v="0"/>
    <n v="0"/>
  </r>
  <r>
    <x v="2"/>
    <x v="0"/>
    <x v="0"/>
    <x v="0"/>
    <n v="16"/>
    <n v="16"/>
    <n v="90"/>
    <n v="54514"/>
    <n v="4613690"/>
    <n v="0.3"/>
    <n v="0.3"/>
    <n v="5.6"/>
    <n v="5.6"/>
  </r>
  <r>
    <x v="2"/>
    <x v="0"/>
    <x v="0"/>
    <x v="1"/>
    <n v="0"/>
    <n v="0"/>
    <n v="0"/>
    <n v="54514"/>
    <n v="4613690"/>
    <n v="0"/>
    <n v="0"/>
    <n v="0"/>
    <n v="0"/>
  </r>
  <r>
    <x v="2"/>
    <x v="0"/>
    <x v="1"/>
    <x v="0"/>
    <n v="22"/>
    <n v="22"/>
    <n v="116"/>
    <n v="68254"/>
    <n v="6106651"/>
    <n v="0.3"/>
    <n v="0.3"/>
    <n v="5.3"/>
    <n v="5.3"/>
  </r>
  <r>
    <x v="2"/>
    <x v="0"/>
    <x v="1"/>
    <x v="1"/>
    <n v="0"/>
    <n v="0"/>
    <n v="0"/>
    <n v="68254"/>
    <n v="6106651"/>
    <n v="0"/>
    <n v="0"/>
    <n v="0"/>
    <n v="0"/>
  </r>
  <r>
    <x v="2"/>
    <x v="0"/>
    <x v="2"/>
    <x v="0"/>
    <n v="30"/>
    <n v="29"/>
    <n v="172"/>
    <n v="92598"/>
    <n v="8289217"/>
    <n v="0.3"/>
    <n v="0.3"/>
    <n v="5.7"/>
    <n v="5.9"/>
  </r>
  <r>
    <x v="2"/>
    <x v="0"/>
    <x v="2"/>
    <x v="1"/>
    <n v="0"/>
    <n v="0"/>
    <n v="0"/>
    <n v="92598"/>
    <n v="8289217"/>
    <n v="0"/>
    <n v="0"/>
    <n v="0"/>
    <n v="0"/>
  </r>
  <r>
    <x v="2"/>
    <x v="0"/>
    <x v="3"/>
    <x v="0"/>
    <n v="24"/>
    <n v="23"/>
    <n v="132"/>
    <n v="78116"/>
    <n v="6992207"/>
    <n v="0.3"/>
    <n v="0.3"/>
    <n v="5.5"/>
    <n v="5.7"/>
  </r>
  <r>
    <x v="2"/>
    <x v="0"/>
    <x v="3"/>
    <x v="1"/>
    <n v="0"/>
    <n v="0"/>
    <n v="0"/>
    <n v="78116"/>
    <n v="6992207"/>
    <n v="0"/>
    <n v="0"/>
    <n v="0"/>
    <n v="0"/>
  </r>
  <r>
    <x v="2"/>
    <x v="0"/>
    <x v="4"/>
    <x v="0"/>
    <n v="20"/>
    <n v="20"/>
    <n v="111"/>
    <n v="61665"/>
    <n v="5448670"/>
    <n v="0.3"/>
    <n v="0.3"/>
    <n v="5.6"/>
    <n v="5.6"/>
  </r>
  <r>
    <x v="2"/>
    <x v="0"/>
    <x v="4"/>
    <x v="1"/>
    <n v="0"/>
    <n v="0"/>
    <n v="0"/>
    <n v="61665"/>
    <n v="5448670"/>
    <n v="0"/>
    <n v="0"/>
    <n v="0"/>
    <n v="0"/>
  </r>
  <r>
    <x v="2"/>
    <x v="0"/>
    <x v="5"/>
    <x v="0"/>
    <n v="13"/>
    <n v="13"/>
    <n v="65"/>
    <n v="47991"/>
    <n v="4089644"/>
    <n v="0.3"/>
    <n v="0.3"/>
    <n v="5"/>
    <n v="5"/>
  </r>
  <r>
    <x v="2"/>
    <x v="0"/>
    <x v="5"/>
    <x v="1"/>
    <n v="0"/>
    <n v="0"/>
    <n v="0"/>
    <n v="47991"/>
    <n v="4089644"/>
    <n v="0"/>
    <n v="0"/>
    <n v="0"/>
    <n v="0"/>
  </r>
  <r>
    <x v="2"/>
    <x v="0"/>
    <x v="6"/>
    <x v="0"/>
    <n v="57"/>
    <n v="57"/>
    <n v="298"/>
    <n v="207052"/>
    <n v="18001864"/>
    <n v="0.3"/>
    <n v="0.3"/>
    <n v="5.2"/>
    <n v="5.2"/>
  </r>
  <r>
    <x v="2"/>
    <x v="0"/>
    <x v="6"/>
    <x v="1"/>
    <n v="0"/>
    <n v="0"/>
    <n v="0"/>
    <n v="207052"/>
    <n v="18001864"/>
    <n v="0"/>
    <n v="0"/>
    <n v="0"/>
    <n v="0"/>
  </r>
  <r>
    <x v="2"/>
    <x v="0"/>
    <x v="7"/>
    <x v="0"/>
    <n v="8"/>
    <n v="8"/>
    <n v="45"/>
    <n v="59127"/>
    <n v="5219850"/>
    <n v="0.1"/>
    <n v="0.1"/>
    <n v="5.6"/>
    <n v="5.6"/>
  </r>
  <r>
    <x v="2"/>
    <x v="0"/>
    <x v="7"/>
    <x v="1"/>
    <n v="1"/>
    <n v="1"/>
    <n v="5"/>
    <n v="59127"/>
    <n v="5219850"/>
    <n v="0"/>
    <n v="0"/>
    <n v="5"/>
    <n v="5"/>
  </r>
  <r>
    <x v="2"/>
    <x v="0"/>
    <x v="8"/>
    <x v="0"/>
    <n v="0"/>
    <n v="0"/>
    <n v="0"/>
    <n v="0"/>
    <n v="0"/>
    <n v="0"/>
    <n v="0"/>
    <n v="0"/>
    <n v="0"/>
  </r>
  <r>
    <x v="2"/>
    <x v="0"/>
    <x v="8"/>
    <x v="1"/>
    <n v="0"/>
    <n v="0"/>
    <n v="0"/>
    <n v="0"/>
    <n v="0"/>
    <n v="0"/>
    <n v="0"/>
    <n v="0"/>
    <n v="0"/>
  </r>
  <r>
    <x v="2"/>
    <x v="0"/>
    <x v="9"/>
    <x v="0"/>
    <n v="0"/>
    <n v="0"/>
    <n v="0"/>
    <n v="0"/>
    <n v="0"/>
    <n v="0"/>
    <n v="0"/>
    <n v="0"/>
    <n v="0"/>
  </r>
  <r>
    <x v="2"/>
    <x v="0"/>
    <x v="9"/>
    <x v="1"/>
    <n v="0"/>
    <n v="0"/>
    <n v="0"/>
    <n v="0"/>
    <n v="0"/>
    <n v="0"/>
    <n v="0"/>
    <n v="0"/>
    <n v="0"/>
  </r>
  <r>
    <x v="2"/>
    <x v="1"/>
    <x v="0"/>
    <x v="0"/>
    <n v="33"/>
    <n v="33"/>
    <n v="180"/>
    <n v="56778"/>
    <n v="4805128"/>
    <n v="0.6"/>
    <n v="0.6"/>
    <n v="5.5"/>
    <n v="5.5"/>
  </r>
  <r>
    <x v="2"/>
    <x v="1"/>
    <x v="0"/>
    <x v="1"/>
    <n v="0"/>
    <n v="0"/>
    <n v="0"/>
    <n v="56778"/>
    <n v="4805128"/>
    <n v="0"/>
    <n v="0"/>
    <n v="0"/>
    <n v="0"/>
  </r>
  <r>
    <x v="2"/>
    <x v="1"/>
    <x v="1"/>
    <x v="0"/>
    <n v="28"/>
    <n v="28"/>
    <n v="148"/>
    <n v="71193"/>
    <n v="6364628"/>
    <n v="0.4"/>
    <n v="0.4"/>
    <n v="5.3"/>
    <n v="5.3"/>
  </r>
  <r>
    <x v="2"/>
    <x v="1"/>
    <x v="1"/>
    <x v="1"/>
    <n v="0"/>
    <n v="0"/>
    <n v="0"/>
    <n v="71193"/>
    <n v="6364628"/>
    <n v="0"/>
    <n v="0"/>
    <n v="0"/>
    <n v="0"/>
  </r>
  <r>
    <x v="2"/>
    <x v="1"/>
    <x v="2"/>
    <x v="0"/>
    <n v="34"/>
    <n v="33"/>
    <n v="190"/>
    <n v="96899"/>
    <n v="8669608"/>
    <n v="0.3"/>
    <n v="0.4"/>
    <n v="5.6"/>
    <n v="5.8"/>
  </r>
  <r>
    <x v="2"/>
    <x v="1"/>
    <x v="2"/>
    <x v="1"/>
    <n v="0"/>
    <n v="0"/>
    <n v="0"/>
    <n v="96899"/>
    <n v="8669608"/>
    <n v="0"/>
    <n v="0"/>
    <n v="0"/>
    <n v="0"/>
  </r>
  <r>
    <x v="2"/>
    <x v="1"/>
    <x v="3"/>
    <x v="0"/>
    <n v="18"/>
    <n v="18"/>
    <n v="93"/>
    <n v="82372"/>
    <n v="7367373"/>
    <n v="0.2"/>
    <n v="0.2"/>
    <n v="5.2"/>
    <n v="5.2"/>
  </r>
  <r>
    <x v="2"/>
    <x v="1"/>
    <x v="3"/>
    <x v="1"/>
    <n v="0"/>
    <n v="0"/>
    <n v="0"/>
    <n v="82372"/>
    <n v="7367373"/>
    <n v="0"/>
    <n v="0"/>
    <n v="0"/>
    <n v="0"/>
  </r>
  <r>
    <x v="2"/>
    <x v="1"/>
    <x v="4"/>
    <x v="0"/>
    <n v="12"/>
    <n v="10"/>
    <n v="65"/>
    <n v="60555"/>
    <n v="5378707"/>
    <n v="0.2"/>
    <n v="0.2"/>
    <n v="5.4"/>
    <n v="6.5"/>
  </r>
  <r>
    <x v="2"/>
    <x v="1"/>
    <x v="4"/>
    <x v="1"/>
    <n v="0"/>
    <n v="0"/>
    <n v="0"/>
    <n v="60555"/>
    <n v="5378707"/>
    <n v="0"/>
    <n v="0"/>
    <n v="0"/>
    <n v="0"/>
  </r>
  <r>
    <x v="2"/>
    <x v="1"/>
    <x v="5"/>
    <x v="0"/>
    <n v="6"/>
    <n v="6"/>
    <n v="30"/>
    <n v="27809"/>
    <n v="2340088"/>
    <n v="0.2"/>
    <n v="0.2"/>
    <n v="5"/>
    <n v="5"/>
  </r>
  <r>
    <x v="2"/>
    <x v="1"/>
    <x v="5"/>
    <x v="1"/>
    <n v="0"/>
    <n v="0"/>
    <n v="0"/>
    <n v="27809"/>
    <n v="2340088"/>
    <n v="0"/>
    <n v="0"/>
    <n v="0"/>
    <n v="0"/>
  </r>
  <r>
    <x v="2"/>
    <x v="1"/>
    <x v="6"/>
    <x v="0"/>
    <n v="9"/>
    <n v="9"/>
    <n v="50"/>
    <n v="62795"/>
    <n v="5406768"/>
    <n v="0.1"/>
    <n v="0.1"/>
    <n v="5.6"/>
    <n v="5.6"/>
  </r>
  <r>
    <x v="2"/>
    <x v="1"/>
    <x v="6"/>
    <x v="1"/>
    <n v="0"/>
    <n v="0"/>
    <n v="0"/>
    <n v="62795"/>
    <n v="5406768"/>
    <n v="0"/>
    <n v="0"/>
    <n v="0"/>
    <n v="0"/>
  </r>
  <r>
    <x v="2"/>
    <x v="1"/>
    <x v="7"/>
    <x v="0"/>
    <n v="3"/>
    <n v="3"/>
    <n v="20"/>
    <n v="42831"/>
    <n v="3749531"/>
    <n v="0.1"/>
    <n v="0.1"/>
    <n v="6.7"/>
    <n v="6.7"/>
  </r>
  <r>
    <x v="2"/>
    <x v="1"/>
    <x v="7"/>
    <x v="1"/>
    <n v="0"/>
    <n v="0"/>
    <n v="0"/>
    <n v="42831"/>
    <n v="3749531"/>
    <n v="0"/>
    <n v="0"/>
    <n v="0"/>
    <n v="0"/>
  </r>
  <r>
    <x v="2"/>
    <x v="1"/>
    <x v="8"/>
    <x v="0"/>
    <n v="0"/>
    <n v="0"/>
    <n v="0"/>
    <n v="0"/>
    <n v="0"/>
    <n v="0"/>
    <n v="0"/>
    <n v="0"/>
    <n v="0"/>
  </r>
  <r>
    <x v="2"/>
    <x v="1"/>
    <x v="8"/>
    <x v="1"/>
    <n v="0"/>
    <n v="0"/>
    <n v="0"/>
    <n v="0"/>
    <n v="0"/>
    <n v="0"/>
    <n v="0"/>
    <n v="0"/>
    <n v="0"/>
  </r>
  <r>
    <x v="2"/>
    <x v="1"/>
    <x v="9"/>
    <x v="0"/>
    <n v="0"/>
    <n v="0"/>
    <n v="0"/>
    <n v="0"/>
    <n v="0"/>
    <n v="0"/>
    <n v="0"/>
    <n v="0"/>
    <n v="0"/>
  </r>
  <r>
    <x v="2"/>
    <x v="1"/>
    <x v="9"/>
    <x v="1"/>
    <n v="0"/>
    <n v="0"/>
    <n v="0"/>
    <n v="0"/>
    <n v="0"/>
    <n v="0"/>
    <n v="0"/>
    <n v="0"/>
    <n v="0"/>
  </r>
  <r>
    <x v="3"/>
    <x v="0"/>
    <x v="0"/>
    <x v="0"/>
    <n v="282"/>
    <n v="279"/>
    <n v="1502"/>
    <n v="53629"/>
    <n v="4559378"/>
    <n v="5.2"/>
    <n v="5.3"/>
    <n v="5.3"/>
    <n v="5.4"/>
  </r>
  <r>
    <x v="3"/>
    <x v="0"/>
    <x v="0"/>
    <x v="1"/>
    <n v="0"/>
    <n v="0"/>
    <n v="0"/>
    <n v="53629"/>
    <n v="4559378"/>
    <n v="0"/>
    <n v="0"/>
    <n v="0"/>
    <n v="0"/>
  </r>
  <r>
    <x v="3"/>
    <x v="0"/>
    <x v="1"/>
    <x v="0"/>
    <n v="487"/>
    <n v="479"/>
    <n v="2664"/>
    <n v="68825"/>
    <n v="6171193"/>
    <n v="7"/>
    <n v="7.1"/>
    <n v="5.5"/>
    <n v="5.6"/>
  </r>
  <r>
    <x v="3"/>
    <x v="0"/>
    <x v="1"/>
    <x v="1"/>
    <n v="0"/>
    <n v="0"/>
    <n v="0"/>
    <n v="68825"/>
    <n v="6171193"/>
    <n v="0"/>
    <n v="0"/>
    <n v="0"/>
    <n v="0"/>
  </r>
  <r>
    <x v="3"/>
    <x v="0"/>
    <x v="2"/>
    <x v="0"/>
    <n v="535"/>
    <n v="525"/>
    <n v="2844"/>
    <n v="93556"/>
    <n v="8380467"/>
    <n v="5.6"/>
    <n v="5.7"/>
    <n v="5.3"/>
    <n v="5.4"/>
  </r>
  <r>
    <x v="3"/>
    <x v="0"/>
    <x v="2"/>
    <x v="1"/>
    <n v="0"/>
    <n v="0"/>
    <n v="0"/>
    <n v="93556"/>
    <n v="8380467"/>
    <n v="0"/>
    <n v="0"/>
    <n v="0"/>
    <n v="0"/>
  </r>
  <r>
    <x v="3"/>
    <x v="0"/>
    <x v="3"/>
    <x v="0"/>
    <n v="285"/>
    <n v="280"/>
    <n v="1602"/>
    <n v="79197"/>
    <n v="7089551"/>
    <n v="3.5"/>
    <n v="3.6"/>
    <n v="5.6"/>
    <n v="5.7"/>
  </r>
  <r>
    <x v="3"/>
    <x v="0"/>
    <x v="3"/>
    <x v="1"/>
    <n v="0"/>
    <n v="0"/>
    <n v="0"/>
    <n v="79197"/>
    <n v="7089551"/>
    <n v="0"/>
    <n v="0"/>
    <n v="0"/>
    <n v="0"/>
  </r>
  <r>
    <x v="3"/>
    <x v="0"/>
    <x v="4"/>
    <x v="0"/>
    <n v="119"/>
    <n v="118"/>
    <n v="662"/>
    <n v="61460"/>
    <n v="5442107"/>
    <n v="1.9"/>
    <n v="1.9"/>
    <n v="5.6"/>
    <n v="5.6"/>
  </r>
  <r>
    <x v="3"/>
    <x v="0"/>
    <x v="4"/>
    <x v="1"/>
    <n v="1"/>
    <n v="1"/>
    <n v="5"/>
    <n v="61460"/>
    <n v="5442107"/>
    <n v="0"/>
    <n v="0"/>
    <n v="5"/>
    <n v="5"/>
  </r>
  <r>
    <x v="3"/>
    <x v="0"/>
    <x v="5"/>
    <x v="0"/>
    <n v="82"/>
    <n v="81"/>
    <n v="440"/>
    <n v="47171"/>
    <n v="4017420"/>
    <n v="1.7"/>
    <n v="1.7"/>
    <n v="5.4"/>
    <n v="5.4"/>
  </r>
  <r>
    <x v="3"/>
    <x v="0"/>
    <x v="5"/>
    <x v="1"/>
    <n v="0"/>
    <n v="0"/>
    <n v="0"/>
    <n v="47171"/>
    <n v="4017420"/>
    <n v="0"/>
    <n v="0"/>
    <n v="0"/>
    <n v="0"/>
  </r>
  <r>
    <x v="3"/>
    <x v="0"/>
    <x v="6"/>
    <x v="0"/>
    <n v="387"/>
    <n v="381"/>
    <n v="2035"/>
    <n v="209248"/>
    <n v="18271637"/>
    <n v="1.8"/>
    <n v="1.8"/>
    <n v="5.3"/>
    <n v="5.3"/>
  </r>
  <r>
    <x v="3"/>
    <x v="0"/>
    <x v="6"/>
    <x v="1"/>
    <n v="3"/>
    <n v="3"/>
    <n v="15"/>
    <n v="209248"/>
    <n v="18271637"/>
    <n v="0"/>
    <n v="0"/>
    <n v="5"/>
    <n v="5"/>
  </r>
  <r>
    <x v="3"/>
    <x v="0"/>
    <x v="7"/>
    <x v="0"/>
    <n v="33"/>
    <n v="33"/>
    <n v="191"/>
    <n v="60343"/>
    <n v="5352661"/>
    <n v="0.5"/>
    <n v="0.5"/>
    <n v="5.8"/>
    <n v="5.8"/>
  </r>
  <r>
    <x v="3"/>
    <x v="0"/>
    <x v="7"/>
    <x v="1"/>
    <n v="0"/>
    <n v="0"/>
    <n v="0"/>
    <n v="60343"/>
    <n v="5352661"/>
    <n v="0"/>
    <n v="0"/>
    <n v="0"/>
    <n v="0"/>
  </r>
  <r>
    <x v="3"/>
    <x v="0"/>
    <x v="8"/>
    <x v="0"/>
    <n v="0"/>
    <n v="0"/>
    <n v="0"/>
    <n v="0"/>
    <n v="0"/>
    <n v="0"/>
    <n v="0"/>
    <n v="0"/>
    <n v="0"/>
  </r>
  <r>
    <x v="3"/>
    <x v="0"/>
    <x v="8"/>
    <x v="1"/>
    <n v="0"/>
    <n v="0"/>
    <n v="0"/>
    <n v="0"/>
    <n v="0"/>
    <n v="0"/>
    <n v="0"/>
    <n v="0"/>
    <n v="0"/>
  </r>
  <r>
    <x v="3"/>
    <x v="0"/>
    <x v="9"/>
    <x v="0"/>
    <n v="0"/>
    <n v="0"/>
    <n v="0"/>
    <n v="0"/>
    <n v="0"/>
    <n v="0"/>
    <n v="0"/>
    <n v="0"/>
    <n v="0"/>
  </r>
  <r>
    <x v="3"/>
    <x v="0"/>
    <x v="9"/>
    <x v="1"/>
    <n v="0"/>
    <n v="0"/>
    <n v="0"/>
    <n v="0"/>
    <n v="0"/>
    <n v="0"/>
    <n v="0"/>
    <n v="0"/>
    <n v="0"/>
  </r>
  <r>
    <x v="3"/>
    <x v="1"/>
    <x v="0"/>
    <x v="0"/>
    <n v="266"/>
    <n v="265"/>
    <n v="1448"/>
    <n v="56194"/>
    <n v="4767960"/>
    <n v="4.7"/>
    <n v="4.7"/>
    <n v="5.4"/>
    <n v="5.5"/>
  </r>
  <r>
    <x v="3"/>
    <x v="1"/>
    <x v="0"/>
    <x v="1"/>
    <n v="0"/>
    <n v="0"/>
    <n v="0"/>
    <n v="56194"/>
    <n v="4767960"/>
    <n v="0"/>
    <n v="0"/>
    <n v="0"/>
    <n v="0"/>
  </r>
  <r>
    <x v="3"/>
    <x v="1"/>
    <x v="1"/>
    <x v="0"/>
    <n v="517"/>
    <n v="508"/>
    <n v="2850"/>
    <n v="71861"/>
    <n v="6449440"/>
    <n v="7.1"/>
    <n v="7.2"/>
    <n v="5.5"/>
    <n v="5.6"/>
  </r>
  <r>
    <x v="3"/>
    <x v="1"/>
    <x v="1"/>
    <x v="1"/>
    <n v="0"/>
    <n v="0"/>
    <n v="0"/>
    <n v="71861"/>
    <n v="6449440"/>
    <n v="0"/>
    <n v="0"/>
    <n v="0"/>
    <n v="0"/>
  </r>
  <r>
    <x v="3"/>
    <x v="1"/>
    <x v="2"/>
    <x v="0"/>
    <n v="645"/>
    <n v="637"/>
    <n v="3621"/>
    <n v="98008"/>
    <n v="8787267"/>
    <n v="6.5"/>
    <n v="6.6"/>
    <n v="5.6"/>
    <n v="5.7"/>
  </r>
  <r>
    <x v="3"/>
    <x v="1"/>
    <x v="2"/>
    <x v="1"/>
    <n v="1"/>
    <n v="1"/>
    <n v="3"/>
    <n v="98008"/>
    <n v="8787267"/>
    <n v="0"/>
    <n v="0"/>
    <n v="3"/>
    <n v="3"/>
  </r>
  <r>
    <x v="3"/>
    <x v="1"/>
    <x v="3"/>
    <x v="0"/>
    <n v="268"/>
    <n v="267"/>
    <n v="1413"/>
    <n v="83245"/>
    <n v="7461925"/>
    <n v="3.2"/>
    <n v="3.2"/>
    <n v="5.3"/>
    <n v="5.3"/>
  </r>
  <r>
    <x v="3"/>
    <x v="1"/>
    <x v="3"/>
    <x v="1"/>
    <n v="3"/>
    <n v="3"/>
    <n v="30"/>
    <n v="83245"/>
    <n v="7461925"/>
    <n v="0"/>
    <n v="0"/>
    <n v="10"/>
    <n v="10"/>
  </r>
  <r>
    <x v="3"/>
    <x v="1"/>
    <x v="4"/>
    <x v="0"/>
    <n v="110"/>
    <n v="109"/>
    <n v="603"/>
    <n v="60433"/>
    <n v="5374950"/>
    <n v="1.8"/>
    <n v="1.8"/>
    <n v="5.5"/>
    <n v="5.5"/>
  </r>
  <r>
    <x v="3"/>
    <x v="1"/>
    <x v="4"/>
    <x v="1"/>
    <n v="1"/>
    <n v="1"/>
    <n v="5"/>
    <n v="60433"/>
    <n v="5374950"/>
    <n v="0"/>
    <n v="0"/>
    <n v="5"/>
    <n v="5"/>
  </r>
  <r>
    <x v="3"/>
    <x v="1"/>
    <x v="5"/>
    <x v="0"/>
    <n v="19"/>
    <n v="19"/>
    <n v="101"/>
    <n v="27212"/>
    <n v="2273007"/>
    <n v="0.7"/>
    <n v="0.7"/>
    <n v="5.3"/>
    <n v="5.3"/>
  </r>
  <r>
    <x v="3"/>
    <x v="1"/>
    <x v="5"/>
    <x v="1"/>
    <n v="0"/>
    <n v="0"/>
    <n v="0"/>
    <n v="27212"/>
    <n v="2273007"/>
    <n v="0"/>
    <n v="0"/>
    <n v="0"/>
    <n v="0"/>
  </r>
  <r>
    <x v="3"/>
    <x v="1"/>
    <x v="6"/>
    <x v="0"/>
    <n v="62"/>
    <n v="62"/>
    <n v="356"/>
    <n v="63706"/>
    <n v="5523060"/>
    <n v="1"/>
    <n v="1"/>
    <n v="5.7"/>
    <n v="5.7"/>
  </r>
  <r>
    <x v="3"/>
    <x v="1"/>
    <x v="6"/>
    <x v="1"/>
    <n v="1"/>
    <n v="1"/>
    <n v="5"/>
    <n v="63706"/>
    <n v="5523060"/>
    <n v="0"/>
    <n v="0"/>
    <n v="5"/>
    <n v="5"/>
  </r>
  <r>
    <x v="3"/>
    <x v="1"/>
    <x v="7"/>
    <x v="0"/>
    <n v="12"/>
    <n v="12"/>
    <n v="60"/>
    <n v="43994"/>
    <n v="3880009"/>
    <n v="0.3"/>
    <n v="0.3"/>
    <n v="5"/>
    <n v="5"/>
  </r>
  <r>
    <x v="3"/>
    <x v="1"/>
    <x v="7"/>
    <x v="1"/>
    <n v="0"/>
    <n v="0"/>
    <n v="0"/>
    <n v="43994"/>
    <n v="3880009"/>
    <n v="0"/>
    <n v="0"/>
    <n v="0"/>
    <n v="0"/>
  </r>
  <r>
    <x v="3"/>
    <x v="1"/>
    <x v="8"/>
    <x v="0"/>
    <n v="0"/>
    <n v="0"/>
    <n v="0"/>
    <n v="0"/>
    <n v="0"/>
    <n v="0"/>
    <n v="0"/>
    <n v="0"/>
    <n v="0"/>
  </r>
  <r>
    <x v="3"/>
    <x v="1"/>
    <x v="8"/>
    <x v="1"/>
    <n v="0"/>
    <n v="0"/>
    <n v="0"/>
    <n v="0"/>
    <n v="0"/>
    <n v="0"/>
    <n v="0"/>
    <n v="0"/>
    <n v="0"/>
  </r>
  <r>
    <x v="3"/>
    <x v="1"/>
    <x v="9"/>
    <x v="0"/>
    <n v="0"/>
    <n v="0"/>
    <n v="0"/>
    <n v="0"/>
    <n v="0"/>
    <n v="0"/>
    <n v="0"/>
    <n v="0"/>
    <n v="0"/>
  </r>
  <r>
    <x v="3"/>
    <x v="1"/>
    <x v="9"/>
    <x v="1"/>
    <n v="0"/>
    <n v="0"/>
    <n v="0"/>
    <n v="0"/>
    <n v="0"/>
    <n v="0"/>
    <n v="0"/>
    <n v="0"/>
    <n v="0"/>
  </r>
  <r>
    <x v="4"/>
    <x v="0"/>
    <x v="0"/>
    <x v="0"/>
    <n v="1633"/>
    <n v="1582"/>
    <n v="8966"/>
    <n v="52766"/>
    <n v="4389142"/>
    <n v="30"/>
    <n v="30.9"/>
    <n v="5.5"/>
    <n v="5.7"/>
  </r>
  <r>
    <x v="4"/>
    <x v="0"/>
    <x v="0"/>
    <x v="1"/>
    <n v="0"/>
    <n v="0"/>
    <n v="0"/>
    <n v="52766"/>
    <n v="4389142"/>
    <n v="0"/>
    <n v="0"/>
    <n v="0"/>
    <n v="0"/>
  </r>
  <r>
    <x v="4"/>
    <x v="0"/>
    <x v="1"/>
    <x v="0"/>
    <n v="3109"/>
    <n v="3016"/>
    <n v="17084"/>
    <n v="68417"/>
    <n v="6000938"/>
    <n v="44.1"/>
    <n v="45.4"/>
    <n v="5.5"/>
    <n v="5.7"/>
  </r>
  <r>
    <x v="4"/>
    <x v="0"/>
    <x v="1"/>
    <x v="1"/>
    <n v="0"/>
    <n v="0"/>
    <n v="0"/>
    <n v="68417"/>
    <n v="6000938"/>
    <n v="0"/>
    <n v="0"/>
    <n v="0"/>
    <n v="0"/>
  </r>
  <r>
    <x v="4"/>
    <x v="0"/>
    <x v="2"/>
    <x v="0"/>
    <n v="4461"/>
    <n v="4330"/>
    <n v="24558"/>
    <n v="93221"/>
    <n v="8181606"/>
    <n v="46.4"/>
    <n v="47.9"/>
    <n v="5.5"/>
    <n v="5.7"/>
  </r>
  <r>
    <x v="4"/>
    <x v="0"/>
    <x v="2"/>
    <x v="1"/>
    <n v="7"/>
    <n v="7"/>
    <n v="35"/>
    <n v="93221"/>
    <n v="8181606"/>
    <n v="0.1"/>
    <n v="0.1"/>
    <n v="5"/>
    <n v="5"/>
  </r>
  <r>
    <x v="4"/>
    <x v="0"/>
    <x v="3"/>
    <x v="0"/>
    <n v="2241"/>
    <n v="2193"/>
    <n v="12329"/>
    <n v="79003"/>
    <n v="6928953"/>
    <n v="27.8"/>
    <n v="28.4"/>
    <n v="5.5"/>
    <n v="5.6"/>
  </r>
  <r>
    <x v="4"/>
    <x v="0"/>
    <x v="3"/>
    <x v="1"/>
    <n v="9"/>
    <n v="9"/>
    <n v="100"/>
    <n v="79003"/>
    <n v="6928953"/>
    <n v="0.1"/>
    <n v="0.1"/>
    <n v="11.1"/>
    <n v="11.1"/>
  </r>
  <r>
    <x v="4"/>
    <x v="0"/>
    <x v="4"/>
    <x v="0"/>
    <n v="1134"/>
    <n v="1116"/>
    <n v="6211"/>
    <n v="60268"/>
    <n v="5225993"/>
    <n v="18.5"/>
    <n v="18.8"/>
    <n v="5.5"/>
    <n v="5.6"/>
  </r>
  <r>
    <x v="4"/>
    <x v="0"/>
    <x v="4"/>
    <x v="1"/>
    <n v="3"/>
    <n v="3"/>
    <n v="13"/>
    <n v="60268"/>
    <n v="5225993"/>
    <n v="0"/>
    <n v="0"/>
    <n v="4.3"/>
    <n v="4.3"/>
  </r>
  <r>
    <x v="4"/>
    <x v="0"/>
    <x v="5"/>
    <x v="0"/>
    <n v="557"/>
    <n v="546"/>
    <n v="3013"/>
    <n v="46380"/>
    <n v="3883443"/>
    <n v="11.8"/>
    <n v="12"/>
    <n v="5.4"/>
    <n v="5.5"/>
  </r>
  <r>
    <x v="4"/>
    <x v="0"/>
    <x v="5"/>
    <x v="1"/>
    <n v="3"/>
    <n v="3"/>
    <n v="15"/>
    <n v="46380"/>
    <n v="3883443"/>
    <n v="0.1"/>
    <n v="0.1"/>
    <n v="5"/>
    <n v="5"/>
  </r>
  <r>
    <x v="4"/>
    <x v="0"/>
    <x v="6"/>
    <x v="0"/>
    <n v="2913"/>
    <n v="2880"/>
    <n v="17003"/>
    <n v="208552"/>
    <n v="17812807"/>
    <n v="13.8"/>
    <n v="14"/>
    <n v="5.8"/>
    <n v="5.9"/>
  </r>
  <r>
    <x v="4"/>
    <x v="0"/>
    <x v="6"/>
    <x v="1"/>
    <n v="20"/>
    <n v="20"/>
    <n v="131"/>
    <n v="208552"/>
    <n v="17812807"/>
    <n v="0.1"/>
    <n v="0.1"/>
    <n v="6.6"/>
    <n v="6.6"/>
  </r>
  <r>
    <x v="4"/>
    <x v="0"/>
    <x v="7"/>
    <x v="0"/>
    <n v="262"/>
    <n v="259"/>
    <n v="1624"/>
    <n v="60560"/>
    <n v="5233882"/>
    <n v="4.3"/>
    <n v="4.3"/>
    <n v="6.2"/>
    <n v="6.3"/>
  </r>
  <r>
    <x v="4"/>
    <x v="0"/>
    <x v="7"/>
    <x v="1"/>
    <n v="1"/>
    <n v="1"/>
    <n v="5"/>
    <n v="60560"/>
    <n v="5233882"/>
    <n v="0"/>
    <n v="0"/>
    <n v="5"/>
    <n v="5"/>
  </r>
  <r>
    <x v="4"/>
    <x v="0"/>
    <x v="8"/>
    <x v="0"/>
    <n v="0"/>
    <n v="0"/>
    <n v="0"/>
    <n v="0"/>
    <n v="0"/>
    <n v="0"/>
    <n v="0"/>
    <n v="0"/>
    <n v="0"/>
  </r>
  <r>
    <x v="4"/>
    <x v="0"/>
    <x v="8"/>
    <x v="1"/>
    <n v="0"/>
    <n v="0"/>
    <n v="0"/>
    <n v="0"/>
    <n v="0"/>
    <n v="0"/>
    <n v="0"/>
    <n v="0"/>
    <n v="0"/>
  </r>
  <r>
    <x v="4"/>
    <x v="0"/>
    <x v="9"/>
    <x v="0"/>
    <n v="0"/>
    <n v="0"/>
    <n v="0"/>
    <n v="0"/>
    <n v="0"/>
    <n v="0"/>
    <n v="0"/>
    <n v="0"/>
    <n v="0"/>
  </r>
  <r>
    <x v="4"/>
    <x v="0"/>
    <x v="9"/>
    <x v="1"/>
    <n v="0"/>
    <n v="0"/>
    <n v="0"/>
    <n v="0"/>
    <n v="0"/>
    <n v="0"/>
    <n v="0"/>
    <n v="0"/>
    <n v="0"/>
  </r>
  <r>
    <x v="4"/>
    <x v="1"/>
    <x v="0"/>
    <x v="0"/>
    <n v="1765"/>
    <n v="1723"/>
    <n v="9556"/>
    <n v="55265"/>
    <n v="4600859"/>
    <n v="31.2"/>
    <n v="31.9"/>
    <n v="5.4"/>
    <n v="5.5"/>
  </r>
  <r>
    <x v="4"/>
    <x v="1"/>
    <x v="0"/>
    <x v="1"/>
    <n v="0"/>
    <n v="0"/>
    <n v="0"/>
    <n v="55265"/>
    <n v="4600859"/>
    <n v="0"/>
    <n v="0"/>
    <n v="0"/>
    <n v="0"/>
  </r>
  <r>
    <x v="4"/>
    <x v="1"/>
    <x v="1"/>
    <x v="0"/>
    <n v="3283"/>
    <n v="3171"/>
    <n v="18391"/>
    <n v="71525"/>
    <n v="6276538"/>
    <n v="44.3"/>
    <n v="45.9"/>
    <n v="5.6"/>
    <n v="5.8"/>
  </r>
  <r>
    <x v="4"/>
    <x v="1"/>
    <x v="1"/>
    <x v="1"/>
    <n v="0"/>
    <n v="0"/>
    <n v="0"/>
    <n v="71525"/>
    <n v="6276538"/>
    <n v="0"/>
    <n v="0"/>
    <n v="0"/>
    <n v="0"/>
  </r>
  <r>
    <x v="4"/>
    <x v="1"/>
    <x v="2"/>
    <x v="0"/>
    <n v="4749"/>
    <n v="4616"/>
    <n v="26048"/>
    <n v="97738"/>
    <n v="8582378"/>
    <n v="47.2"/>
    <n v="48.6"/>
    <n v="5.5"/>
    <n v="5.6"/>
  </r>
  <r>
    <x v="4"/>
    <x v="1"/>
    <x v="2"/>
    <x v="1"/>
    <n v="8"/>
    <n v="8"/>
    <n v="50"/>
    <n v="97738"/>
    <n v="8582378"/>
    <n v="0.1"/>
    <n v="0.1"/>
    <n v="6.2"/>
    <n v="6.2"/>
  </r>
  <r>
    <x v="4"/>
    <x v="1"/>
    <x v="3"/>
    <x v="0"/>
    <n v="2352"/>
    <n v="2302"/>
    <n v="12826"/>
    <n v="82803"/>
    <n v="7258613"/>
    <n v="27.8"/>
    <n v="28.4"/>
    <n v="5.5"/>
    <n v="5.6"/>
  </r>
  <r>
    <x v="4"/>
    <x v="1"/>
    <x v="3"/>
    <x v="1"/>
    <n v="9"/>
    <n v="9"/>
    <n v="45"/>
    <n v="82803"/>
    <n v="7258613"/>
    <n v="0.1"/>
    <n v="0.1"/>
    <n v="5"/>
    <n v="5"/>
  </r>
  <r>
    <x v="4"/>
    <x v="1"/>
    <x v="4"/>
    <x v="0"/>
    <n v="953"/>
    <n v="941"/>
    <n v="5160"/>
    <n v="59543"/>
    <n v="5183018"/>
    <n v="15.8"/>
    <n v="16"/>
    <n v="5.4"/>
    <n v="5.5"/>
  </r>
  <r>
    <x v="4"/>
    <x v="1"/>
    <x v="4"/>
    <x v="1"/>
    <n v="3"/>
    <n v="3"/>
    <n v="16"/>
    <n v="59543"/>
    <n v="5183018"/>
    <n v="0.1"/>
    <n v="0.1"/>
    <n v="5.3"/>
    <n v="5.3"/>
  </r>
  <r>
    <x v="4"/>
    <x v="1"/>
    <x v="5"/>
    <x v="0"/>
    <n v="192"/>
    <n v="190"/>
    <n v="1003"/>
    <n v="26311"/>
    <n v="2195386"/>
    <n v="7.2"/>
    <n v="7.3"/>
    <n v="5.2"/>
    <n v="5.3"/>
  </r>
  <r>
    <x v="4"/>
    <x v="1"/>
    <x v="5"/>
    <x v="1"/>
    <n v="1"/>
    <n v="1"/>
    <n v="4"/>
    <n v="26311"/>
    <n v="2195386"/>
    <n v="0"/>
    <n v="0"/>
    <n v="4"/>
    <n v="4"/>
  </r>
  <r>
    <x v="4"/>
    <x v="1"/>
    <x v="6"/>
    <x v="0"/>
    <n v="596"/>
    <n v="590"/>
    <n v="3466"/>
    <n v="63527"/>
    <n v="5377518"/>
    <n v="9.3000000000000007"/>
    <n v="9.4"/>
    <n v="5.8"/>
    <n v="5.9"/>
  </r>
  <r>
    <x v="4"/>
    <x v="1"/>
    <x v="6"/>
    <x v="1"/>
    <n v="3"/>
    <n v="3"/>
    <n v="15"/>
    <n v="63527"/>
    <n v="5377518"/>
    <n v="0"/>
    <n v="0"/>
    <n v="5"/>
    <n v="5"/>
  </r>
  <r>
    <x v="4"/>
    <x v="1"/>
    <x v="7"/>
    <x v="0"/>
    <n v="138"/>
    <n v="137"/>
    <n v="848"/>
    <n v="44746"/>
    <n v="3821443"/>
    <n v="3.1"/>
    <n v="3.1"/>
    <n v="6.1"/>
    <n v="6.2"/>
  </r>
  <r>
    <x v="4"/>
    <x v="1"/>
    <x v="7"/>
    <x v="1"/>
    <n v="3"/>
    <n v="3"/>
    <n v="15"/>
    <n v="44746"/>
    <n v="3821443"/>
    <n v="0.1"/>
    <n v="0.1"/>
    <n v="5"/>
    <n v="5"/>
  </r>
  <r>
    <x v="4"/>
    <x v="1"/>
    <x v="8"/>
    <x v="0"/>
    <n v="0"/>
    <n v="0"/>
    <n v="0"/>
    <n v="0"/>
    <n v="0"/>
    <n v="0"/>
    <n v="0"/>
    <n v="0"/>
    <n v="0"/>
  </r>
  <r>
    <x v="4"/>
    <x v="1"/>
    <x v="8"/>
    <x v="1"/>
    <n v="0"/>
    <n v="0"/>
    <n v="0"/>
    <n v="0"/>
    <n v="0"/>
    <n v="0"/>
    <n v="0"/>
    <n v="0"/>
    <n v="0"/>
  </r>
  <r>
    <x v="4"/>
    <x v="1"/>
    <x v="9"/>
    <x v="0"/>
    <n v="0"/>
    <n v="0"/>
    <n v="0"/>
    <n v="0"/>
    <n v="0"/>
    <n v="0"/>
    <n v="0"/>
    <n v="0"/>
    <n v="0"/>
  </r>
  <r>
    <x v="4"/>
    <x v="1"/>
    <x v="9"/>
    <x v="1"/>
    <n v="0"/>
    <n v="0"/>
    <n v="0"/>
    <n v="0"/>
    <n v="0"/>
    <n v="0"/>
    <n v="0"/>
    <n v="0"/>
    <n v="0"/>
  </r>
  <r>
    <x v="5"/>
    <x v="0"/>
    <x v="0"/>
    <x v="0"/>
    <n v="41"/>
    <n v="41"/>
    <n v="228"/>
    <n v="52300"/>
    <n v="4396590"/>
    <n v="0.8"/>
    <n v="0.8"/>
    <n v="5.6"/>
    <n v="5.6"/>
  </r>
  <r>
    <x v="5"/>
    <x v="0"/>
    <x v="0"/>
    <x v="1"/>
    <n v="0"/>
    <n v="0"/>
    <n v="0"/>
    <n v="52300"/>
    <n v="4396590"/>
    <n v="0"/>
    <n v="0"/>
    <n v="0"/>
    <n v="0"/>
  </r>
  <r>
    <x v="5"/>
    <x v="0"/>
    <x v="1"/>
    <x v="0"/>
    <n v="56"/>
    <n v="56"/>
    <n v="310"/>
    <n v="68919"/>
    <n v="6111648"/>
    <n v="0.8"/>
    <n v="0.8"/>
    <n v="5.5"/>
    <n v="5.5"/>
  </r>
  <r>
    <x v="5"/>
    <x v="0"/>
    <x v="1"/>
    <x v="1"/>
    <n v="0"/>
    <n v="0"/>
    <n v="0"/>
    <n v="68919"/>
    <n v="6111648"/>
    <n v="0"/>
    <n v="0"/>
    <n v="0"/>
    <n v="0"/>
  </r>
  <r>
    <x v="5"/>
    <x v="0"/>
    <x v="2"/>
    <x v="0"/>
    <n v="61"/>
    <n v="60"/>
    <n v="350"/>
    <n v="93933"/>
    <n v="8337162"/>
    <n v="0.6"/>
    <n v="0.6"/>
    <n v="5.7"/>
    <n v="5.8"/>
  </r>
  <r>
    <x v="5"/>
    <x v="0"/>
    <x v="2"/>
    <x v="1"/>
    <n v="0"/>
    <n v="0"/>
    <n v="0"/>
    <n v="93933"/>
    <n v="8337162"/>
    <n v="0"/>
    <n v="0"/>
    <n v="0"/>
    <n v="0"/>
  </r>
  <r>
    <x v="5"/>
    <x v="0"/>
    <x v="3"/>
    <x v="0"/>
    <n v="19"/>
    <n v="19"/>
    <n v="93"/>
    <n v="79739"/>
    <n v="7066799"/>
    <n v="0.2"/>
    <n v="0.2"/>
    <n v="4.9000000000000004"/>
    <n v="4.9000000000000004"/>
  </r>
  <r>
    <x v="5"/>
    <x v="0"/>
    <x v="3"/>
    <x v="1"/>
    <n v="0"/>
    <n v="0"/>
    <n v="0"/>
    <n v="79739"/>
    <n v="7066799"/>
    <n v="0"/>
    <n v="0"/>
    <n v="0"/>
    <n v="0"/>
  </r>
  <r>
    <x v="5"/>
    <x v="0"/>
    <x v="4"/>
    <x v="0"/>
    <n v="24"/>
    <n v="24"/>
    <n v="129"/>
    <n v="59945"/>
    <n v="5242114"/>
    <n v="0.4"/>
    <n v="0.4"/>
    <n v="5.4"/>
    <n v="5.4"/>
  </r>
  <r>
    <x v="5"/>
    <x v="0"/>
    <x v="4"/>
    <x v="1"/>
    <n v="0"/>
    <n v="0"/>
    <n v="0"/>
    <n v="59945"/>
    <n v="5242114"/>
    <n v="0"/>
    <n v="0"/>
    <n v="0"/>
    <n v="0"/>
  </r>
  <r>
    <x v="5"/>
    <x v="0"/>
    <x v="5"/>
    <x v="0"/>
    <n v="8"/>
    <n v="8"/>
    <n v="39"/>
    <n v="46114"/>
    <n v="3871812"/>
    <n v="0.2"/>
    <n v="0.2"/>
    <n v="4.9000000000000004"/>
    <n v="4.9000000000000004"/>
  </r>
  <r>
    <x v="5"/>
    <x v="0"/>
    <x v="5"/>
    <x v="1"/>
    <n v="0"/>
    <n v="0"/>
    <n v="0"/>
    <n v="46114"/>
    <n v="3871812"/>
    <n v="0"/>
    <n v="0"/>
    <n v="0"/>
    <n v="0"/>
  </r>
  <r>
    <x v="5"/>
    <x v="0"/>
    <x v="6"/>
    <x v="0"/>
    <n v="49"/>
    <n v="49"/>
    <n v="263"/>
    <n v="210476"/>
    <n v="18192675"/>
    <n v="0.2"/>
    <n v="0.2"/>
    <n v="5.4"/>
    <n v="5.4"/>
  </r>
  <r>
    <x v="5"/>
    <x v="0"/>
    <x v="6"/>
    <x v="1"/>
    <n v="1"/>
    <n v="1"/>
    <n v="5"/>
    <n v="210476"/>
    <n v="18192675"/>
    <n v="0"/>
    <n v="0"/>
    <n v="5"/>
    <n v="5"/>
  </r>
  <r>
    <x v="5"/>
    <x v="0"/>
    <x v="7"/>
    <x v="0"/>
    <n v="5"/>
    <n v="5"/>
    <n v="25"/>
    <n v="61165"/>
    <n v="5349550"/>
    <n v="0.1"/>
    <n v="0.1"/>
    <n v="5"/>
    <n v="5"/>
  </r>
  <r>
    <x v="5"/>
    <x v="0"/>
    <x v="7"/>
    <x v="1"/>
    <n v="0"/>
    <n v="0"/>
    <n v="0"/>
    <n v="61165"/>
    <n v="5349550"/>
    <n v="0"/>
    <n v="0"/>
    <n v="0"/>
    <n v="0"/>
  </r>
  <r>
    <x v="5"/>
    <x v="0"/>
    <x v="8"/>
    <x v="0"/>
    <n v="0"/>
    <n v="0"/>
    <n v="0"/>
    <n v="0"/>
    <n v="0"/>
    <n v="0"/>
    <n v="0"/>
    <n v="0"/>
    <n v="0"/>
  </r>
  <r>
    <x v="5"/>
    <x v="0"/>
    <x v="8"/>
    <x v="1"/>
    <n v="0"/>
    <n v="0"/>
    <n v="0"/>
    <n v="0"/>
    <n v="0"/>
    <n v="0"/>
    <n v="0"/>
    <n v="0"/>
    <n v="0"/>
  </r>
  <r>
    <x v="5"/>
    <x v="0"/>
    <x v="9"/>
    <x v="0"/>
    <n v="0"/>
    <n v="0"/>
    <n v="0"/>
    <n v="0"/>
    <n v="0"/>
    <n v="0"/>
    <n v="0"/>
    <n v="0"/>
    <n v="0"/>
  </r>
  <r>
    <x v="5"/>
    <x v="0"/>
    <x v="9"/>
    <x v="1"/>
    <n v="0"/>
    <n v="0"/>
    <n v="0"/>
    <n v="0"/>
    <n v="0"/>
    <n v="0"/>
    <n v="0"/>
    <n v="0"/>
    <n v="0"/>
  </r>
  <r>
    <x v="5"/>
    <x v="1"/>
    <x v="0"/>
    <x v="0"/>
    <n v="44"/>
    <n v="44"/>
    <n v="227"/>
    <n v="54812"/>
    <n v="4608937"/>
    <n v="0.8"/>
    <n v="0.8"/>
    <n v="5.2"/>
    <n v="5.2"/>
  </r>
  <r>
    <x v="5"/>
    <x v="1"/>
    <x v="0"/>
    <x v="1"/>
    <n v="0"/>
    <n v="0"/>
    <n v="0"/>
    <n v="54812"/>
    <n v="4608937"/>
    <n v="0"/>
    <n v="0"/>
    <n v="0"/>
    <n v="0"/>
  </r>
  <r>
    <x v="5"/>
    <x v="1"/>
    <x v="1"/>
    <x v="0"/>
    <n v="80"/>
    <n v="79"/>
    <n v="442"/>
    <n v="71674"/>
    <n v="6360593"/>
    <n v="1.1000000000000001"/>
    <n v="1.1000000000000001"/>
    <n v="5.5"/>
    <n v="5.6"/>
  </r>
  <r>
    <x v="5"/>
    <x v="1"/>
    <x v="1"/>
    <x v="1"/>
    <n v="0"/>
    <n v="0"/>
    <n v="0"/>
    <n v="71674"/>
    <n v="6360593"/>
    <n v="0"/>
    <n v="0"/>
    <n v="0"/>
    <n v="0"/>
  </r>
  <r>
    <x v="5"/>
    <x v="1"/>
    <x v="2"/>
    <x v="0"/>
    <n v="55"/>
    <n v="53"/>
    <n v="298"/>
    <n v="98514"/>
    <n v="8749857"/>
    <n v="0.5"/>
    <n v="0.6"/>
    <n v="5.4"/>
    <n v="5.6"/>
  </r>
  <r>
    <x v="5"/>
    <x v="1"/>
    <x v="2"/>
    <x v="1"/>
    <n v="0"/>
    <n v="0"/>
    <n v="0"/>
    <n v="98514"/>
    <n v="8749857"/>
    <n v="0"/>
    <n v="0"/>
    <n v="0"/>
    <n v="0"/>
  </r>
  <r>
    <x v="5"/>
    <x v="1"/>
    <x v="3"/>
    <x v="0"/>
    <n v="26"/>
    <n v="26"/>
    <n v="145"/>
    <n v="83394"/>
    <n v="7382598"/>
    <n v="0.3"/>
    <n v="0.3"/>
    <n v="5.6"/>
    <n v="5.6"/>
  </r>
  <r>
    <x v="5"/>
    <x v="1"/>
    <x v="3"/>
    <x v="1"/>
    <n v="0"/>
    <n v="0"/>
    <n v="0"/>
    <n v="83394"/>
    <n v="7382598"/>
    <n v="0"/>
    <n v="0"/>
    <n v="0"/>
    <n v="0"/>
  </r>
  <r>
    <x v="5"/>
    <x v="1"/>
    <x v="4"/>
    <x v="0"/>
    <n v="15"/>
    <n v="15"/>
    <n v="80"/>
    <n v="59605"/>
    <n v="5238706"/>
    <n v="0.3"/>
    <n v="0.3"/>
    <n v="5.3"/>
    <n v="5.3"/>
  </r>
  <r>
    <x v="5"/>
    <x v="1"/>
    <x v="4"/>
    <x v="1"/>
    <n v="0"/>
    <n v="0"/>
    <n v="0"/>
    <n v="59605"/>
    <n v="5238706"/>
    <n v="0"/>
    <n v="0"/>
    <n v="0"/>
    <n v="0"/>
  </r>
  <r>
    <x v="5"/>
    <x v="1"/>
    <x v="5"/>
    <x v="0"/>
    <n v="3"/>
    <n v="3"/>
    <n v="15"/>
    <n v="26469"/>
    <n v="2200154"/>
    <n v="0.1"/>
    <n v="0.1"/>
    <n v="5"/>
    <n v="5"/>
  </r>
  <r>
    <x v="5"/>
    <x v="1"/>
    <x v="5"/>
    <x v="1"/>
    <n v="0"/>
    <n v="0"/>
    <n v="0"/>
    <n v="26469"/>
    <n v="2200154"/>
    <n v="0"/>
    <n v="0"/>
    <n v="0"/>
    <n v="0"/>
  </r>
  <r>
    <x v="5"/>
    <x v="1"/>
    <x v="6"/>
    <x v="0"/>
    <n v="11"/>
    <n v="11"/>
    <n v="58"/>
    <n v="63848"/>
    <n v="5482537"/>
    <n v="0.2"/>
    <n v="0.2"/>
    <n v="5.3"/>
    <n v="5.3"/>
  </r>
  <r>
    <x v="5"/>
    <x v="1"/>
    <x v="6"/>
    <x v="1"/>
    <n v="0"/>
    <n v="0"/>
    <n v="0"/>
    <n v="63848"/>
    <n v="5482537"/>
    <n v="0"/>
    <n v="0"/>
    <n v="0"/>
    <n v="0"/>
  </r>
  <r>
    <x v="5"/>
    <x v="1"/>
    <x v="7"/>
    <x v="0"/>
    <n v="2"/>
    <n v="2"/>
    <n v="10"/>
    <n v="45036"/>
    <n v="3904012"/>
    <n v="0"/>
    <n v="0"/>
    <n v="5"/>
    <n v="5"/>
  </r>
  <r>
    <x v="5"/>
    <x v="1"/>
    <x v="7"/>
    <x v="1"/>
    <n v="0"/>
    <n v="0"/>
    <n v="0"/>
    <n v="45036"/>
    <n v="3904012"/>
    <n v="0"/>
    <n v="0"/>
    <n v="0"/>
    <n v="0"/>
  </r>
  <r>
    <x v="5"/>
    <x v="1"/>
    <x v="8"/>
    <x v="0"/>
    <n v="0"/>
    <n v="0"/>
    <n v="0"/>
    <n v="0"/>
    <n v="0"/>
    <n v="0"/>
    <n v="0"/>
    <n v="0"/>
    <n v="0"/>
  </r>
  <r>
    <x v="5"/>
    <x v="1"/>
    <x v="8"/>
    <x v="1"/>
    <n v="0"/>
    <n v="0"/>
    <n v="0"/>
    <n v="0"/>
    <n v="0"/>
    <n v="0"/>
    <n v="0"/>
    <n v="0"/>
    <n v="0"/>
  </r>
  <r>
    <x v="5"/>
    <x v="1"/>
    <x v="9"/>
    <x v="0"/>
    <n v="0"/>
    <n v="0"/>
    <n v="0"/>
    <n v="0"/>
    <n v="0"/>
    <n v="0"/>
    <n v="0"/>
    <n v="0"/>
    <n v="0"/>
  </r>
  <r>
    <x v="5"/>
    <x v="1"/>
    <x v="9"/>
    <x v="1"/>
    <n v="0"/>
    <n v="0"/>
    <n v="0"/>
    <n v="0"/>
    <n v="0"/>
    <n v="0"/>
    <n v="0"/>
    <n v="0"/>
    <n v="0"/>
  </r>
  <r>
    <x v="6"/>
    <x v="0"/>
    <x v="0"/>
    <x v="0"/>
    <n v="14"/>
    <n v="13"/>
    <n v="83"/>
    <n v="52864"/>
    <n v="4462853"/>
    <n v="0.2"/>
    <n v="0.3"/>
    <n v="5.9"/>
    <n v="6.4"/>
  </r>
  <r>
    <x v="6"/>
    <x v="0"/>
    <x v="0"/>
    <x v="1"/>
    <n v="0"/>
    <n v="0"/>
    <n v="0"/>
    <n v="52864"/>
    <n v="4462853"/>
    <n v="0"/>
    <n v="0"/>
    <n v="0"/>
    <n v="0"/>
  </r>
  <r>
    <x v="6"/>
    <x v="0"/>
    <x v="1"/>
    <x v="0"/>
    <n v="10"/>
    <n v="10"/>
    <n v="57"/>
    <n v="69292"/>
    <n v="6206177"/>
    <n v="0.1"/>
    <n v="0.1"/>
    <n v="5.7"/>
    <n v="5.7"/>
  </r>
  <r>
    <x v="6"/>
    <x v="0"/>
    <x v="1"/>
    <x v="1"/>
    <n v="0"/>
    <n v="0"/>
    <n v="0"/>
    <n v="69292"/>
    <n v="6206177"/>
    <n v="0"/>
    <n v="0"/>
    <n v="0"/>
    <n v="0"/>
  </r>
  <r>
    <x v="6"/>
    <x v="0"/>
    <x v="2"/>
    <x v="0"/>
    <n v="11"/>
    <n v="11"/>
    <n v="66"/>
    <n v="94957"/>
    <n v="8488438"/>
    <n v="0.1"/>
    <n v="0.1"/>
    <n v="6"/>
    <n v="6"/>
  </r>
  <r>
    <x v="6"/>
    <x v="0"/>
    <x v="2"/>
    <x v="1"/>
    <n v="0"/>
    <n v="0"/>
    <n v="0"/>
    <n v="94957"/>
    <n v="8488438"/>
    <n v="0"/>
    <n v="0"/>
    <n v="0"/>
    <n v="0"/>
  </r>
  <r>
    <x v="6"/>
    <x v="0"/>
    <x v="3"/>
    <x v="0"/>
    <n v="9"/>
    <n v="9"/>
    <n v="52"/>
    <n v="80088"/>
    <n v="7139086"/>
    <n v="0.1"/>
    <n v="0.1"/>
    <n v="5.8"/>
    <n v="5.8"/>
  </r>
  <r>
    <x v="6"/>
    <x v="0"/>
    <x v="3"/>
    <x v="1"/>
    <n v="0"/>
    <n v="0"/>
    <n v="0"/>
    <n v="80088"/>
    <n v="7139086"/>
    <n v="0"/>
    <n v="0"/>
    <n v="0"/>
    <n v="0"/>
  </r>
  <r>
    <x v="6"/>
    <x v="0"/>
    <x v="4"/>
    <x v="0"/>
    <n v="9"/>
    <n v="9"/>
    <n v="60"/>
    <n v="59600"/>
    <n v="5242837"/>
    <n v="0.2"/>
    <n v="0.2"/>
    <n v="6.7"/>
    <n v="6.7"/>
  </r>
  <r>
    <x v="6"/>
    <x v="0"/>
    <x v="4"/>
    <x v="1"/>
    <n v="0"/>
    <n v="0"/>
    <n v="0"/>
    <n v="59600"/>
    <n v="5242837"/>
    <n v="0"/>
    <n v="0"/>
    <n v="0"/>
    <n v="0"/>
  </r>
  <r>
    <x v="6"/>
    <x v="0"/>
    <x v="5"/>
    <x v="0"/>
    <n v="4"/>
    <n v="4"/>
    <n v="23"/>
    <n v="45682"/>
    <n v="3885142"/>
    <n v="0.1"/>
    <n v="0.1"/>
    <n v="5.8"/>
    <n v="5.8"/>
  </r>
  <r>
    <x v="6"/>
    <x v="0"/>
    <x v="5"/>
    <x v="1"/>
    <n v="0"/>
    <n v="0"/>
    <n v="0"/>
    <n v="45682"/>
    <n v="3885142"/>
    <n v="0"/>
    <n v="0"/>
    <n v="0"/>
    <n v="0"/>
  </r>
  <r>
    <x v="6"/>
    <x v="0"/>
    <x v="6"/>
    <x v="0"/>
    <n v="19"/>
    <n v="19"/>
    <n v="130"/>
    <n v="212643"/>
    <n v="18555887"/>
    <n v="0.1"/>
    <n v="0.1"/>
    <n v="6.8"/>
    <n v="6.8"/>
  </r>
  <r>
    <x v="6"/>
    <x v="0"/>
    <x v="6"/>
    <x v="1"/>
    <n v="0"/>
    <n v="0"/>
    <n v="0"/>
    <n v="212643"/>
    <n v="18555887"/>
    <n v="0"/>
    <n v="0"/>
    <n v="0"/>
    <n v="0"/>
  </r>
  <r>
    <x v="6"/>
    <x v="0"/>
    <x v="7"/>
    <x v="0"/>
    <n v="4"/>
    <n v="4"/>
    <n v="25"/>
    <n v="61853"/>
    <n v="5462241"/>
    <n v="0.1"/>
    <n v="0.1"/>
    <n v="6.2"/>
    <n v="6.2"/>
  </r>
  <r>
    <x v="6"/>
    <x v="0"/>
    <x v="7"/>
    <x v="1"/>
    <n v="0"/>
    <n v="0"/>
    <n v="0"/>
    <n v="61853"/>
    <n v="5462241"/>
    <n v="0"/>
    <n v="0"/>
    <n v="0"/>
    <n v="0"/>
  </r>
  <r>
    <x v="6"/>
    <x v="0"/>
    <x v="8"/>
    <x v="0"/>
    <n v="0"/>
    <n v="0"/>
    <n v="0"/>
    <n v="0"/>
    <n v="0"/>
    <n v="0"/>
    <n v="0"/>
    <n v="0"/>
    <n v="0"/>
  </r>
  <r>
    <x v="6"/>
    <x v="0"/>
    <x v="8"/>
    <x v="1"/>
    <n v="0"/>
    <n v="0"/>
    <n v="0"/>
    <n v="0"/>
    <n v="0"/>
    <n v="0"/>
    <n v="0"/>
    <n v="0"/>
    <n v="0"/>
  </r>
  <r>
    <x v="6"/>
    <x v="0"/>
    <x v="9"/>
    <x v="0"/>
    <n v="0"/>
    <n v="0"/>
    <n v="0"/>
    <n v="0"/>
    <n v="0"/>
    <n v="0"/>
    <n v="0"/>
    <n v="0"/>
    <n v="0"/>
  </r>
  <r>
    <x v="6"/>
    <x v="0"/>
    <x v="9"/>
    <x v="1"/>
    <n v="0"/>
    <n v="0"/>
    <n v="0"/>
    <n v="0"/>
    <n v="0"/>
    <n v="0"/>
    <n v="0"/>
    <n v="0"/>
    <n v="0"/>
  </r>
  <r>
    <x v="6"/>
    <x v="1"/>
    <x v="0"/>
    <x v="0"/>
    <n v="6"/>
    <n v="6"/>
    <n v="40"/>
    <n v="55218"/>
    <n v="4661957"/>
    <n v="0.1"/>
    <n v="0.1"/>
    <n v="6.7"/>
    <n v="6.7"/>
  </r>
  <r>
    <x v="6"/>
    <x v="1"/>
    <x v="0"/>
    <x v="1"/>
    <n v="0"/>
    <n v="0"/>
    <n v="0"/>
    <n v="55218"/>
    <n v="4661957"/>
    <n v="0"/>
    <n v="0"/>
    <n v="0"/>
    <n v="0"/>
  </r>
  <r>
    <x v="6"/>
    <x v="1"/>
    <x v="1"/>
    <x v="0"/>
    <n v="18"/>
    <n v="18"/>
    <n v="100"/>
    <n v="72344"/>
    <n v="6474473"/>
    <n v="0.2"/>
    <n v="0.2"/>
    <n v="5.6"/>
    <n v="5.6"/>
  </r>
  <r>
    <x v="6"/>
    <x v="1"/>
    <x v="1"/>
    <x v="1"/>
    <n v="0"/>
    <n v="0"/>
    <n v="0"/>
    <n v="72344"/>
    <n v="6474473"/>
    <n v="0"/>
    <n v="0"/>
    <n v="0"/>
    <n v="0"/>
  </r>
  <r>
    <x v="6"/>
    <x v="1"/>
    <x v="2"/>
    <x v="0"/>
    <n v="18"/>
    <n v="18"/>
    <n v="118"/>
    <n v="99205"/>
    <n v="8868460"/>
    <n v="0.2"/>
    <n v="0.2"/>
    <n v="6.6"/>
    <n v="6.6"/>
  </r>
  <r>
    <x v="6"/>
    <x v="1"/>
    <x v="2"/>
    <x v="1"/>
    <n v="0"/>
    <n v="0"/>
    <n v="0"/>
    <n v="99205"/>
    <n v="8868460"/>
    <n v="0"/>
    <n v="0"/>
    <n v="0"/>
    <n v="0"/>
  </r>
  <r>
    <x v="6"/>
    <x v="1"/>
    <x v="3"/>
    <x v="0"/>
    <n v="8"/>
    <n v="8"/>
    <n v="45"/>
    <n v="83884"/>
    <n v="7476967"/>
    <n v="0.1"/>
    <n v="0.1"/>
    <n v="5.6"/>
    <n v="5.6"/>
  </r>
  <r>
    <x v="6"/>
    <x v="1"/>
    <x v="3"/>
    <x v="1"/>
    <n v="0"/>
    <n v="0"/>
    <n v="0"/>
    <n v="83884"/>
    <n v="7476967"/>
    <n v="0"/>
    <n v="0"/>
    <n v="0"/>
    <n v="0"/>
  </r>
  <r>
    <x v="6"/>
    <x v="1"/>
    <x v="4"/>
    <x v="0"/>
    <n v="4"/>
    <n v="4"/>
    <n v="25"/>
    <n v="59066"/>
    <n v="5220602"/>
    <n v="0.1"/>
    <n v="0.1"/>
    <n v="6.2"/>
    <n v="6.2"/>
  </r>
  <r>
    <x v="6"/>
    <x v="1"/>
    <x v="4"/>
    <x v="1"/>
    <n v="0"/>
    <n v="0"/>
    <n v="0"/>
    <n v="59066"/>
    <n v="5220602"/>
    <n v="0"/>
    <n v="0"/>
    <n v="0"/>
    <n v="0"/>
  </r>
  <r>
    <x v="6"/>
    <x v="1"/>
    <x v="5"/>
    <x v="0"/>
    <n v="0"/>
    <n v="0"/>
    <n v="0"/>
    <n v="26361"/>
    <n v="2218841"/>
    <n v="0"/>
    <n v="0"/>
    <n v="0"/>
    <n v="0"/>
  </r>
  <r>
    <x v="6"/>
    <x v="1"/>
    <x v="5"/>
    <x v="1"/>
    <n v="0"/>
    <n v="0"/>
    <n v="0"/>
    <n v="26361"/>
    <n v="2218841"/>
    <n v="0"/>
    <n v="0"/>
    <n v="0"/>
    <n v="0"/>
  </r>
  <r>
    <x v="6"/>
    <x v="1"/>
    <x v="6"/>
    <x v="0"/>
    <n v="7"/>
    <n v="7"/>
    <n v="40"/>
    <n v="64316"/>
    <n v="5559287"/>
    <n v="0.1"/>
    <n v="0.1"/>
    <n v="5.7"/>
    <n v="5.7"/>
  </r>
  <r>
    <x v="6"/>
    <x v="1"/>
    <x v="6"/>
    <x v="1"/>
    <n v="0"/>
    <n v="0"/>
    <n v="0"/>
    <n v="64316"/>
    <n v="5559287"/>
    <n v="0"/>
    <n v="0"/>
    <n v="0"/>
    <n v="0"/>
  </r>
  <r>
    <x v="6"/>
    <x v="1"/>
    <x v="7"/>
    <x v="0"/>
    <n v="2"/>
    <n v="2"/>
    <n v="10"/>
    <n v="45659"/>
    <n v="3992620"/>
    <n v="0"/>
    <n v="0"/>
    <n v="5"/>
    <n v="5"/>
  </r>
  <r>
    <x v="6"/>
    <x v="1"/>
    <x v="7"/>
    <x v="1"/>
    <n v="0"/>
    <n v="0"/>
    <n v="0"/>
    <n v="45659"/>
    <n v="3992620"/>
    <n v="0"/>
    <n v="0"/>
    <n v="0"/>
    <n v="0"/>
  </r>
  <r>
    <x v="6"/>
    <x v="1"/>
    <x v="8"/>
    <x v="0"/>
    <n v="0"/>
    <n v="0"/>
    <n v="0"/>
    <n v="0"/>
    <n v="0"/>
    <n v="0"/>
    <n v="0"/>
    <n v="0"/>
    <n v="0"/>
  </r>
  <r>
    <x v="6"/>
    <x v="1"/>
    <x v="8"/>
    <x v="1"/>
    <n v="0"/>
    <n v="0"/>
    <n v="0"/>
    <n v="0"/>
    <n v="0"/>
    <n v="0"/>
    <n v="0"/>
    <n v="0"/>
    <n v="0"/>
  </r>
  <r>
    <x v="6"/>
    <x v="1"/>
    <x v="9"/>
    <x v="0"/>
    <n v="0"/>
    <n v="0"/>
    <n v="0"/>
    <n v="0"/>
    <n v="0"/>
    <n v="0"/>
    <n v="0"/>
    <n v="0"/>
    <n v="0"/>
  </r>
  <r>
    <x v="6"/>
    <x v="1"/>
    <x v="9"/>
    <x v="1"/>
    <n v="0"/>
    <n v="0"/>
    <n v="0"/>
    <n v="0"/>
    <n v="0"/>
    <n v="0"/>
    <n v="0"/>
    <n v="0"/>
    <n v="0"/>
  </r>
  <r>
    <x v="7"/>
    <x v="0"/>
    <x v="0"/>
    <x v="0"/>
    <n v="79"/>
    <n v="79"/>
    <n v="527"/>
    <n v="52344"/>
    <n v="4439751"/>
    <n v="1.5"/>
    <n v="1.5"/>
    <n v="6.7"/>
    <n v="6.7"/>
  </r>
  <r>
    <x v="7"/>
    <x v="0"/>
    <x v="0"/>
    <x v="1"/>
    <n v="0"/>
    <n v="0"/>
    <n v="0"/>
    <n v="52344"/>
    <n v="4439751"/>
    <n v="0"/>
    <n v="0"/>
    <n v="0"/>
    <n v="0"/>
  </r>
  <r>
    <x v="7"/>
    <x v="0"/>
    <x v="1"/>
    <x v="0"/>
    <n v="119"/>
    <n v="117"/>
    <n v="716"/>
    <n v="69496"/>
    <n v="6223918"/>
    <n v="1.7"/>
    <n v="1.7"/>
    <n v="6"/>
    <n v="6.1"/>
  </r>
  <r>
    <x v="7"/>
    <x v="0"/>
    <x v="1"/>
    <x v="1"/>
    <n v="0"/>
    <n v="0"/>
    <n v="0"/>
    <n v="69496"/>
    <n v="6223918"/>
    <n v="0"/>
    <n v="0"/>
    <n v="0"/>
    <n v="0"/>
  </r>
  <r>
    <x v="7"/>
    <x v="0"/>
    <x v="2"/>
    <x v="0"/>
    <n v="136"/>
    <n v="134"/>
    <n v="856"/>
    <n v="95536"/>
    <n v="8542490"/>
    <n v="1.4"/>
    <n v="1.4"/>
    <n v="6.3"/>
    <n v="6.4"/>
  </r>
  <r>
    <x v="7"/>
    <x v="0"/>
    <x v="2"/>
    <x v="1"/>
    <n v="0"/>
    <n v="0"/>
    <n v="0"/>
    <n v="95536"/>
    <n v="8542490"/>
    <n v="0"/>
    <n v="0"/>
    <n v="0"/>
    <n v="0"/>
  </r>
  <r>
    <x v="7"/>
    <x v="0"/>
    <x v="3"/>
    <x v="0"/>
    <n v="54"/>
    <n v="54"/>
    <n v="352"/>
    <n v="79981"/>
    <n v="7143169"/>
    <n v="0.7"/>
    <n v="0.7"/>
    <n v="6.5"/>
    <n v="6.5"/>
  </r>
  <r>
    <x v="7"/>
    <x v="0"/>
    <x v="3"/>
    <x v="1"/>
    <n v="0"/>
    <n v="0"/>
    <n v="0"/>
    <n v="79981"/>
    <n v="7143169"/>
    <n v="0"/>
    <n v="0"/>
    <n v="0"/>
    <n v="0"/>
  </r>
  <r>
    <x v="7"/>
    <x v="0"/>
    <x v="4"/>
    <x v="0"/>
    <n v="45"/>
    <n v="45"/>
    <n v="251"/>
    <n v="58612"/>
    <n v="5167500"/>
    <n v="0.8"/>
    <n v="0.8"/>
    <n v="5.6"/>
    <n v="5.6"/>
  </r>
  <r>
    <x v="7"/>
    <x v="0"/>
    <x v="4"/>
    <x v="1"/>
    <n v="1"/>
    <n v="1"/>
    <n v="5"/>
    <n v="58612"/>
    <n v="5167500"/>
    <n v="0"/>
    <n v="0"/>
    <n v="5"/>
    <n v="5"/>
  </r>
  <r>
    <x v="7"/>
    <x v="0"/>
    <x v="5"/>
    <x v="0"/>
    <n v="28"/>
    <n v="28"/>
    <n v="137"/>
    <n v="45391"/>
    <n v="3862599"/>
    <n v="0.6"/>
    <n v="0.6"/>
    <n v="4.9000000000000004"/>
    <n v="4.9000000000000004"/>
  </r>
  <r>
    <x v="7"/>
    <x v="0"/>
    <x v="5"/>
    <x v="1"/>
    <n v="0"/>
    <n v="0"/>
    <n v="0"/>
    <n v="45391"/>
    <n v="3862599"/>
    <n v="0"/>
    <n v="0"/>
    <n v="0"/>
    <n v="0"/>
  </r>
  <r>
    <x v="7"/>
    <x v="0"/>
    <x v="6"/>
    <x v="0"/>
    <n v="148"/>
    <n v="145"/>
    <n v="858"/>
    <n v="214277"/>
    <n v="18707158"/>
    <n v="0.7"/>
    <n v="0.7"/>
    <n v="5.8"/>
    <n v="5.9"/>
  </r>
  <r>
    <x v="7"/>
    <x v="0"/>
    <x v="6"/>
    <x v="1"/>
    <n v="2"/>
    <n v="2"/>
    <n v="7"/>
    <n v="214277"/>
    <n v="18707158"/>
    <n v="0"/>
    <n v="0"/>
    <n v="3.5"/>
    <n v="3.5"/>
  </r>
  <r>
    <x v="7"/>
    <x v="0"/>
    <x v="7"/>
    <x v="0"/>
    <n v="16"/>
    <n v="16"/>
    <n v="80"/>
    <n v="62372"/>
    <n v="5521297"/>
    <n v="0.3"/>
    <n v="0.3"/>
    <n v="5"/>
    <n v="5"/>
  </r>
  <r>
    <x v="7"/>
    <x v="0"/>
    <x v="7"/>
    <x v="1"/>
    <n v="0"/>
    <n v="0"/>
    <n v="0"/>
    <n v="62372"/>
    <n v="5521297"/>
    <n v="0"/>
    <n v="0"/>
    <n v="0"/>
    <n v="0"/>
  </r>
  <r>
    <x v="7"/>
    <x v="0"/>
    <x v="8"/>
    <x v="0"/>
    <n v="0"/>
    <n v="0"/>
    <n v="0"/>
    <n v="0"/>
    <n v="0"/>
    <n v="0"/>
    <n v="0"/>
    <n v="0"/>
    <n v="0"/>
  </r>
  <r>
    <x v="7"/>
    <x v="0"/>
    <x v="8"/>
    <x v="1"/>
    <n v="0"/>
    <n v="0"/>
    <n v="0"/>
    <n v="0"/>
    <n v="0"/>
    <n v="0"/>
    <n v="0"/>
    <n v="0"/>
    <n v="0"/>
  </r>
  <r>
    <x v="7"/>
    <x v="0"/>
    <x v="9"/>
    <x v="0"/>
    <n v="0"/>
    <n v="0"/>
    <n v="0"/>
    <n v="0"/>
    <n v="0"/>
    <n v="0"/>
    <n v="0"/>
    <n v="0"/>
    <n v="0"/>
  </r>
  <r>
    <x v="7"/>
    <x v="0"/>
    <x v="9"/>
    <x v="1"/>
    <n v="0"/>
    <n v="0"/>
    <n v="0"/>
    <n v="0"/>
    <n v="0"/>
    <n v="0"/>
    <n v="0"/>
    <n v="0"/>
    <n v="0"/>
  </r>
  <r>
    <x v="7"/>
    <x v="1"/>
    <x v="0"/>
    <x v="0"/>
    <n v="79"/>
    <n v="79"/>
    <n v="487"/>
    <n v="54976"/>
    <n v="4651369"/>
    <n v="1.4"/>
    <n v="1.4"/>
    <n v="6.2"/>
    <n v="6.2"/>
  </r>
  <r>
    <x v="7"/>
    <x v="1"/>
    <x v="0"/>
    <x v="1"/>
    <n v="0"/>
    <n v="0"/>
    <n v="0"/>
    <n v="54976"/>
    <n v="4651369"/>
    <n v="0"/>
    <n v="0"/>
    <n v="0"/>
    <n v="0"/>
  </r>
  <r>
    <x v="7"/>
    <x v="1"/>
    <x v="1"/>
    <x v="0"/>
    <n v="143"/>
    <n v="143"/>
    <n v="848"/>
    <n v="72305"/>
    <n v="6478711"/>
    <n v="2"/>
    <n v="2"/>
    <n v="5.9"/>
    <n v="5.9"/>
  </r>
  <r>
    <x v="7"/>
    <x v="1"/>
    <x v="1"/>
    <x v="1"/>
    <n v="0"/>
    <n v="0"/>
    <n v="0"/>
    <n v="72305"/>
    <n v="6478711"/>
    <n v="0"/>
    <n v="0"/>
    <n v="0"/>
    <n v="0"/>
  </r>
  <r>
    <x v="7"/>
    <x v="1"/>
    <x v="2"/>
    <x v="0"/>
    <n v="139"/>
    <n v="136"/>
    <n v="856"/>
    <n v="99532"/>
    <n v="8909391"/>
    <n v="1.4"/>
    <n v="1.4"/>
    <n v="6.2"/>
    <n v="6.3"/>
  </r>
  <r>
    <x v="7"/>
    <x v="1"/>
    <x v="2"/>
    <x v="1"/>
    <n v="0"/>
    <n v="0"/>
    <n v="0"/>
    <n v="99532"/>
    <n v="8909391"/>
    <n v="0"/>
    <n v="0"/>
    <n v="0"/>
    <n v="0"/>
  </r>
  <r>
    <x v="7"/>
    <x v="1"/>
    <x v="3"/>
    <x v="0"/>
    <n v="64"/>
    <n v="64"/>
    <n v="369"/>
    <n v="83998"/>
    <n v="7505438"/>
    <n v="0.8"/>
    <n v="0.8"/>
    <n v="5.8"/>
    <n v="5.8"/>
  </r>
  <r>
    <x v="7"/>
    <x v="1"/>
    <x v="3"/>
    <x v="1"/>
    <n v="0"/>
    <n v="0"/>
    <n v="0"/>
    <n v="83998"/>
    <n v="7505438"/>
    <n v="0"/>
    <n v="0"/>
    <n v="0"/>
    <n v="0"/>
  </r>
  <r>
    <x v="7"/>
    <x v="1"/>
    <x v="4"/>
    <x v="0"/>
    <n v="21"/>
    <n v="21"/>
    <n v="115"/>
    <n v="58528"/>
    <n v="5176522"/>
    <n v="0.4"/>
    <n v="0.4"/>
    <n v="5.5"/>
    <n v="5.5"/>
  </r>
  <r>
    <x v="7"/>
    <x v="1"/>
    <x v="4"/>
    <x v="1"/>
    <n v="0"/>
    <n v="0"/>
    <n v="0"/>
    <n v="58528"/>
    <n v="5176522"/>
    <n v="0"/>
    <n v="0"/>
    <n v="0"/>
    <n v="0"/>
  </r>
  <r>
    <x v="7"/>
    <x v="1"/>
    <x v="5"/>
    <x v="0"/>
    <n v="5"/>
    <n v="5"/>
    <n v="30"/>
    <n v="26335"/>
    <n v="2215216"/>
    <n v="0.2"/>
    <n v="0.2"/>
    <n v="6"/>
    <n v="6"/>
  </r>
  <r>
    <x v="7"/>
    <x v="1"/>
    <x v="5"/>
    <x v="1"/>
    <n v="0"/>
    <n v="0"/>
    <n v="0"/>
    <n v="26335"/>
    <n v="2215216"/>
    <n v="0"/>
    <n v="0"/>
    <n v="0"/>
    <n v="0"/>
  </r>
  <r>
    <x v="7"/>
    <x v="1"/>
    <x v="6"/>
    <x v="0"/>
    <n v="31"/>
    <n v="31"/>
    <n v="198"/>
    <n v="64574"/>
    <n v="5603682"/>
    <n v="0.5"/>
    <n v="0.5"/>
    <n v="6.4"/>
    <n v="6.4"/>
  </r>
  <r>
    <x v="7"/>
    <x v="1"/>
    <x v="6"/>
    <x v="1"/>
    <n v="0"/>
    <n v="0"/>
    <n v="0"/>
    <n v="64574"/>
    <n v="5603682"/>
    <n v="0"/>
    <n v="0"/>
    <n v="0"/>
    <n v="0"/>
  </r>
  <r>
    <x v="7"/>
    <x v="1"/>
    <x v="7"/>
    <x v="0"/>
    <n v="8"/>
    <n v="8"/>
    <n v="38"/>
    <n v="45985"/>
    <n v="4044907"/>
    <n v="0.2"/>
    <n v="0.2"/>
    <n v="4.8"/>
    <n v="4.8"/>
  </r>
  <r>
    <x v="7"/>
    <x v="1"/>
    <x v="7"/>
    <x v="1"/>
    <n v="0"/>
    <n v="0"/>
    <n v="0"/>
    <n v="45985"/>
    <n v="4044907"/>
    <n v="0"/>
    <n v="0"/>
    <n v="0"/>
    <n v="0"/>
  </r>
  <r>
    <x v="7"/>
    <x v="1"/>
    <x v="8"/>
    <x v="0"/>
    <n v="0"/>
    <n v="0"/>
    <n v="0"/>
    <n v="0"/>
    <n v="0"/>
    <n v="0"/>
    <n v="0"/>
    <n v="0"/>
    <n v="0"/>
  </r>
  <r>
    <x v="7"/>
    <x v="1"/>
    <x v="8"/>
    <x v="1"/>
    <n v="0"/>
    <n v="0"/>
    <n v="0"/>
    <n v="0"/>
    <n v="0"/>
    <n v="0"/>
    <n v="0"/>
    <n v="0"/>
    <n v="0"/>
  </r>
  <r>
    <x v="7"/>
    <x v="1"/>
    <x v="9"/>
    <x v="0"/>
    <n v="0"/>
    <n v="0"/>
    <n v="0"/>
    <n v="0"/>
    <n v="0"/>
    <n v="0"/>
    <n v="0"/>
    <n v="0"/>
    <n v="0"/>
  </r>
  <r>
    <x v="7"/>
    <x v="1"/>
    <x v="9"/>
    <x v="1"/>
    <n v="0"/>
    <n v="0"/>
    <n v="0"/>
    <n v="0"/>
    <n v="0"/>
    <n v="0"/>
    <n v="0"/>
    <n v="0"/>
    <n v="0"/>
  </r>
  <r>
    <x v="8"/>
    <x v="0"/>
    <x v="0"/>
    <x v="0"/>
    <n v="517"/>
    <n v="512"/>
    <n v="3011"/>
    <n v="51603"/>
    <n v="4338560"/>
    <n v="9.9"/>
    <n v="10"/>
    <n v="5.8"/>
    <n v="5.9"/>
  </r>
  <r>
    <x v="8"/>
    <x v="0"/>
    <x v="0"/>
    <x v="1"/>
    <n v="0"/>
    <n v="0"/>
    <n v="0"/>
    <n v="51603"/>
    <n v="4338560"/>
    <n v="0"/>
    <n v="0"/>
    <n v="0"/>
    <n v="0"/>
  </r>
  <r>
    <x v="8"/>
    <x v="0"/>
    <x v="1"/>
    <x v="0"/>
    <n v="1187"/>
    <n v="1176"/>
    <n v="7106"/>
    <n v="68263"/>
    <n v="6045619"/>
    <n v="17.2"/>
    <n v="17.399999999999999"/>
    <n v="6"/>
    <n v="6"/>
  </r>
  <r>
    <x v="8"/>
    <x v="0"/>
    <x v="1"/>
    <x v="1"/>
    <n v="0"/>
    <n v="0"/>
    <n v="0"/>
    <n v="68263"/>
    <n v="6045619"/>
    <n v="0"/>
    <n v="0"/>
    <n v="0"/>
    <n v="0"/>
  </r>
  <r>
    <x v="8"/>
    <x v="0"/>
    <x v="2"/>
    <x v="0"/>
    <n v="1402"/>
    <n v="1389"/>
    <n v="8646"/>
    <n v="94346"/>
    <n v="8363134"/>
    <n v="14.7"/>
    <n v="14.9"/>
    <n v="6.2"/>
    <n v="6.2"/>
  </r>
  <r>
    <x v="8"/>
    <x v="0"/>
    <x v="2"/>
    <x v="1"/>
    <n v="0"/>
    <n v="0"/>
    <n v="0"/>
    <n v="94346"/>
    <n v="8363134"/>
    <n v="0"/>
    <n v="0"/>
    <n v="0"/>
    <n v="0"/>
  </r>
  <r>
    <x v="8"/>
    <x v="0"/>
    <x v="3"/>
    <x v="0"/>
    <n v="581"/>
    <n v="581"/>
    <n v="3473"/>
    <n v="78519"/>
    <n v="6959688"/>
    <n v="7.4"/>
    <n v="7.4"/>
    <n v="6"/>
    <n v="6"/>
  </r>
  <r>
    <x v="8"/>
    <x v="0"/>
    <x v="3"/>
    <x v="1"/>
    <n v="4"/>
    <n v="4"/>
    <n v="25"/>
    <n v="78519"/>
    <n v="6959688"/>
    <n v="0.1"/>
    <n v="0.1"/>
    <n v="6.2"/>
    <n v="6.2"/>
  </r>
  <r>
    <x v="8"/>
    <x v="0"/>
    <x v="4"/>
    <x v="0"/>
    <n v="236"/>
    <n v="236"/>
    <n v="1420"/>
    <n v="56969"/>
    <n v="4972915"/>
    <n v="4.0999999999999996"/>
    <n v="4.0999999999999996"/>
    <n v="6"/>
    <n v="6"/>
  </r>
  <r>
    <x v="8"/>
    <x v="0"/>
    <x v="4"/>
    <x v="1"/>
    <n v="1"/>
    <n v="1"/>
    <n v="5"/>
    <n v="56969"/>
    <n v="4972915"/>
    <n v="0"/>
    <n v="0"/>
    <n v="5"/>
    <n v="5"/>
  </r>
  <r>
    <x v="8"/>
    <x v="0"/>
    <x v="5"/>
    <x v="0"/>
    <n v="139"/>
    <n v="138"/>
    <n v="842"/>
    <n v="44493"/>
    <n v="3722967"/>
    <n v="3.1"/>
    <n v="3.1"/>
    <n v="6.1"/>
    <n v="6.1"/>
  </r>
  <r>
    <x v="8"/>
    <x v="0"/>
    <x v="5"/>
    <x v="1"/>
    <n v="0"/>
    <n v="0"/>
    <n v="0"/>
    <n v="44493"/>
    <n v="3722967"/>
    <n v="0"/>
    <n v="0"/>
    <n v="0"/>
    <n v="0"/>
  </r>
  <r>
    <x v="8"/>
    <x v="0"/>
    <x v="6"/>
    <x v="0"/>
    <n v="876"/>
    <n v="873"/>
    <n v="5305"/>
    <n v="212132"/>
    <n v="18370260"/>
    <n v="4.0999999999999996"/>
    <n v="4.0999999999999996"/>
    <n v="6.1"/>
    <n v="6.1"/>
  </r>
  <r>
    <x v="8"/>
    <x v="0"/>
    <x v="6"/>
    <x v="1"/>
    <n v="1"/>
    <n v="1"/>
    <n v="5"/>
    <n v="212132"/>
    <n v="18370260"/>
    <n v="0"/>
    <n v="0"/>
    <n v="5"/>
    <n v="5"/>
  </r>
  <r>
    <x v="8"/>
    <x v="0"/>
    <x v="7"/>
    <x v="0"/>
    <n v="74"/>
    <n v="74"/>
    <n v="425"/>
    <n v="62131"/>
    <n v="5435723"/>
    <n v="1.2"/>
    <n v="1.2"/>
    <n v="5.7"/>
    <n v="5.7"/>
  </r>
  <r>
    <x v="8"/>
    <x v="0"/>
    <x v="7"/>
    <x v="1"/>
    <n v="0"/>
    <n v="0"/>
    <n v="0"/>
    <n v="62131"/>
    <n v="5435723"/>
    <n v="0"/>
    <n v="0"/>
    <n v="0"/>
    <n v="0"/>
  </r>
  <r>
    <x v="8"/>
    <x v="0"/>
    <x v="8"/>
    <x v="0"/>
    <n v="0"/>
    <n v="0"/>
    <n v="0"/>
    <n v="0"/>
    <n v="0"/>
    <n v="0"/>
    <n v="0"/>
    <n v="0"/>
    <n v="0"/>
  </r>
  <r>
    <x v="8"/>
    <x v="0"/>
    <x v="8"/>
    <x v="1"/>
    <n v="0"/>
    <n v="0"/>
    <n v="0"/>
    <n v="0"/>
    <n v="0"/>
    <n v="0"/>
    <n v="0"/>
    <n v="0"/>
    <n v="0"/>
  </r>
  <r>
    <x v="8"/>
    <x v="0"/>
    <x v="9"/>
    <x v="0"/>
    <n v="0"/>
    <n v="0"/>
    <n v="0"/>
    <n v="0"/>
    <n v="0"/>
    <n v="0"/>
    <n v="0"/>
    <n v="0"/>
    <n v="0"/>
  </r>
  <r>
    <x v="8"/>
    <x v="0"/>
    <x v="9"/>
    <x v="1"/>
    <n v="0"/>
    <n v="0"/>
    <n v="0"/>
    <n v="0"/>
    <n v="0"/>
    <n v="0"/>
    <n v="0"/>
    <n v="0"/>
    <n v="0"/>
  </r>
  <r>
    <x v="8"/>
    <x v="1"/>
    <x v="0"/>
    <x v="0"/>
    <n v="608"/>
    <n v="597"/>
    <n v="3712"/>
    <n v="54365"/>
    <n v="4558616"/>
    <n v="11"/>
    <n v="11.2"/>
    <n v="6.1"/>
    <n v="6.2"/>
  </r>
  <r>
    <x v="8"/>
    <x v="1"/>
    <x v="0"/>
    <x v="1"/>
    <n v="0"/>
    <n v="0"/>
    <n v="0"/>
    <n v="54365"/>
    <n v="4558616"/>
    <n v="0"/>
    <n v="0"/>
    <n v="0"/>
    <n v="0"/>
  </r>
  <r>
    <x v="8"/>
    <x v="1"/>
    <x v="1"/>
    <x v="0"/>
    <n v="1210"/>
    <n v="1194"/>
    <n v="7422"/>
    <n v="70813"/>
    <n v="6278003"/>
    <n v="16.899999999999999"/>
    <n v="17.100000000000001"/>
    <n v="6.1"/>
    <n v="6.2"/>
  </r>
  <r>
    <x v="8"/>
    <x v="1"/>
    <x v="1"/>
    <x v="1"/>
    <n v="0"/>
    <n v="0"/>
    <n v="0"/>
    <n v="70813"/>
    <n v="6278003"/>
    <n v="0"/>
    <n v="0"/>
    <n v="0"/>
    <n v="0"/>
  </r>
  <r>
    <x v="8"/>
    <x v="1"/>
    <x v="2"/>
    <x v="0"/>
    <n v="1556"/>
    <n v="1541"/>
    <n v="9128"/>
    <n v="98537"/>
    <n v="8739438"/>
    <n v="15.6"/>
    <n v="15.8"/>
    <n v="5.9"/>
    <n v="5.9"/>
  </r>
  <r>
    <x v="8"/>
    <x v="1"/>
    <x v="2"/>
    <x v="1"/>
    <n v="3"/>
    <n v="3"/>
    <n v="20"/>
    <n v="98537"/>
    <n v="8739438"/>
    <n v="0"/>
    <n v="0"/>
    <n v="6.7"/>
    <n v="6.7"/>
  </r>
  <r>
    <x v="8"/>
    <x v="1"/>
    <x v="3"/>
    <x v="0"/>
    <n v="651"/>
    <n v="645"/>
    <n v="3793"/>
    <n v="82529"/>
    <n v="7311196"/>
    <n v="7.8"/>
    <n v="7.9"/>
    <n v="5.8"/>
    <n v="5.9"/>
  </r>
  <r>
    <x v="8"/>
    <x v="1"/>
    <x v="3"/>
    <x v="1"/>
    <n v="1"/>
    <n v="1"/>
    <n v="5"/>
    <n v="82529"/>
    <n v="7311196"/>
    <n v="0"/>
    <n v="0"/>
    <n v="5"/>
    <n v="5"/>
  </r>
  <r>
    <x v="8"/>
    <x v="1"/>
    <x v="4"/>
    <x v="0"/>
    <n v="196"/>
    <n v="196"/>
    <n v="1137"/>
    <n v="56536"/>
    <n v="4959519"/>
    <n v="3.5"/>
    <n v="3.5"/>
    <n v="5.8"/>
    <n v="5.8"/>
  </r>
  <r>
    <x v="8"/>
    <x v="1"/>
    <x v="4"/>
    <x v="1"/>
    <n v="1"/>
    <n v="1"/>
    <n v="5"/>
    <n v="56536"/>
    <n v="4959519"/>
    <n v="0"/>
    <n v="0"/>
    <n v="5"/>
    <n v="5"/>
  </r>
  <r>
    <x v="8"/>
    <x v="1"/>
    <x v="5"/>
    <x v="0"/>
    <n v="24"/>
    <n v="24"/>
    <n v="137"/>
    <n v="25735"/>
    <n v="2127493"/>
    <n v="0.9"/>
    <n v="0.9"/>
    <n v="5.7"/>
    <n v="5.7"/>
  </r>
  <r>
    <x v="8"/>
    <x v="1"/>
    <x v="5"/>
    <x v="1"/>
    <n v="0"/>
    <n v="0"/>
    <n v="0"/>
    <n v="25735"/>
    <n v="2127493"/>
    <n v="0"/>
    <n v="0"/>
    <n v="0"/>
    <n v="0"/>
  </r>
  <r>
    <x v="8"/>
    <x v="1"/>
    <x v="6"/>
    <x v="0"/>
    <n v="152"/>
    <n v="152"/>
    <n v="893"/>
    <n v="63453"/>
    <n v="5446994"/>
    <n v="2.4"/>
    <n v="2.4"/>
    <n v="5.9"/>
    <n v="5.9"/>
  </r>
  <r>
    <x v="8"/>
    <x v="1"/>
    <x v="6"/>
    <x v="1"/>
    <n v="0"/>
    <n v="0"/>
    <n v="0"/>
    <n v="63453"/>
    <n v="5446994"/>
    <n v="0"/>
    <n v="0"/>
    <n v="0"/>
    <n v="0"/>
  </r>
  <r>
    <x v="8"/>
    <x v="1"/>
    <x v="7"/>
    <x v="0"/>
    <n v="34"/>
    <n v="34"/>
    <n v="201"/>
    <n v="46205"/>
    <n v="4001074"/>
    <n v="0.7"/>
    <n v="0.7"/>
    <n v="5.9"/>
    <n v="5.9"/>
  </r>
  <r>
    <x v="8"/>
    <x v="1"/>
    <x v="7"/>
    <x v="1"/>
    <n v="0"/>
    <n v="0"/>
    <n v="0"/>
    <n v="46205"/>
    <n v="4001074"/>
    <n v="0"/>
    <n v="0"/>
    <n v="0"/>
    <n v="0"/>
  </r>
  <r>
    <x v="8"/>
    <x v="1"/>
    <x v="8"/>
    <x v="0"/>
    <n v="0"/>
    <n v="0"/>
    <n v="0"/>
    <n v="0"/>
    <n v="0"/>
    <n v="0"/>
    <n v="0"/>
    <n v="0"/>
    <n v="0"/>
  </r>
  <r>
    <x v="8"/>
    <x v="1"/>
    <x v="8"/>
    <x v="1"/>
    <n v="0"/>
    <n v="0"/>
    <n v="0"/>
    <n v="0"/>
    <n v="0"/>
    <n v="0"/>
    <n v="0"/>
    <n v="0"/>
    <n v="0"/>
  </r>
  <r>
    <x v="8"/>
    <x v="1"/>
    <x v="9"/>
    <x v="0"/>
    <n v="0"/>
    <n v="0"/>
    <n v="0"/>
    <n v="0"/>
    <n v="0"/>
    <n v="0"/>
    <n v="0"/>
    <n v="0"/>
    <n v="0"/>
  </r>
  <r>
    <x v="8"/>
    <x v="1"/>
    <x v="9"/>
    <x v="1"/>
    <n v="0"/>
    <n v="0"/>
    <n v="0"/>
    <n v="0"/>
    <n v="0"/>
    <n v="0"/>
    <n v="0"/>
    <n v="0"/>
    <n v="0"/>
  </r>
  <r>
    <x v="9"/>
    <x v="0"/>
    <x v="0"/>
    <x v="0"/>
    <n v="108"/>
    <n v="108"/>
    <n v="625"/>
    <n v="51410"/>
    <n v="4309206"/>
    <n v="2.1"/>
    <n v="2.1"/>
    <n v="5.8"/>
    <n v="5.8"/>
  </r>
  <r>
    <x v="9"/>
    <x v="0"/>
    <x v="0"/>
    <x v="1"/>
    <n v="0"/>
    <n v="0"/>
    <n v="0"/>
    <n v="51410"/>
    <n v="4309206"/>
    <n v="0"/>
    <n v="0"/>
    <n v="0"/>
    <n v="0"/>
  </r>
  <r>
    <x v="9"/>
    <x v="0"/>
    <x v="1"/>
    <x v="0"/>
    <n v="213"/>
    <n v="211"/>
    <n v="1290"/>
    <n v="67875"/>
    <n v="6016252"/>
    <n v="3.1"/>
    <n v="3.1"/>
    <n v="6.1"/>
    <n v="6.1"/>
  </r>
  <r>
    <x v="9"/>
    <x v="0"/>
    <x v="1"/>
    <x v="1"/>
    <n v="0"/>
    <n v="0"/>
    <n v="0"/>
    <n v="67875"/>
    <n v="6016252"/>
    <n v="0"/>
    <n v="0"/>
    <n v="0"/>
    <n v="0"/>
  </r>
  <r>
    <x v="9"/>
    <x v="0"/>
    <x v="2"/>
    <x v="0"/>
    <n v="292"/>
    <n v="291"/>
    <n v="1795"/>
    <n v="94862"/>
    <n v="8413669"/>
    <n v="3.1"/>
    <n v="3.1"/>
    <n v="6.1"/>
    <n v="6.2"/>
  </r>
  <r>
    <x v="9"/>
    <x v="0"/>
    <x v="2"/>
    <x v="1"/>
    <n v="0"/>
    <n v="0"/>
    <n v="0"/>
    <n v="94862"/>
    <n v="8413669"/>
    <n v="0"/>
    <n v="0"/>
    <n v="0"/>
    <n v="0"/>
  </r>
  <r>
    <x v="9"/>
    <x v="0"/>
    <x v="3"/>
    <x v="0"/>
    <n v="143"/>
    <n v="143"/>
    <n v="831"/>
    <n v="78599"/>
    <n v="6970264"/>
    <n v="1.8"/>
    <n v="1.8"/>
    <n v="5.8"/>
    <n v="5.8"/>
  </r>
  <r>
    <x v="9"/>
    <x v="0"/>
    <x v="3"/>
    <x v="1"/>
    <n v="0"/>
    <n v="0"/>
    <n v="0"/>
    <n v="78599"/>
    <n v="6970264"/>
    <n v="0"/>
    <n v="0"/>
    <n v="0"/>
    <n v="0"/>
  </r>
  <r>
    <x v="9"/>
    <x v="0"/>
    <x v="4"/>
    <x v="0"/>
    <n v="56"/>
    <n v="55"/>
    <n v="297"/>
    <n v="56604"/>
    <n v="4954811"/>
    <n v="1"/>
    <n v="1"/>
    <n v="5.3"/>
    <n v="5.4"/>
  </r>
  <r>
    <x v="9"/>
    <x v="0"/>
    <x v="4"/>
    <x v="1"/>
    <n v="1"/>
    <n v="1"/>
    <n v="3"/>
    <n v="56604"/>
    <n v="4954811"/>
    <n v="0"/>
    <n v="0"/>
    <n v="3"/>
    <n v="3"/>
  </r>
  <r>
    <x v="9"/>
    <x v="0"/>
    <x v="5"/>
    <x v="0"/>
    <n v="23"/>
    <n v="23"/>
    <n v="123"/>
    <n v="43640"/>
    <n v="3665252"/>
    <n v="0.5"/>
    <n v="0.5"/>
    <n v="5.3"/>
    <n v="5.3"/>
  </r>
  <r>
    <x v="9"/>
    <x v="0"/>
    <x v="5"/>
    <x v="1"/>
    <n v="0"/>
    <n v="0"/>
    <n v="0"/>
    <n v="43640"/>
    <n v="3665252"/>
    <n v="0"/>
    <n v="0"/>
    <n v="0"/>
    <n v="0"/>
  </r>
  <r>
    <x v="9"/>
    <x v="0"/>
    <x v="6"/>
    <x v="0"/>
    <n v="168"/>
    <n v="167"/>
    <n v="996"/>
    <n v="213071"/>
    <n v="18439778"/>
    <n v="0.8"/>
    <n v="0.8"/>
    <n v="5.9"/>
    <n v="6"/>
  </r>
  <r>
    <x v="9"/>
    <x v="0"/>
    <x v="6"/>
    <x v="1"/>
    <n v="1"/>
    <n v="1"/>
    <n v="5"/>
    <n v="213071"/>
    <n v="18439778"/>
    <n v="0"/>
    <n v="0"/>
    <n v="5"/>
    <n v="5"/>
  </r>
  <r>
    <x v="9"/>
    <x v="0"/>
    <x v="7"/>
    <x v="0"/>
    <n v="23"/>
    <n v="23"/>
    <n v="148"/>
    <n v="62554"/>
    <n v="5477619"/>
    <n v="0.4"/>
    <n v="0.4"/>
    <n v="6.4"/>
    <n v="6.4"/>
  </r>
  <r>
    <x v="9"/>
    <x v="0"/>
    <x v="7"/>
    <x v="1"/>
    <n v="0"/>
    <n v="0"/>
    <n v="0"/>
    <n v="62554"/>
    <n v="5477619"/>
    <n v="0"/>
    <n v="0"/>
    <n v="0"/>
    <n v="0"/>
  </r>
  <r>
    <x v="9"/>
    <x v="0"/>
    <x v="8"/>
    <x v="0"/>
    <n v="0"/>
    <n v="0"/>
    <n v="0"/>
    <n v="0"/>
    <n v="0"/>
    <n v="0"/>
    <n v="0"/>
    <n v="0"/>
    <n v="0"/>
  </r>
  <r>
    <x v="9"/>
    <x v="0"/>
    <x v="8"/>
    <x v="1"/>
    <n v="0"/>
    <n v="0"/>
    <n v="0"/>
    <n v="0"/>
    <n v="0"/>
    <n v="0"/>
    <n v="0"/>
    <n v="0"/>
    <n v="0"/>
  </r>
  <r>
    <x v="9"/>
    <x v="0"/>
    <x v="9"/>
    <x v="0"/>
    <n v="0"/>
    <n v="0"/>
    <n v="0"/>
    <n v="0"/>
    <n v="0"/>
    <n v="0"/>
    <n v="0"/>
    <n v="0"/>
    <n v="0"/>
  </r>
  <r>
    <x v="9"/>
    <x v="0"/>
    <x v="9"/>
    <x v="1"/>
    <n v="0"/>
    <n v="0"/>
    <n v="0"/>
    <n v="0"/>
    <n v="0"/>
    <n v="0"/>
    <n v="0"/>
    <n v="0"/>
    <n v="0"/>
  </r>
  <r>
    <x v="9"/>
    <x v="1"/>
    <x v="0"/>
    <x v="0"/>
    <n v="107"/>
    <n v="105"/>
    <n v="634"/>
    <n v="54267"/>
    <n v="4554424"/>
    <n v="1.9"/>
    <n v="2"/>
    <n v="5.9"/>
    <n v="6"/>
  </r>
  <r>
    <x v="9"/>
    <x v="1"/>
    <x v="0"/>
    <x v="1"/>
    <n v="0"/>
    <n v="0"/>
    <n v="0"/>
    <n v="54267"/>
    <n v="4554424"/>
    <n v="0"/>
    <n v="0"/>
    <n v="0"/>
    <n v="0"/>
  </r>
  <r>
    <x v="9"/>
    <x v="1"/>
    <x v="1"/>
    <x v="0"/>
    <n v="226"/>
    <n v="221"/>
    <n v="1410"/>
    <n v="70514"/>
    <n v="6251867"/>
    <n v="3.1"/>
    <n v="3.2"/>
    <n v="6.2"/>
    <n v="6.4"/>
  </r>
  <r>
    <x v="9"/>
    <x v="1"/>
    <x v="1"/>
    <x v="1"/>
    <n v="0"/>
    <n v="0"/>
    <n v="0"/>
    <n v="70514"/>
    <n v="6251867"/>
    <n v="0"/>
    <n v="0"/>
    <n v="0"/>
    <n v="0"/>
  </r>
  <r>
    <x v="9"/>
    <x v="1"/>
    <x v="2"/>
    <x v="0"/>
    <n v="310"/>
    <n v="310"/>
    <n v="1868"/>
    <n v="98785"/>
    <n v="8766551"/>
    <n v="3.1"/>
    <n v="3.1"/>
    <n v="6"/>
    <n v="6"/>
  </r>
  <r>
    <x v="9"/>
    <x v="1"/>
    <x v="2"/>
    <x v="1"/>
    <n v="0"/>
    <n v="0"/>
    <n v="0"/>
    <n v="98785"/>
    <n v="8766551"/>
    <n v="0"/>
    <n v="0"/>
    <n v="0"/>
    <n v="0"/>
  </r>
  <r>
    <x v="9"/>
    <x v="1"/>
    <x v="3"/>
    <x v="0"/>
    <n v="159"/>
    <n v="158"/>
    <n v="938"/>
    <n v="82965"/>
    <n v="7355970"/>
    <n v="1.9"/>
    <n v="1.9"/>
    <n v="5.9"/>
    <n v="5.9"/>
  </r>
  <r>
    <x v="9"/>
    <x v="1"/>
    <x v="3"/>
    <x v="1"/>
    <n v="0"/>
    <n v="0"/>
    <n v="0"/>
    <n v="82965"/>
    <n v="7355970"/>
    <n v="0"/>
    <n v="0"/>
    <n v="0"/>
    <n v="0"/>
  </r>
  <r>
    <x v="9"/>
    <x v="1"/>
    <x v="4"/>
    <x v="0"/>
    <n v="49"/>
    <n v="49"/>
    <n v="290"/>
    <n v="55808"/>
    <n v="4910567"/>
    <n v="0.9"/>
    <n v="0.9"/>
    <n v="5.9"/>
    <n v="5.9"/>
  </r>
  <r>
    <x v="9"/>
    <x v="1"/>
    <x v="4"/>
    <x v="1"/>
    <n v="0"/>
    <n v="0"/>
    <n v="0"/>
    <n v="55808"/>
    <n v="4910567"/>
    <n v="0"/>
    <n v="0"/>
    <n v="0"/>
    <n v="0"/>
  </r>
  <r>
    <x v="9"/>
    <x v="1"/>
    <x v="5"/>
    <x v="0"/>
    <n v="12"/>
    <n v="12"/>
    <n v="59"/>
    <n v="24665"/>
    <n v="2066279"/>
    <n v="0.5"/>
    <n v="0.5"/>
    <n v="4.9000000000000004"/>
    <n v="4.9000000000000004"/>
  </r>
  <r>
    <x v="9"/>
    <x v="1"/>
    <x v="5"/>
    <x v="1"/>
    <n v="0"/>
    <n v="0"/>
    <n v="0"/>
    <n v="24665"/>
    <n v="2066279"/>
    <n v="0"/>
    <n v="0"/>
    <n v="0"/>
    <n v="0"/>
  </r>
  <r>
    <x v="9"/>
    <x v="1"/>
    <x v="6"/>
    <x v="0"/>
    <n v="14"/>
    <n v="14"/>
    <n v="85"/>
    <n v="63238"/>
    <n v="5445475"/>
    <n v="0.2"/>
    <n v="0.2"/>
    <n v="6.1"/>
    <n v="6.1"/>
  </r>
  <r>
    <x v="9"/>
    <x v="1"/>
    <x v="6"/>
    <x v="1"/>
    <n v="0"/>
    <n v="0"/>
    <n v="0"/>
    <n v="63238"/>
    <n v="5445475"/>
    <n v="0"/>
    <n v="0"/>
    <n v="0"/>
    <n v="0"/>
  </r>
  <r>
    <x v="9"/>
    <x v="1"/>
    <x v="7"/>
    <x v="0"/>
    <n v="4"/>
    <n v="4"/>
    <n v="20"/>
    <n v="46390"/>
    <n v="4024783"/>
    <n v="0.1"/>
    <n v="0.1"/>
    <n v="5"/>
    <n v="5"/>
  </r>
  <r>
    <x v="9"/>
    <x v="1"/>
    <x v="7"/>
    <x v="1"/>
    <n v="0"/>
    <n v="0"/>
    <n v="0"/>
    <n v="46390"/>
    <n v="4024783"/>
    <n v="0"/>
    <n v="0"/>
    <n v="0"/>
    <n v="0"/>
  </r>
  <r>
    <x v="9"/>
    <x v="1"/>
    <x v="8"/>
    <x v="0"/>
    <n v="0"/>
    <n v="0"/>
    <n v="0"/>
    <n v="0"/>
    <n v="0"/>
    <n v="0"/>
    <n v="0"/>
    <n v="0"/>
    <n v="0"/>
  </r>
  <r>
    <x v="9"/>
    <x v="1"/>
    <x v="8"/>
    <x v="1"/>
    <n v="0"/>
    <n v="0"/>
    <n v="0"/>
    <n v="0"/>
    <n v="0"/>
    <n v="0"/>
    <n v="0"/>
    <n v="0"/>
    <n v="0"/>
  </r>
  <r>
    <x v="9"/>
    <x v="1"/>
    <x v="9"/>
    <x v="0"/>
    <n v="0"/>
    <n v="0"/>
    <n v="0"/>
    <n v="0"/>
    <n v="0"/>
    <n v="0"/>
    <n v="0"/>
    <n v="0"/>
    <n v="0"/>
  </r>
  <r>
    <x v="9"/>
    <x v="1"/>
    <x v="9"/>
    <x v="1"/>
    <n v="0"/>
    <n v="0"/>
    <n v="0"/>
    <n v="0"/>
    <n v="0"/>
    <n v="0"/>
    <n v="0"/>
    <n v="0"/>
    <n v="0"/>
  </r>
  <r>
    <x v="10"/>
    <x v="0"/>
    <x v="0"/>
    <x v="0"/>
    <n v="11"/>
    <n v="11"/>
    <n v="95"/>
    <n v="52170"/>
    <n v="4407723"/>
    <n v="0.2"/>
    <n v="0.2"/>
    <n v="8.6"/>
    <n v="8.6"/>
  </r>
  <r>
    <x v="10"/>
    <x v="0"/>
    <x v="0"/>
    <x v="1"/>
    <n v="0"/>
    <n v="0"/>
    <n v="0"/>
    <n v="52170"/>
    <n v="4407723"/>
    <n v="0"/>
    <n v="0"/>
    <n v="0"/>
    <n v="0"/>
  </r>
  <r>
    <x v="10"/>
    <x v="0"/>
    <x v="1"/>
    <x v="0"/>
    <n v="20"/>
    <n v="20"/>
    <n v="112"/>
    <n v="67519"/>
    <n v="6047266"/>
    <n v="0.3"/>
    <n v="0.3"/>
    <n v="5.6"/>
    <n v="5.6"/>
  </r>
  <r>
    <x v="10"/>
    <x v="0"/>
    <x v="1"/>
    <x v="1"/>
    <n v="0"/>
    <n v="0"/>
    <n v="0"/>
    <n v="67519"/>
    <n v="6047266"/>
    <n v="0"/>
    <n v="0"/>
    <n v="0"/>
    <n v="0"/>
  </r>
  <r>
    <x v="10"/>
    <x v="0"/>
    <x v="2"/>
    <x v="0"/>
    <n v="26"/>
    <n v="26"/>
    <n v="153"/>
    <n v="96332"/>
    <n v="8631063"/>
    <n v="0.3"/>
    <n v="0.3"/>
    <n v="5.9"/>
    <n v="5.9"/>
  </r>
  <r>
    <x v="10"/>
    <x v="0"/>
    <x v="2"/>
    <x v="1"/>
    <n v="0"/>
    <n v="0"/>
    <n v="0"/>
    <n v="96332"/>
    <n v="8631063"/>
    <n v="0"/>
    <n v="0"/>
    <n v="0"/>
    <n v="0"/>
  </r>
  <r>
    <x v="10"/>
    <x v="0"/>
    <x v="3"/>
    <x v="0"/>
    <n v="12"/>
    <n v="12"/>
    <n v="70"/>
    <n v="79350"/>
    <n v="7100584"/>
    <n v="0.2"/>
    <n v="0.2"/>
    <n v="5.8"/>
    <n v="5.8"/>
  </r>
  <r>
    <x v="10"/>
    <x v="0"/>
    <x v="3"/>
    <x v="1"/>
    <n v="0"/>
    <n v="0"/>
    <n v="0"/>
    <n v="79350"/>
    <n v="7100584"/>
    <n v="0"/>
    <n v="0"/>
    <n v="0"/>
    <n v="0"/>
  </r>
  <r>
    <x v="10"/>
    <x v="0"/>
    <x v="4"/>
    <x v="0"/>
    <n v="7"/>
    <n v="7"/>
    <n v="40"/>
    <n v="57074"/>
    <n v="5036956"/>
    <n v="0.1"/>
    <n v="0.1"/>
    <n v="5.7"/>
    <n v="5.7"/>
  </r>
  <r>
    <x v="10"/>
    <x v="0"/>
    <x v="4"/>
    <x v="1"/>
    <n v="0"/>
    <n v="0"/>
    <n v="0"/>
    <n v="57074"/>
    <n v="5036956"/>
    <n v="0"/>
    <n v="0"/>
    <n v="0"/>
    <n v="0"/>
  </r>
  <r>
    <x v="10"/>
    <x v="0"/>
    <x v="5"/>
    <x v="0"/>
    <n v="7"/>
    <n v="7"/>
    <n v="35"/>
    <n v="43298"/>
    <n v="3672231"/>
    <n v="0.2"/>
    <n v="0.2"/>
    <n v="5"/>
    <n v="5"/>
  </r>
  <r>
    <x v="10"/>
    <x v="0"/>
    <x v="5"/>
    <x v="1"/>
    <n v="0"/>
    <n v="0"/>
    <n v="0"/>
    <n v="43298"/>
    <n v="3672231"/>
    <n v="0"/>
    <n v="0"/>
    <n v="0"/>
    <n v="0"/>
  </r>
  <r>
    <x v="10"/>
    <x v="0"/>
    <x v="6"/>
    <x v="0"/>
    <n v="18"/>
    <n v="17"/>
    <n v="88"/>
    <n v="215328"/>
    <n v="18795588"/>
    <n v="0.1"/>
    <n v="0.1"/>
    <n v="4.9000000000000004"/>
    <n v="5.2"/>
  </r>
  <r>
    <x v="10"/>
    <x v="0"/>
    <x v="6"/>
    <x v="1"/>
    <n v="0"/>
    <n v="0"/>
    <n v="0"/>
    <n v="215328"/>
    <n v="18795588"/>
    <n v="0"/>
    <n v="0"/>
    <n v="0"/>
    <n v="0"/>
  </r>
  <r>
    <x v="10"/>
    <x v="0"/>
    <x v="7"/>
    <x v="0"/>
    <n v="2"/>
    <n v="2"/>
    <n v="10"/>
    <n v="63280"/>
    <n v="5581087"/>
    <n v="0"/>
    <n v="0"/>
    <n v="5"/>
    <n v="5"/>
  </r>
  <r>
    <x v="10"/>
    <x v="0"/>
    <x v="7"/>
    <x v="1"/>
    <n v="0"/>
    <n v="0"/>
    <n v="0"/>
    <n v="63280"/>
    <n v="5581087"/>
    <n v="0"/>
    <n v="0"/>
    <n v="0"/>
    <n v="0"/>
  </r>
  <r>
    <x v="10"/>
    <x v="0"/>
    <x v="8"/>
    <x v="0"/>
    <n v="0"/>
    <n v="0"/>
    <n v="0"/>
    <n v="0"/>
    <n v="0"/>
    <n v="0"/>
    <n v="0"/>
    <n v="0"/>
    <n v="0"/>
  </r>
  <r>
    <x v="10"/>
    <x v="0"/>
    <x v="8"/>
    <x v="1"/>
    <n v="0"/>
    <n v="0"/>
    <n v="0"/>
    <n v="0"/>
    <n v="0"/>
    <n v="0"/>
    <n v="0"/>
    <n v="0"/>
    <n v="0"/>
  </r>
  <r>
    <x v="10"/>
    <x v="0"/>
    <x v="9"/>
    <x v="0"/>
    <n v="0"/>
    <n v="0"/>
    <n v="0"/>
    <n v="0"/>
    <n v="0"/>
    <n v="0"/>
    <n v="0"/>
    <n v="0"/>
    <n v="0"/>
  </r>
  <r>
    <x v="10"/>
    <x v="0"/>
    <x v="9"/>
    <x v="1"/>
    <n v="0"/>
    <n v="0"/>
    <n v="0"/>
    <n v="0"/>
    <n v="0"/>
    <n v="0"/>
    <n v="0"/>
    <n v="0"/>
    <n v="0"/>
  </r>
  <r>
    <x v="10"/>
    <x v="1"/>
    <x v="0"/>
    <x v="0"/>
    <n v="17"/>
    <n v="17"/>
    <n v="92"/>
    <n v="55134"/>
    <n v="4648900"/>
    <n v="0.3"/>
    <n v="0.3"/>
    <n v="5.4"/>
    <n v="5.4"/>
  </r>
  <r>
    <x v="10"/>
    <x v="1"/>
    <x v="0"/>
    <x v="1"/>
    <n v="0"/>
    <n v="0"/>
    <n v="0"/>
    <n v="55134"/>
    <n v="4648900"/>
    <n v="0"/>
    <n v="0"/>
    <n v="0"/>
    <n v="0"/>
  </r>
  <r>
    <x v="10"/>
    <x v="1"/>
    <x v="1"/>
    <x v="0"/>
    <n v="25"/>
    <n v="24"/>
    <n v="144"/>
    <n v="70346"/>
    <n v="6298453"/>
    <n v="0.3"/>
    <n v="0.4"/>
    <n v="5.8"/>
    <n v="6"/>
  </r>
  <r>
    <x v="10"/>
    <x v="1"/>
    <x v="1"/>
    <x v="1"/>
    <n v="0"/>
    <n v="0"/>
    <n v="0"/>
    <n v="70346"/>
    <n v="6298453"/>
    <n v="0"/>
    <n v="0"/>
    <n v="0"/>
    <n v="0"/>
  </r>
  <r>
    <x v="10"/>
    <x v="1"/>
    <x v="2"/>
    <x v="0"/>
    <n v="30"/>
    <n v="30"/>
    <n v="156"/>
    <n v="100273"/>
    <n v="8979982"/>
    <n v="0.3"/>
    <n v="0.3"/>
    <n v="5.2"/>
    <n v="5.2"/>
  </r>
  <r>
    <x v="10"/>
    <x v="1"/>
    <x v="2"/>
    <x v="1"/>
    <n v="0"/>
    <n v="0"/>
    <n v="0"/>
    <n v="100273"/>
    <n v="8979982"/>
    <n v="0"/>
    <n v="0"/>
    <n v="0"/>
    <n v="0"/>
  </r>
  <r>
    <x v="10"/>
    <x v="1"/>
    <x v="3"/>
    <x v="0"/>
    <n v="15"/>
    <n v="15"/>
    <n v="85"/>
    <n v="83898"/>
    <n v="7503604"/>
    <n v="0.2"/>
    <n v="0.2"/>
    <n v="5.7"/>
    <n v="5.7"/>
  </r>
  <r>
    <x v="10"/>
    <x v="1"/>
    <x v="3"/>
    <x v="1"/>
    <n v="0"/>
    <n v="0"/>
    <n v="0"/>
    <n v="83898"/>
    <n v="7503604"/>
    <n v="0"/>
    <n v="0"/>
    <n v="0"/>
    <n v="0"/>
  </r>
  <r>
    <x v="10"/>
    <x v="1"/>
    <x v="4"/>
    <x v="0"/>
    <n v="4"/>
    <n v="4"/>
    <n v="20"/>
    <n v="56330"/>
    <n v="5004636"/>
    <n v="0.1"/>
    <n v="0.1"/>
    <n v="5"/>
    <n v="5"/>
  </r>
  <r>
    <x v="10"/>
    <x v="1"/>
    <x v="4"/>
    <x v="1"/>
    <n v="0"/>
    <n v="0"/>
    <n v="0"/>
    <n v="56330"/>
    <n v="5004636"/>
    <n v="0"/>
    <n v="0"/>
    <n v="0"/>
    <n v="0"/>
  </r>
  <r>
    <x v="10"/>
    <x v="1"/>
    <x v="5"/>
    <x v="0"/>
    <n v="0"/>
    <n v="0"/>
    <n v="0"/>
    <n v="24445"/>
    <n v="2052830"/>
    <n v="0"/>
    <n v="0"/>
    <n v="0"/>
    <n v="0"/>
  </r>
  <r>
    <x v="10"/>
    <x v="1"/>
    <x v="5"/>
    <x v="1"/>
    <n v="0"/>
    <n v="0"/>
    <n v="0"/>
    <n v="24445"/>
    <n v="2052830"/>
    <n v="0"/>
    <n v="0"/>
    <n v="0"/>
    <n v="0"/>
  </r>
  <r>
    <x v="10"/>
    <x v="1"/>
    <x v="6"/>
    <x v="0"/>
    <n v="5"/>
    <n v="5"/>
    <n v="25"/>
    <n v="63509"/>
    <n v="5515352"/>
    <n v="0.1"/>
    <n v="0.1"/>
    <n v="5"/>
    <n v="5"/>
  </r>
  <r>
    <x v="10"/>
    <x v="1"/>
    <x v="6"/>
    <x v="1"/>
    <n v="0"/>
    <n v="0"/>
    <n v="0"/>
    <n v="63509"/>
    <n v="5515352"/>
    <n v="0"/>
    <n v="0"/>
    <n v="0"/>
    <n v="0"/>
  </r>
  <r>
    <x v="10"/>
    <x v="1"/>
    <x v="7"/>
    <x v="0"/>
    <n v="2"/>
    <n v="2"/>
    <n v="10"/>
    <n v="46826"/>
    <n v="4093155"/>
    <n v="0"/>
    <n v="0"/>
    <n v="5"/>
    <n v="5"/>
  </r>
  <r>
    <x v="10"/>
    <x v="1"/>
    <x v="7"/>
    <x v="1"/>
    <n v="0"/>
    <n v="0"/>
    <n v="0"/>
    <n v="46826"/>
    <n v="4093155"/>
    <n v="0"/>
    <n v="0"/>
    <n v="0"/>
    <n v="0"/>
  </r>
  <r>
    <x v="10"/>
    <x v="1"/>
    <x v="8"/>
    <x v="0"/>
    <n v="0"/>
    <n v="0"/>
    <n v="0"/>
    <n v="0"/>
    <n v="0"/>
    <n v="0"/>
    <n v="0"/>
    <n v="0"/>
    <n v="0"/>
  </r>
  <r>
    <x v="10"/>
    <x v="1"/>
    <x v="8"/>
    <x v="1"/>
    <n v="0"/>
    <n v="0"/>
    <n v="0"/>
    <n v="0"/>
    <n v="0"/>
    <n v="0"/>
    <n v="0"/>
    <n v="0"/>
    <n v="0"/>
  </r>
  <r>
    <x v="10"/>
    <x v="1"/>
    <x v="9"/>
    <x v="0"/>
    <n v="0"/>
    <n v="0"/>
    <n v="0"/>
    <n v="0"/>
    <n v="0"/>
    <n v="0"/>
    <n v="0"/>
    <n v="0"/>
    <n v="0"/>
  </r>
  <r>
    <x v="10"/>
    <x v="1"/>
    <x v="9"/>
    <x v="1"/>
    <n v="0"/>
    <n v="0"/>
    <n v="0"/>
    <n v="0"/>
    <n v="0"/>
    <n v="0"/>
    <n v="0"/>
    <n v="0"/>
    <n v="0"/>
  </r>
  <r>
    <x v="11"/>
    <x v="0"/>
    <x v="0"/>
    <x v="0"/>
    <n v="1295"/>
    <n v="1278"/>
    <n v="7772"/>
    <n v="52630"/>
    <n v="4414765"/>
    <n v="24.3"/>
    <n v="24.6"/>
    <n v="6"/>
    <n v="6.1"/>
  </r>
  <r>
    <x v="11"/>
    <x v="0"/>
    <x v="0"/>
    <x v="1"/>
    <n v="0"/>
    <n v="0"/>
    <n v="0"/>
    <n v="52630"/>
    <n v="4414765"/>
    <n v="0"/>
    <n v="0"/>
    <n v="0"/>
    <n v="0"/>
  </r>
  <r>
    <x v="11"/>
    <x v="0"/>
    <x v="1"/>
    <x v="0"/>
    <n v="2643"/>
    <n v="2615"/>
    <n v="16059"/>
    <n v="67483"/>
    <n v="5975384"/>
    <n v="38.799999999999997"/>
    <n v="39.200000000000003"/>
    <n v="6.1"/>
    <n v="6.1"/>
  </r>
  <r>
    <x v="11"/>
    <x v="0"/>
    <x v="1"/>
    <x v="1"/>
    <n v="0"/>
    <n v="0"/>
    <n v="0"/>
    <n v="67483"/>
    <n v="5975384"/>
    <n v="0"/>
    <n v="0"/>
    <n v="0"/>
    <n v="0"/>
  </r>
  <r>
    <x v="11"/>
    <x v="0"/>
    <x v="2"/>
    <x v="0"/>
    <n v="3607"/>
    <n v="3566"/>
    <n v="21603"/>
    <n v="98151"/>
    <n v="8685765"/>
    <n v="36.299999999999997"/>
    <n v="36.700000000000003"/>
    <n v="6"/>
    <n v="6.1"/>
  </r>
  <r>
    <x v="11"/>
    <x v="0"/>
    <x v="2"/>
    <x v="1"/>
    <n v="1"/>
    <n v="1"/>
    <n v="5"/>
    <n v="98151"/>
    <n v="8685765"/>
    <n v="0"/>
    <n v="0"/>
    <n v="5"/>
    <n v="5"/>
  </r>
  <r>
    <x v="11"/>
    <x v="0"/>
    <x v="3"/>
    <x v="0"/>
    <n v="1887"/>
    <n v="1860"/>
    <n v="10921"/>
    <n v="80785"/>
    <n v="7150921"/>
    <n v="23"/>
    <n v="23.4"/>
    <n v="5.8"/>
    <n v="5.9"/>
  </r>
  <r>
    <x v="11"/>
    <x v="0"/>
    <x v="3"/>
    <x v="1"/>
    <n v="2"/>
    <n v="2"/>
    <n v="15"/>
    <n v="80785"/>
    <n v="7150921"/>
    <n v="0"/>
    <n v="0"/>
    <n v="7.5"/>
    <n v="7.5"/>
  </r>
  <r>
    <x v="11"/>
    <x v="0"/>
    <x v="4"/>
    <x v="0"/>
    <n v="854"/>
    <n v="850"/>
    <n v="4828"/>
    <n v="57433"/>
    <n v="5013369"/>
    <n v="14.8"/>
    <n v="14.9"/>
    <n v="5.7"/>
    <n v="5.7"/>
  </r>
  <r>
    <x v="11"/>
    <x v="0"/>
    <x v="4"/>
    <x v="1"/>
    <n v="4"/>
    <n v="4"/>
    <n v="17"/>
    <n v="57433"/>
    <n v="5013369"/>
    <n v="0.1"/>
    <n v="0.1"/>
    <n v="4.2"/>
    <n v="4.2"/>
  </r>
  <r>
    <x v="11"/>
    <x v="0"/>
    <x v="5"/>
    <x v="0"/>
    <n v="311"/>
    <n v="309"/>
    <n v="1725"/>
    <n v="44107"/>
    <n v="3632530"/>
    <n v="7"/>
    <n v="7.1"/>
    <n v="5.5"/>
    <n v="5.6"/>
  </r>
  <r>
    <x v="11"/>
    <x v="0"/>
    <x v="5"/>
    <x v="1"/>
    <n v="0"/>
    <n v="0"/>
    <n v="0"/>
    <n v="44107"/>
    <n v="3632530"/>
    <n v="0"/>
    <n v="0"/>
    <n v="0"/>
    <n v="0"/>
  </r>
  <r>
    <x v="11"/>
    <x v="0"/>
    <x v="6"/>
    <x v="0"/>
    <n v="2270"/>
    <n v="2254"/>
    <n v="13539"/>
    <n v="220190"/>
    <n v="18897225"/>
    <n v="10.199999999999999"/>
    <n v="10.3"/>
    <n v="6"/>
    <n v="6"/>
  </r>
  <r>
    <x v="11"/>
    <x v="0"/>
    <x v="6"/>
    <x v="1"/>
    <n v="4"/>
    <n v="4"/>
    <n v="20"/>
    <n v="220190"/>
    <n v="18897225"/>
    <n v="0"/>
    <n v="0"/>
    <n v="5"/>
    <n v="5"/>
  </r>
  <r>
    <x v="11"/>
    <x v="0"/>
    <x v="7"/>
    <x v="0"/>
    <n v="249"/>
    <n v="247"/>
    <n v="1498"/>
    <n v="63907"/>
    <n v="5626101"/>
    <n v="3.9"/>
    <n v="3.9"/>
    <n v="6"/>
    <n v="6.1"/>
  </r>
  <r>
    <x v="11"/>
    <x v="0"/>
    <x v="7"/>
    <x v="1"/>
    <n v="0"/>
    <n v="0"/>
    <n v="0"/>
    <n v="63907"/>
    <n v="5626101"/>
    <n v="0"/>
    <n v="0"/>
    <n v="0"/>
    <n v="0"/>
  </r>
  <r>
    <x v="11"/>
    <x v="0"/>
    <x v="8"/>
    <x v="0"/>
    <n v="0"/>
    <n v="0"/>
    <n v="0"/>
    <n v="0"/>
    <n v="0"/>
    <n v="0"/>
    <n v="0"/>
    <n v="0"/>
    <n v="0"/>
  </r>
  <r>
    <x v="11"/>
    <x v="0"/>
    <x v="8"/>
    <x v="1"/>
    <n v="0"/>
    <n v="0"/>
    <n v="0"/>
    <n v="0"/>
    <n v="0"/>
    <n v="0"/>
    <n v="0"/>
    <n v="0"/>
    <n v="0"/>
  </r>
  <r>
    <x v="11"/>
    <x v="0"/>
    <x v="9"/>
    <x v="0"/>
    <n v="0"/>
    <n v="0"/>
    <n v="0"/>
    <n v="0"/>
    <n v="0"/>
    <n v="0"/>
    <n v="0"/>
    <n v="0"/>
    <n v="0"/>
  </r>
  <r>
    <x v="11"/>
    <x v="0"/>
    <x v="9"/>
    <x v="1"/>
    <n v="0"/>
    <n v="0"/>
    <n v="0"/>
    <n v="0"/>
    <n v="0"/>
    <n v="0"/>
    <n v="0"/>
    <n v="0"/>
    <n v="0"/>
  </r>
  <r>
    <x v="11"/>
    <x v="1"/>
    <x v="0"/>
    <x v="0"/>
    <n v="1441"/>
    <n v="1430"/>
    <n v="8500"/>
    <n v="55462"/>
    <n v="4653481"/>
    <n v="25.8"/>
    <n v="26"/>
    <n v="5.9"/>
    <n v="5.9"/>
  </r>
  <r>
    <x v="11"/>
    <x v="1"/>
    <x v="0"/>
    <x v="1"/>
    <n v="0"/>
    <n v="0"/>
    <n v="0"/>
    <n v="55462"/>
    <n v="4653481"/>
    <n v="0"/>
    <n v="0"/>
    <n v="0"/>
    <n v="0"/>
  </r>
  <r>
    <x v="11"/>
    <x v="1"/>
    <x v="1"/>
    <x v="0"/>
    <n v="2825"/>
    <n v="2794"/>
    <n v="17033"/>
    <n v="70249"/>
    <n v="6222832"/>
    <n v="39.799999999999997"/>
    <n v="40.200000000000003"/>
    <n v="6"/>
    <n v="6.1"/>
  </r>
  <r>
    <x v="11"/>
    <x v="1"/>
    <x v="1"/>
    <x v="1"/>
    <n v="0"/>
    <n v="0"/>
    <n v="0"/>
    <n v="70249"/>
    <n v="6222832"/>
    <n v="0"/>
    <n v="0"/>
    <n v="0"/>
    <n v="0"/>
  </r>
  <r>
    <x v="11"/>
    <x v="1"/>
    <x v="2"/>
    <x v="0"/>
    <n v="3809"/>
    <n v="3773"/>
    <n v="22757"/>
    <n v="102312"/>
    <n v="9073776"/>
    <n v="36.9"/>
    <n v="37.200000000000003"/>
    <n v="6"/>
    <n v="6"/>
  </r>
  <r>
    <x v="11"/>
    <x v="1"/>
    <x v="2"/>
    <x v="1"/>
    <n v="1"/>
    <n v="1"/>
    <n v="10"/>
    <n v="102312"/>
    <n v="9073776"/>
    <n v="0"/>
    <n v="0"/>
    <n v="10"/>
    <n v="10"/>
  </r>
  <r>
    <x v="11"/>
    <x v="1"/>
    <x v="3"/>
    <x v="0"/>
    <n v="2065"/>
    <n v="2039"/>
    <n v="11834"/>
    <n v="84989"/>
    <n v="7527671"/>
    <n v="24"/>
    <n v="24.3"/>
    <n v="5.7"/>
    <n v="5.8"/>
  </r>
  <r>
    <x v="11"/>
    <x v="1"/>
    <x v="3"/>
    <x v="1"/>
    <n v="2"/>
    <n v="2"/>
    <n v="10"/>
    <n v="84989"/>
    <n v="7527671"/>
    <n v="0"/>
    <n v="0"/>
    <n v="5"/>
    <n v="5"/>
  </r>
  <r>
    <x v="11"/>
    <x v="1"/>
    <x v="4"/>
    <x v="0"/>
    <n v="830"/>
    <n v="822"/>
    <n v="4614"/>
    <n v="57035"/>
    <n v="4992471"/>
    <n v="14.4"/>
    <n v="14.6"/>
    <n v="5.6"/>
    <n v="5.6"/>
  </r>
  <r>
    <x v="11"/>
    <x v="1"/>
    <x v="4"/>
    <x v="1"/>
    <n v="1"/>
    <n v="1"/>
    <n v="10"/>
    <n v="57035"/>
    <n v="4992471"/>
    <n v="0"/>
    <n v="0"/>
    <n v="10"/>
    <n v="10"/>
  </r>
  <r>
    <x v="11"/>
    <x v="1"/>
    <x v="5"/>
    <x v="0"/>
    <n v="86"/>
    <n v="86"/>
    <n v="475"/>
    <n v="25487"/>
    <n v="2037422"/>
    <n v="3.4"/>
    <n v="3.4"/>
    <n v="5.5"/>
    <n v="5.5"/>
  </r>
  <r>
    <x v="11"/>
    <x v="1"/>
    <x v="5"/>
    <x v="1"/>
    <n v="1"/>
    <n v="1"/>
    <n v="5"/>
    <n v="25487"/>
    <n v="2037422"/>
    <n v="0"/>
    <n v="0"/>
    <n v="5"/>
    <n v="5"/>
  </r>
  <r>
    <x v="11"/>
    <x v="1"/>
    <x v="6"/>
    <x v="0"/>
    <n v="431"/>
    <n v="430"/>
    <n v="2603"/>
    <n v="64802"/>
    <n v="5526317"/>
    <n v="6.6"/>
    <n v="6.7"/>
    <n v="6"/>
    <n v="6.1"/>
  </r>
  <r>
    <x v="11"/>
    <x v="1"/>
    <x v="6"/>
    <x v="1"/>
    <n v="0"/>
    <n v="0"/>
    <n v="0"/>
    <n v="64802"/>
    <n v="5526317"/>
    <n v="0"/>
    <n v="0"/>
    <n v="0"/>
    <n v="0"/>
  </r>
  <r>
    <x v="11"/>
    <x v="1"/>
    <x v="7"/>
    <x v="0"/>
    <n v="102"/>
    <n v="102"/>
    <n v="580"/>
    <n v="47242"/>
    <n v="4133449"/>
    <n v="2.2000000000000002"/>
    <n v="2.2000000000000002"/>
    <n v="5.7"/>
    <n v="5.7"/>
  </r>
  <r>
    <x v="11"/>
    <x v="1"/>
    <x v="7"/>
    <x v="1"/>
    <n v="0"/>
    <n v="0"/>
    <n v="0"/>
    <n v="47242"/>
    <n v="4133449"/>
    <n v="0"/>
    <n v="0"/>
    <n v="0"/>
    <n v="0"/>
  </r>
  <r>
    <x v="11"/>
    <x v="1"/>
    <x v="8"/>
    <x v="0"/>
    <n v="0"/>
    <n v="0"/>
    <n v="0"/>
    <n v="0"/>
    <n v="0"/>
    <n v="0"/>
    <n v="0"/>
    <n v="0"/>
    <n v="0"/>
  </r>
  <r>
    <x v="11"/>
    <x v="1"/>
    <x v="8"/>
    <x v="1"/>
    <n v="0"/>
    <n v="0"/>
    <n v="0"/>
    <n v="0"/>
    <n v="0"/>
    <n v="0"/>
    <n v="0"/>
    <n v="0"/>
    <n v="0"/>
  </r>
  <r>
    <x v="11"/>
    <x v="1"/>
    <x v="9"/>
    <x v="0"/>
    <n v="0"/>
    <n v="0"/>
    <n v="0"/>
    <n v="0"/>
    <n v="0"/>
    <n v="0"/>
    <n v="0"/>
    <n v="0"/>
    <n v="0"/>
  </r>
  <r>
    <x v="11"/>
    <x v="1"/>
    <x v="9"/>
    <x v="1"/>
    <n v="0"/>
    <n v="0"/>
    <n v="0"/>
    <n v="0"/>
    <n v="0"/>
    <n v="0"/>
    <n v="0"/>
    <n v="0"/>
    <n v="0"/>
  </r>
  <r>
    <x v="12"/>
    <x v="0"/>
    <x v="0"/>
    <x v="0"/>
    <n v="1649"/>
    <n v="1599"/>
    <n v="9735"/>
    <n v="51925"/>
    <n v="4273589"/>
    <n v="30.8"/>
    <n v="31.8"/>
    <n v="5.9"/>
    <n v="6.1"/>
  </r>
  <r>
    <x v="12"/>
    <x v="0"/>
    <x v="0"/>
    <x v="1"/>
    <n v="1"/>
    <n v="1"/>
    <n v="10"/>
    <n v="51925"/>
    <n v="4273589"/>
    <n v="0"/>
    <n v="0"/>
    <n v="10"/>
    <n v="10"/>
  </r>
  <r>
    <x v="12"/>
    <x v="0"/>
    <x v="1"/>
    <x v="0"/>
    <n v="3030"/>
    <n v="2950"/>
    <n v="17629"/>
    <n v="65716"/>
    <n v="5682385"/>
    <n v="44.9"/>
    <n v="46.1"/>
    <n v="5.8"/>
    <n v="6"/>
  </r>
  <r>
    <x v="12"/>
    <x v="0"/>
    <x v="1"/>
    <x v="1"/>
    <n v="0"/>
    <n v="0"/>
    <n v="0"/>
    <n v="65716"/>
    <n v="5682385"/>
    <n v="0"/>
    <n v="0"/>
    <n v="0"/>
    <n v="0"/>
  </r>
  <r>
    <x v="12"/>
    <x v="0"/>
    <x v="2"/>
    <x v="0"/>
    <n v="4587"/>
    <n v="4456"/>
    <n v="26329"/>
    <n v="97338"/>
    <n v="8426506"/>
    <n v="45.8"/>
    <n v="47.1"/>
    <n v="5.7"/>
    <n v="5.9"/>
  </r>
  <r>
    <x v="12"/>
    <x v="0"/>
    <x v="2"/>
    <x v="1"/>
    <n v="0"/>
    <n v="0"/>
    <n v="0"/>
    <n v="97338"/>
    <n v="8426506"/>
    <n v="0"/>
    <n v="0"/>
    <n v="0"/>
    <n v="0"/>
  </r>
  <r>
    <x v="12"/>
    <x v="0"/>
    <x v="3"/>
    <x v="0"/>
    <n v="2550"/>
    <n v="2509"/>
    <n v="14429"/>
    <n v="79432"/>
    <n v="6875506"/>
    <n v="31.6"/>
    <n v="32.1"/>
    <n v="5.7"/>
    <n v="5.8"/>
  </r>
  <r>
    <x v="12"/>
    <x v="0"/>
    <x v="3"/>
    <x v="1"/>
    <n v="0"/>
    <n v="0"/>
    <n v="0"/>
    <n v="79432"/>
    <n v="6875506"/>
    <n v="0"/>
    <n v="0"/>
    <n v="0"/>
    <n v="0"/>
  </r>
  <r>
    <x v="12"/>
    <x v="0"/>
    <x v="4"/>
    <x v="0"/>
    <n v="1020"/>
    <n v="1000"/>
    <n v="5769"/>
    <n v="56455"/>
    <n v="4810653"/>
    <n v="17.7"/>
    <n v="18.100000000000001"/>
    <n v="5.7"/>
    <n v="5.8"/>
  </r>
  <r>
    <x v="12"/>
    <x v="0"/>
    <x v="4"/>
    <x v="1"/>
    <n v="0"/>
    <n v="0"/>
    <n v="0"/>
    <n v="56455"/>
    <n v="4810653"/>
    <n v="0"/>
    <n v="0"/>
    <n v="0"/>
    <n v="0"/>
  </r>
  <r>
    <x v="12"/>
    <x v="0"/>
    <x v="5"/>
    <x v="0"/>
    <n v="357"/>
    <n v="354"/>
    <n v="1928"/>
    <n v="42831"/>
    <n v="3448733"/>
    <n v="8.3000000000000007"/>
    <n v="8.3000000000000007"/>
    <n v="5.4"/>
    <n v="5.4"/>
  </r>
  <r>
    <x v="12"/>
    <x v="0"/>
    <x v="5"/>
    <x v="1"/>
    <n v="0"/>
    <n v="0"/>
    <n v="0"/>
    <n v="42831"/>
    <n v="3448733"/>
    <n v="0"/>
    <n v="0"/>
    <n v="0"/>
    <n v="0"/>
  </r>
  <r>
    <x v="12"/>
    <x v="0"/>
    <x v="6"/>
    <x v="0"/>
    <n v="2602"/>
    <n v="2574"/>
    <n v="14792"/>
    <n v="216589"/>
    <n v="18200823"/>
    <n v="11.9"/>
    <n v="12"/>
    <n v="5.7"/>
    <n v="5.7"/>
  </r>
  <r>
    <x v="12"/>
    <x v="0"/>
    <x v="6"/>
    <x v="1"/>
    <n v="1"/>
    <n v="1"/>
    <n v="5"/>
    <n v="216589"/>
    <n v="18200823"/>
    <n v="0"/>
    <n v="0"/>
    <n v="5"/>
    <n v="5"/>
  </r>
  <r>
    <x v="12"/>
    <x v="0"/>
    <x v="7"/>
    <x v="0"/>
    <n v="338"/>
    <n v="334"/>
    <n v="1924"/>
    <n v="63345"/>
    <n v="5447979"/>
    <n v="5.3"/>
    <n v="5.3"/>
    <n v="5.7"/>
    <n v="5.8"/>
  </r>
  <r>
    <x v="12"/>
    <x v="0"/>
    <x v="7"/>
    <x v="1"/>
    <n v="0"/>
    <n v="0"/>
    <n v="0"/>
    <n v="63345"/>
    <n v="5447979"/>
    <n v="0"/>
    <n v="0"/>
    <n v="0"/>
    <n v="0"/>
  </r>
  <r>
    <x v="12"/>
    <x v="0"/>
    <x v="8"/>
    <x v="0"/>
    <n v="0"/>
    <n v="0"/>
    <n v="0"/>
    <n v="0"/>
    <n v="0"/>
    <n v="0"/>
    <n v="0"/>
    <n v="0"/>
    <n v="0"/>
  </r>
  <r>
    <x v="12"/>
    <x v="0"/>
    <x v="8"/>
    <x v="1"/>
    <n v="0"/>
    <n v="0"/>
    <n v="0"/>
    <n v="0"/>
    <n v="0"/>
    <n v="0"/>
    <n v="0"/>
    <n v="0"/>
    <n v="0"/>
  </r>
  <r>
    <x v="12"/>
    <x v="0"/>
    <x v="9"/>
    <x v="0"/>
    <n v="0"/>
    <n v="0"/>
    <n v="0"/>
    <n v="0"/>
    <n v="0"/>
    <n v="0"/>
    <n v="0"/>
    <n v="0"/>
    <n v="0"/>
  </r>
  <r>
    <x v="12"/>
    <x v="0"/>
    <x v="9"/>
    <x v="1"/>
    <n v="0"/>
    <n v="0"/>
    <n v="0"/>
    <n v="0"/>
    <n v="0"/>
    <n v="0"/>
    <n v="0"/>
    <n v="0"/>
    <n v="0"/>
  </r>
  <r>
    <x v="12"/>
    <x v="1"/>
    <x v="0"/>
    <x v="0"/>
    <n v="1842"/>
    <n v="1788"/>
    <n v="10716"/>
    <n v="54562"/>
    <n v="4488470"/>
    <n v="32.799999999999997"/>
    <n v="33.799999999999997"/>
    <n v="5.8"/>
    <n v="6"/>
  </r>
  <r>
    <x v="12"/>
    <x v="1"/>
    <x v="0"/>
    <x v="1"/>
    <n v="0"/>
    <n v="0"/>
    <n v="0"/>
    <n v="54562"/>
    <n v="4488470"/>
    <n v="0"/>
    <n v="0"/>
    <n v="0"/>
    <n v="0"/>
  </r>
  <r>
    <x v="12"/>
    <x v="1"/>
    <x v="1"/>
    <x v="0"/>
    <n v="3237"/>
    <n v="3137"/>
    <n v="18521"/>
    <n v="68731"/>
    <n v="5949048"/>
    <n v="45.6"/>
    <n v="47.1"/>
    <n v="5.7"/>
    <n v="5.9"/>
  </r>
  <r>
    <x v="12"/>
    <x v="1"/>
    <x v="1"/>
    <x v="1"/>
    <n v="0"/>
    <n v="0"/>
    <n v="0"/>
    <n v="68731"/>
    <n v="5949048"/>
    <n v="0"/>
    <n v="0"/>
    <n v="0"/>
    <n v="0"/>
  </r>
  <r>
    <x v="12"/>
    <x v="1"/>
    <x v="2"/>
    <x v="0"/>
    <n v="4986"/>
    <n v="4848"/>
    <n v="28751"/>
    <n v="101635"/>
    <n v="8803153"/>
    <n v="47.7"/>
    <n v="49.1"/>
    <n v="5.8"/>
    <n v="5.9"/>
  </r>
  <r>
    <x v="12"/>
    <x v="1"/>
    <x v="2"/>
    <x v="1"/>
    <n v="1"/>
    <n v="1"/>
    <n v="3"/>
    <n v="101635"/>
    <n v="8803153"/>
    <n v="0"/>
    <n v="0"/>
    <n v="3"/>
    <n v="3"/>
  </r>
  <r>
    <x v="12"/>
    <x v="1"/>
    <x v="3"/>
    <x v="0"/>
    <n v="2697"/>
    <n v="2647"/>
    <n v="15151"/>
    <n v="83602"/>
    <n v="7234057"/>
    <n v="31.7"/>
    <n v="32.299999999999997"/>
    <n v="5.6"/>
    <n v="5.7"/>
  </r>
  <r>
    <x v="12"/>
    <x v="1"/>
    <x v="3"/>
    <x v="1"/>
    <n v="1"/>
    <n v="1"/>
    <n v="5"/>
    <n v="83602"/>
    <n v="7234057"/>
    <n v="0"/>
    <n v="0"/>
    <n v="5"/>
    <n v="5"/>
  </r>
  <r>
    <x v="12"/>
    <x v="1"/>
    <x v="4"/>
    <x v="0"/>
    <n v="915"/>
    <n v="903"/>
    <n v="5052"/>
    <n v="56017"/>
    <n v="4791895"/>
    <n v="16.100000000000001"/>
    <n v="16.3"/>
    <n v="5.5"/>
    <n v="5.6"/>
  </r>
  <r>
    <x v="12"/>
    <x v="1"/>
    <x v="4"/>
    <x v="1"/>
    <n v="0"/>
    <n v="0"/>
    <n v="0"/>
    <n v="56017"/>
    <n v="4791895"/>
    <n v="0"/>
    <n v="0"/>
    <n v="0"/>
    <n v="0"/>
  </r>
  <r>
    <x v="12"/>
    <x v="1"/>
    <x v="5"/>
    <x v="0"/>
    <n v="100"/>
    <n v="99"/>
    <n v="546"/>
    <n v="24608"/>
    <n v="1934409"/>
    <n v="4"/>
    <n v="4.0999999999999996"/>
    <n v="5.5"/>
    <n v="5.5"/>
  </r>
  <r>
    <x v="12"/>
    <x v="1"/>
    <x v="5"/>
    <x v="1"/>
    <n v="0"/>
    <n v="0"/>
    <n v="0"/>
    <n v="24608"/>
    <n v="1934409"/>
    <n v="0"/>
    <n v="0"/>
    <n v="0"/>
    <n v="0"/>
  </r>
  <r>
    <x v="12"/>
    <x v="1"/>
    <x v="6"/>
    <x v="0"/>
    <n v="428"/>
    <n v="425"/>
    <n v="2485"/>
    <n v="63377"/>
    <n v="5292659"/>
    <n v="6.7"/>
    <n v="6.8"/>
    <n v="5.8"/>
    <n v="5.8"/>
  </r>
  <r>
    <x v="12"/>
    <x v="1"/>
    <x v="6"/>
    <x v="1"/>
    <n v="0"/>
    <n v="0"/>
    <n v="0"/>
    <n v="63377"/>
    <n v="5292659"/>
    <n v="0"/>
    <n v="0"/>
    <n v="0"/>
    <n v="0"/>
  </r>
  <r>
    <x v="12"/>
    <x v="1"/>
    <x v="7"/>
    <x v="0"/>
    <n v="157"/>
    <n v="155"/>
    <n v="901"/>
    <n v="47060"/>
    <n v="4019969"/>
    <n v="3.3"/>
    <n v="3.3"/>
    <n v="5.7"/>
    <n v="5.8"/>
  </r>
  <r>
    <x v="12"/>
    <x v="1"/>
    <x v="7"/>
    <x v="1"/>
    <n v="0"/>
    <n v="0"/>
    <n v="0"/>
    <n v="47060"/>
    <n v="4019969"/>
    <n v="0"/>
    <n v="0"/>
    <n v="0"/>
    <n v="0"/>
  </r>
  <r>
    <x v="12"/>
    <x v="1"/>
    <x v="8"/>
    <x v="0"/>
    <n v="0"/>
    <n v="0"/>
    <n v="0"/>
    <n v="0"/>
    <n v="0"/>
    <n v="0"/>
    <n v="0"/>
    <n v="0"/>
    <n v="0"/>
  </r>
  <r>
    <x v="12"/>
    <x v="1"/>
    <x v="8"/>
    <x v="1"/>
    <n v="0"/>
    <n v="0"/>
    <n v="0"/>
    <n v="0"/>
    <n v="0"/>
    <n v="0"/>
    <n v="0"/>
    <n v="0"/>
    <n v="0"/>
  </r>
  <r>
    <x v="12"/>
    <x v="1"/>
    <x v="9"/>
    <x v="0"/>
    <n v="0"/>
    <n v="0"/>
    <n v="0"/>
    <n v="0"/>
    <n v="0"/>
    <n v="0"/>
    <n v="0"/>
    <n v="0"/>
    <n v="0"/>
  </r>
  <r>
    <x v="12"/>
    <x v="1"/>
    <x v="9"/>
    <x v="1"/>
    <n v="0"/>
    <n v="0"/>
    <n v="0"/>
    <n v="0"/>
    <n v="0"/>
    <n v="0"/>
    <n v="0"/>
    <n v="0"/>
    <n v="0"/>
  </r>
  <r>
    <x v="13"/>
    <x v="0"/>
    <x v="0"/>
    <x v="0"/>
    <n v="132"/>
    <n v="129"/>
    <n v="732"/>
    <n v="51404"/>
    <n v="4313255"/>
    <n v="2.5"/>
    <n v="2.6"/>
    <n v="5.5"/>
    <n v="5.7"/>
  </r>
  <r>
    <x v="13"/>
    <x v="0"/>
    <x v="0"/>
    <x v="1"/>
    <n v="0"/>
    <n v="0"/>
    <n v="0"/>
    <n v="51404"/>
    <n v="4313255"/>
    <n v="0"/>
    <n v="0"/>
    <n v="0"/>
    <n v="0"/>
  </r>
  <r>
    <x v="13"/>
    <x v="0"/>
    <x v="1"/>
    <x v="0"/>
    <n v="184"/>
    <n v="183"/>
    <n v="1063"/>
    <n v="64164"/>
    <n v="5681730"/>
    <n v="2.9"/>
    <n v="2.9"/>
    <n v="5.8"/>
    <n v="5.8"/>
  </r>
  <r>
    <x v="13"/>
    <x v="0"/>
    <x v="1"/>
    <x v="1"/>
    <n v="0"/>
    <n v="0"/>
    <n v="0"/>
    <n v="64164"/>
    <n v="5681730"/>
    <n v="0"/>
    <n v="0"/>
    <n v="0"/>
    <n v="0"/>
  </r>
  <r>
    <x v="13"/>
    <x v="0"/>
    <x v="2"/>
    <x v="0"/>
    <n v="296"/>
    <n v="296"/>
    <n v="1662"/>
    <n v="96570"/>
    <n v="8571712"/>
    <n v="3.1"/>
    <n v="3.1"/>
    <n v="5.6"/>
    <n v="5.6"/>
  </r>
  <r>
    <x v="13"/>
    <x v="0"/>
    <x v="2"/>
    <x v="1"/>
    <n v="0"/>
    <n v="0"/>
    <n v="0"/>
    <n v="96570"/>
    <n v="8571712"/>
    <n v="0"/>
    <n v="0"/>
    <n v="0"/>
    <n v="0"/>
  </r>
  <r>
    <x v="13"/>
    <x v="0"/>
    <x v="3"/>
    <x v="0"/>
    <n v="158"/>
    <n v="158"/>
    <n v="924"/>
    <n v="78422"/>
    <n v="6958728"/>
    <n v="2"/>
    <n v="2"/>
    <n v="5.8"/>
    <n v="5.8"/>
  </r>
  <r>
    <x v="13"/>
    <x v="0"/>
    <x v="3"/>
    <x v="1"/>
    <n v="0"/>
    <n v="0"/>
    <n v="0"/>
    <n v="78422"/>
    <n v="6958728"/>
    <n v="0"/>
    <n v="0"/>
    <n v="0"/>
    <n v="0"/>
  </r>
  <r>
    <x v="13"/>
    <x v="0"/>
    <x v="4"/>
    <x v="0"/>
    <n v="87"/>
    <n v="87"/>
    <n v="500"/>
    <n v="55627"/>
    <n v="4873622"/>
    <n v="1.6"/>
    <n v="1.6"/>
    <n v="5.7"/>
    <n v="5.7"/>
  </r>
  <r>
    <x v="13"/>
    <x v="0"/>
    <x v="4"/>
    <x v="1"/>
    <n v="0"/>
    <n v="0"/>
    <n v="0"/>
    <n v="55627"/>
    <n v="4873622"/>
    <n v="0"/>
    <n v="0"/>
    <n v="0"/>
    <n v="0"/>
  </r>
  <r>
    <x v="13"/>
    <x v="0"/>
    <x v="5"/>
    <x v="0"/>
    <n v="25"/>
    <n v="25"/>
    <n v="129"/>
    <n v="40841"/>
    <n v="3420065"/>
    <n v="0.6"/>
    <n v="0.6"/>
    <n v="5.2"/>
    <n v="5.2"/>
  </r>
  <r>
    <x v="13"/>
    <x v="0"/>
    <x v="5"/>
    <x v="1"/>
    <n v="0"/>
    <n v="0"/>
    <n v="0"/>
    <n v="40841"/>
    <n v="3420065"/>
    <n v="0"/>
    <n v="0"/>
    <n v="0"/>
    <n v="0"/>
  </r>
  <r>
    <x v="13"/>
    <x v="0"/>
    <x v="6"/>
    <x v="0"/>
    <n v="193"/>
    <n v="191"/>
    <n v="1079"/>
    <n v="212985"/>
    <n v="18422456"/>
    <n v="0.9"/>
    <n v="0.9"/>
    <n v="5.6"/>
    <n v="5.6"/>
  </r>
  <r>
    <x v="13"/>
    <x v="0"/>
    <x v="6"/>
    <x v="1"/>
    <n v="0"/>
    <n v="0"/>
    <n v="0"/>
    <n v="212985"/>
    <n v="18422456"/>
    <n v="0"/>
    <n v="0"/>
    <n v="0"/>
    <n v="0"/>
  </r>
  <r>
    <x v="13"/>
    <x v="0"/>
    <x v="7"/>
    <x v="0"/>
    <n v="31"/>
    <n v="31"/>
    <n v="165"/>
    <n v="62859"/>
    <n v="5510320"/>
    <n v="0.5"/>
    <n v="0.5"/>
    <n v="5.3"/>
    <n v="5.3"/>
  </r>
  <r>
    <x v="13"/>
    <x v="0"/>
    <x v="7"/>
    <x v="1"/>
    <n v="0"/>
    <n v="0"/>
    <n v="0"/>
    <n v="62859"/>
    <n v="5510320"/>
    <n v="0"/>
    <n v="0"/>
    <n v="0"/>
    <n v="0"/>
  </r>
  <r>
    <x v="13"/>
    <x v="0"/>
    <x v="8"/>
    <x v="0"/>
    <n v="0"/>
    <n v="0"/>
    <n v="0"/>
    <n v="0"/>
    <n v="0"/>
    <n v="0"/>
    <n v="0"/>
    <n v="0"/>
    <n v="0"/>
  </r>
  <r>
    <x v="13"/>
    <x v="0"/>
    <x v="8"/>
    <x v="1"/>
    <n v="0"/>
    <n v="0"/>
    <n v="0"/>
    <n v="0"/>
    <n v="0"/>
    <n v="0"/>
    <n v="0"/>
    <n v="0"/>
    <n v="0"/>
  </r>
  <r>
    <x v="13"/>
    <x v="0"/>
    <x v="9"/>
    <x v="0"/>
    <n v="0"/>
    <n v="0"/>
    <n v="0"/>
    <n v="0"/>
    <n v="0"/>
    <n v="0"/>
    <n v="0"/>
    <n v="0"/>
    <n v="0"/>
  </r>
  <r>
    <x v="13"/>
    <x v="0"/>
    <x v="9"/>
    <x v="1"/>
    <n v="0"/>
    <n v="0"/>
    <n v="0"/>
    <n v="0"/>
    <n v="0"/>
    <n v="0"/>
    <n v="0"/>
    <n v="0"/>
    <n v="0"/>
  </r>
  <r>
    <x v="13"/>
    <x v="1"/>
    <x v="0"/>
    <x v="0"/>
    <n v="155"/>
    <n v="154"/>
    <n v="912"/>
    <n v="53972"/>
    <n v="4536926"/>
    <n v="2.9"/>
    <n v="2.9"/>
    <n v="5.9"/>
    <n v="5.9"/>
  </r>
  <r>
    <x v="13"/>
    <x v="1"/>
    <x v="0"/>
    <x v="1"/>
    <n v="0"/>
    <n v="0"/>
    <n v="0"/>
    <n v="53972"/>
    <n v="4536926"/>
    <n v="0"/>
    <n v="0"/>
    <n v="0"/>
    <n v="0"/>
  </r>
  <r>
    <x v="13"/>
    <x v="1"/>
    <x v="1"/>
    <x v="0"/>
    <n v="221"/>
    <n v="220"/>
    <n v="1272"/>
    <n v="66882"/>
    <n v="5931772"/>
    <n v="3.3"/>
    <n v="3.3"/>
    <n v="5.8"/>
    <n v="5.8"/>
  </r>
  <r>
    <x v="13"/>
    <x v="1"/>
    <x v="1"/>
    <x v="1"/>
    <n v="0"/>
    <n v="0"/>
    <n v="0"/>
    <n v="66882"/>
    <n v="5931772"/>
    <n v="0"/>
    <n v="0"/>
    <n v="0"/>
    <n v="0"/>
  </r>
  <r>
    <x v="13"/>
    <x v="1"/>
    <x v="2"/>
    <x v="0"/>
    <n v="279"/>
    <n v="278"/>
    <n v="1583"/>
    <n v="101063"/>
    <n v="8977659"/>
    <n v="2.8"/>
    <n v="2.8"/>
    <n v="5.7"/>
    <n v="5.7"/>
  </r>
  <r>
    <x v="13"/>
    <x v="1"/>
    <x v="2"/>
    <x v="1"/>
    <n v="0"/>
    <n v="0"/>
    <n v="0"/>
    <n v="101063"/>
    <n v="8977659"/>
    <n v="0"/>
    <n v="0"/>
    <n v="0"/>
    <n v="0"/>
  </r>
  <r>
    <x v="13"/>
    <x v="1"/>
    <x v="3"/>
    <x v="0"/>
    <n v="165"/>
    <n v="163"/>
    <n v="916"/>
    <n v="82255"/>
    <n v="7299182"/>
    <n v="2"/>
    <n v="2"/>
    <n v="5.6"/>
    <n v="5.6"/>
  </r>
  <r>
    <x v="13"/>
    <x v="1"/>
    <x v="3"/>
    <x v="1"/>
    <n v="0"/>
    <n v="0"/>
    <n v="0"/>
    <n v="82255"/>
    <n v="7299182"/>
    <n v="0"/>
    <n v="0"/>
    <n v="0"/>
    <n v="0"/>
  </r>
  <r>
    <x v="13"/>
    <x v="1"/>
    <x v="4"/>
    <x v="0"/>
    <n v="56"/>
    <n v="55"/>
    <n v="322"/>
    <n v="55166"/>
    <n v="4857831"/>
    <n v="1"/>
    <n v="1"/>
    <n v="5.8"/>
    <n v="5.9"/>
  </r>
  <r>
    <x v="13"/>
    <x v="1"/>
    <x v="4"/>
    <x v="1"/>
    <n v="0"/>
    <n v="0"/>
    <n v="0"/>
    <n v="55166"/>
    <n v="4857831"/>
    <n v="0"/>
    <n v="0"/>
    <n v="0"/>
    <n v="0"/>
  </r>
  <r>
    <x v="13"/>
    <x v="1"/>
    <x v="5"/>
    <x v="0"/>
    <n v="13"/>
    <n v="13"/>
    <n v="75"/>
    <n v="22880"/>
    <n v="1921548"/>
    <n v="0.6"/>
    <n v="0.6"/>
    <n v="5.8"/>
    <n v="5.8"/>
  </r>
  <r>
    <x v="13"/>
    <x v="1"/>
    <x v="5"/>
    <x v="1"/>
    <n v="0"/>
    <n v="0"/>
    <n v="0"/>
    <n v="22880"/>
    <n v="1921548"/>
    <n v="0"/>
    <n v="0"/>
    <n v="0"/>
    <n v="0"/>
  </r>
  <r>
    <x v="13"/>
    <x v="1"/>
    <x v="6"/>
    <x v="0"/>
    <n v="28"/>
    <n v="28"/>
    <n v="173"/>
    <n v="61918"/>
    <n v="5338671"/>
    <n v="0.5"/>
    <n v="0.5"/>
    <n v="6.2"/>
    <n v="6.2"/>
  </r>
  <r>
    <x v="13"/>
    <x v="1"/>
    <x v="6"/>
    <x v="1"/>
    <n v="0"/>
    <n v="0"/>
    <n v="0"/>
    <n v="61918"/>
    <n v="5338671"/>
    <n v="0"/>
    <n v="0"/>
    <n v="0"/>
    <n v="0"/>
  </r>
  <r>
    <x v="13"/>
    <x v="1"/>
    <x v="7"/>
    <x v="0"/>
    <n v="13"/>
    <n v="13"/>
    <n v="67"/>
    <n v="46701"/>
    <n v="4065501"/>
    <n v="0.3"/>
    <n v="0.3"/>
    <n v="5.2"/>
    <n v="5.2"/>
  </r>
  <r>
    <x v="13"/>
    <x v="1"/>
    <x v="7"/>
    <x v="1"/>
    <n v="0"/>
    <n v="0"/>
    <n v="0"/>
    <n v="46701"/>
    <n v="4065501"/>
    <n v="0"/>
    <n v="0"/>
    <n v="0"/>
    <n v="0"/>
  </r>
  <r>
    <x v="13"/>
    <x v="1"/>
    <x v="8"/>
    <x v="0"/>
    <n v="0"/>
    <n v="0"/>
    <n v="0"/>
    <n v="0"/>
    <n v="0"/>
    <n v="0"/>
    <n v="0"/>
    <n v="0"/>
    <n v="0"/>
  </r>
  <r>
    <x v="13"/>
    <x v="1"/>
    <x v="8"/>
    <x v="1"/>
    <n v="0"/>
    <n v="0"/>
    <n v="0"/>
    <n v="0"/>
    <n v="0"/>
    <n v="0"/>
    <n v="0"/>
    <n v="0"/>
    <n v="0"/>
  </r>
  <r>
    <x v="13"/>
    <x v="1"/>
    <x v="9"/>
    <x v="0"/>
    <n v="0"/>
    <n v="0"/>
    <n v="0"/>
    <n v="0"/>
    <n v="0"/>
    <n v="0"/>
    <n v="0"/>
    <n v="0"/>
    <n v="0"/>
  </r>
  <r>
    <x v="13"/>
    <x v="1"/>
    <x v="9"/>
    <x v="1"/>
    <n v="0"/>
    <n v="0"/>
    <n v="0"/>
    <n v="0"/>
    <n v="0"/>
    <n v="0"/>
    <n v="0"/>
    <n v="0"/>
    <n v="0"/>
  </r>
  <r>
    <x v="14"/>
    <x v="0"/>
    <x v="0"/>
    <x v="0"/>
    <n v="33"/>
    <n v="30"/>
    <n v="184"/>
    <n v="52528"/>
    <n v="4396882"/>
    <n v="0.6"/>
    <n v="0.6"/>
    <n v="5.6"/>
    <n v="6.1"/>
  </r>
  <r>
    <x v="14"/>
    <x v="0"/>
    <x v="0"/>
    <x v="1"/>
    <n v="0"/>
    <n v="0"/>
    <n v="0"/>
    <n v="52528"/>
    <n v="4396882"/>
    <n v="0"/>
    <n v="0"/>
    <n v="0"/>
    <n v="0"/>
  </r>
  <r>
    <x v="14"/>
    <x v="0"/>
    <x v="1"/>
    <x v="0"/>
    <n v="43"/>
    <n v="42"/>
    <n v="291"/>
    <n v="64463"/>
    <n v="5714457"/>
    <n v="0.7"/>
    <n v="0.7"/>
    <n v="6.8"/>
    <n v="6.9"/>
  </r>
  <r>
    <x v="14"/>
    <x v="0"/>
    <x v="1"/>
    <x v="1"/>
    <n v="0"/>
    <n v="0"/>
    <n v="0"/>
    <n v="64463"/>
    <n v="5714457"/>
    <n v="0"/>
    <n v="0"/>
    <n v="0"/>
    <n v="0"/>
  </r>
  <r>
    <x v="14"/>
    <x v="0"/>
    <x v="2"/>
    <x v="0"/>
    <n v="46"/>
    <n v="40"/>
    <n v="325"/>
    <n v="98585"/>
    <n v="8754400"/>
    <n v="0.4"/>
    <n v="0.5"/>
    <n v="7.1"/>
    <n v="8.1"/>
  </r>
  <r>
    <x v="14"/>
    <x v="0"/>
    <x v="2"/>
    <x v="1"/>
    <n v="1"/>
    <n v="1"/>
    <n v="30"/>
    <n v="98585"/>
    <n v="8754400"/>
    <n v="0"/>
    <n v="0"/>
    <n v="30"/>
    <n v="30"/>
  </r>
  <r>
    <x v="14"/>
    <x v="0"/>
    <x v="3"/>
    <x v="0"/>
    <n v="22"/>
    <n v="21"/>
    <n v="137"/>
    <n v="80075"/>
    <n v="7110692"/>
    <n v="0.3"/>
    <n v="0.3"/>
    <n v="6.2"/>
    <n v="6.5"/>
  </r>
  <r>
    <x v="14"/>
    <x v="0"/>
    <x v="3"/>
    <x v="1"/>
    <n v="1"/>
    <n v="1"/>
    <n v="5"/>
    <n v="80075"/>
    <n v="7110692"/>
    <n v="0"/>
    <n v="0"/>
    <n v="5"/>
    <n v="5"/>
  </r>
  <r>
    <x v="14"/>
    <x v="0"/>
    <x v="4"/>
    <x v="0"/>
    <n v="28"/>
    <n v="28"/>
    <n v="148"/>
    <n v="56698"/>
    <n v="4965605"/>
    <n v="0.5"/>
    <n v="0.5"/>
    <n v="5.3"/>
    <n v="5.3"/>
  </r>
  <r>
    <x v="14"/>
    <x v="0"/>
    <x v="4"/>
    <x v="1"/>
    <n v="0"/>
    <n v="0"/>
    <n v="0"/>
    <n v="56698"/>
    <n v="4965605"/>
    <n v="0"/>
    <n v="0"/>
    <n v="0"/>
    <n v="0"/>
  </r>
  <r>
    <x v="14"/>
    <x v="0"/>
    <x v="5"/>
    <x v="0"/>
    <n v="12"/>
    <n v="12"/>
    <n v="65"/>
    <n v="41400"/>
    <n v="3399476"/>
    <n v="0.3"/>
    <n v="0.3"/>
    <n v="5.4"/>
    <n v="5.4"/>
  </r>
  <r>
    <x v="14"/>
    <x v="0"/>
    <x v="5"/>
    <x v="1"/>
    <n v="0"/>
    <n v="0"/>
    <n v="0"/>
    <n v="41400"/>
    <n v="3399476"/>
    <n v="0"/>
    <n v="0"/>
    <n v="0"/>
    <n v="0"/>
  </r>
  <r>
    <x v="14"/>
    <x v="0"/>
    <x v="6"/>
    <x v="0"/>
    <n v="54"/>
    <n v="54"/>
    <n v="301"/>
    <n v="217811"/>
    <n v="18681798"/>
    <n v="0.2"/>
    <n v="0.2"/>
    <n v="5.6"/>
    <n v="5.6"/>
  </r>
  <r>
    <x v="14"/>
    <x v="0"/>
    <x v="6"/>
    <x v="1"/>
    <n v="1"/>
    <n v="1"/>
    <n v="5"/>
    <n v="217811"/>
    <n v="18681798"/>
    <n v="0"/>
    <n v="0"/>
    <n v="5"/>
    <n v="5"/>
  </r>
  <r>
    <x v="14"/>
    <x v="0"/>
    <x v="7"/>
    <x v="0"/>
    <n v="5"/>
    <n v="5"/>
    <n v="30"/>
    <n v="63302"/>
    <n v="5584627"/>
    <n v="0.1"/>
    <n v="0.1"/>
    <n v="6"/>
    <n v="6"/>
  </r>
  <r>
    <x v="14"/>
    <x v="0"/>
    <x v="7"/>
    <x v="1"/>
    <n v="0"/>
    <n v="0"/>
    <n v="0"/>
    <n v="63302"/>
    <n v="5584627"/>
    <n v="0"/>
    <n v="0"/>
    <n v="0"/>
    <n v="0"/>
  </r>
  <r>
    <x v="14"/>
    <x v="0"/>
    <x v="8"/>
    <x v="0"/>
    <n v="0"/>
    <n v="0"/>
    <n v="0"/>
    <n v="0"/>
    <n v="0"/>
    <n v="0"/>
    <n v="0"/>
    <n v="0"/>
    <n v="0"/>
  </r>
  <r>
    <x v="14"/>
    <x v="0"/>
    <x v="8"/>
    <x v="1"/>
    <n v="0"/>
    <n v="0"/>
    <n v="0"/>
    <n v="0"/>
    <n v="0"/>
    <n v="0"/>
    <n v="0"/>
    <n v="0"/>
    <n v="0"/>
  </r>
  <r>
    <x v="14"/>
    <x v="0"/>
    <x v="9"/>
    <x v="0"/>
    <n v="0"/>
    <n v="0"/>
    <n v="0"/>
    <n v="0"/>
    <n v="0"/>
    <n v="0"/>
    <n v="0"/>
    <n v="0"/>
    <n v="0"/>
  </r>
  <r>
    <x v="14"/>
    <x v="0"/>
    <x v="9"/>
    <x v="1"/>
    <n v="0"/>
    <n v="0"/>
    <n v="0"/>
    <n v="0"/>
    <n v="0"/>
    <n v="0"/>
    <n v="0"/>
    <n v="0"/>
    <n v="0"/>
  </r>
  <r>
    <x v="14"/>
    <x v="1"/>
    <x v="0"/>
    <x v="0"/>
    <n v="38"/>
    <n v="37"/>
    <n v="239"/>
    <n v="55219"/>
    <n v="4622438"/>
    <n v="0.7"/>
    <n v="0.7"/>
    <n v="6.3"/>
    <n v="6.5"/>
  </r>
  <r>
    <x v="14"/>
    <x v="1"/>
    <x v="0"/>
    <x v="1"/>
    <n v="0"/>
    <n v="0"/>
    <n v="0"/>
    <n v="55219"/>
    <n v="4622438"/>
    <n v="0"/>
    <n v="0"/>
    <n v="0"/>
    <n v="0"/>
  </r>
  <r>
    <x v="14"/>
    <x v="1"/>
    <x v="1"/>
    <x v="0"/>
    <n v="40"/>
    <n v="39"/>
    <n v="228"/>
    <n v="67388"/>
    <n v="5972321"/>
    <n v="0.6"/>
    <n v="0.6"/>
    <n v="5.7"/>
    <n v="5.8"/>
  </r>
  <r>
    <x v="14"/>
    <x v="1"/>
    <x v="1"/>
    <x v="1"/>
    <n v="0"/>
    <n v="0"/>
    <n v="0"/>
    <n v="67388"/>
    <n v="5972321"/>
    <n v="0"/>
    <n v="0"/>
    <n v="0"/>
    <n v="0"/>
  </r>
  <r>
    <x v="14"/>
    <x v="1"/>
    <x v="2"/>
    <x v="0"/>
    <n v="35"/>
    <n v="32"/>
    <n v="198"/>
    <n v="103199"/>
    <n v="9159415"/>
    <n v="0.3"/>
    <n v="0.3"/>
    <n v="5.7"/>
    <n v="6.2"/>
  </r>
  <r>
    <x v="14"/>
    <x v="1"/>
    <x v="2"/>
    <x v="1"/>
    <n v="0"/>
    <n v="0"/>
    <n v="0"/>
    <n v="103199"/>
    <n v="9159415"/>
    <n v="0"/>
    <n v="0"/>
    <n v="0"/>
    <n v="0"/>
  </r>
  <r>
    <x v="14"/>
    <x v="1"/>
    <x v="3"/>
    <x v="0"/>
    <n v="21"/>
    <n v="20"/>
    <n v="125"/>
    <n v="84040"/>
    <n v="7457132"/>
    <n v="0.2"/>
    <n v="0.2"/>
    <n v="6"/>
    <n v="6.2"/>
  </r>
  <r>
    <x v="14"/>
    <x v="1"/>
    <x v="3"/>
    <x v="1"/>
    <n v="0"/>
    <n v="0"/>
    <n v="0"/>
    <n v="84040"/>
    <n v="7457132"/>
    <n v="0"/>
    <n v="0"/>
    <n v="0"/>
    <n v="0"/>
  </r>
  <r>
    <x v="14"/>
    <x v="1"/>
    <x v="4"/>
    <x v="0"/>
    <n v="6"/>
    <n v="6"/>
    <n v="30"/>
    <n v="56347"/>
    <n v="4956451"/>
    <n v="0.1"/>
    <n v="0.1"/>
    <n v="5"/>
    <n v="5"/>
  </r>
  <r>
    <x v="14"/>
    <x v="1"/>
    <x v="4"/>
    <x v="1"/>
    <n v="0"/>
    <n v="0"/>
    <n v="0"/>
    <n v="56347"/>
    <n v="4956451"/>
    <n v="0"/>
    <n v="0"/>
    <n v="0"/>
    <n v="0"/>
  </r>
  <r>
    <x v="14"/>
    <x v="1"/>
    <x v="5"/>
    <x v="0"/>
    <n v="1"/>
    <n v="1"/>
    <n v="5"/>
    <n v="23912"/>
    <n v="1936162"/>
    <n v="0"/>
    <n v="0"/>
    <n v="5"/>
    <n v="5"/>
  </r>
  <r>
    <x v="14"/>
    <x v="1"/>
    <x v="5"/>
    <x v="1"/>
    <n v="0"/>
    <n v="0"/>
    <n v="0"/>
    <n v="23912"/>
    <n v="1936162"/>
    <n v="0"/>
    <n v="0"/>
    <n v="0"/>
    <n v="0"/>
  </r>
  <r>
    <x v="14"/>
    <x v="1"/>
    <x v="6"/>
    <x v="0"/>
    <n v="11"/>
    <n v="11"/>
    <n v="60"/>
    <n v="62813"/>
    <n v="5396457"/>
    <n v="0.2"/>
    <n v="0.2"/>
    <n v="5.5"/>
    <n v="5.5"/>
  </r>
  <r>
    <x v="14"/>
    <x v="1"/>
    <x v="6"/>
    <x v="1"/>
    <n v="0"/>
    <n v="0"/>
    <n v="0"/>
    <n v="62813"/>
    <n v="5396457"/>
    <n v="0"/>
    <n v="0"/>
    <n v="0"/>
    <n v="0"/>
  </r>
  <r>
    <x v="14"/>
    <x v="1"/>
    <x v="7"/>
    <x v="0"/>
    <n v="7"/>
    <n v="7"/>
    <n v="35"/>
    <n v="46788"/>
    <n v="4106114"/>
    <n v="0.1"/>
    <n v="0.1"/>
    <n v="5"/>
    <n v="5"/>
  </r>
  <r>
    <x v="14"/>
    <x v="1"/>
    <x v="7"/>
    <x v="1"/>
    <n v="0"/>
    <n v="0"/>
    <n v="0"/>
    <n v="46788"/>
    <n v="4106114"/>
    <n v="0"/>
    <n v="0"/>
    <n v="0"/>
    <n v="0"/>
  </r>
  <r>
    <x v="14"/>
    <x v="1"/>
    <x v="8"/>
    <x v="0"/>
    <n v="0"/>
    <n v="0"/>
    <n v="0"/>
    <n v="0"/>
    <n v="0"/>
    <n v="0"/>
    <n v="0"/>
    <n v="0"/>
    <n v="0"/>
  </r>
  <r>
    <x v="14"/>
    <x v="1"/>
    <x v="8"/>
    <x v="1"/>
    <n v="0"/>
    <n v="0"/>
    <n v="0"/>
    <n v="0"/>
    <n v="0"/>
    <n v="0"/>
    <n v="0"/>
    <n v="0"/>
    <n v="0"/>
  </r>
  <r>
    <x v="14"/>
    <x v="1"/>
    <x v="9"/>
    <x v="0"/>
    <n v="0"/>
    <n v="0"/>
    <n v="0"/>
    <n v="0"/>
    <n v="0"/>
    <n v="0"/>
    <n v="0"/>
    <n v="0"/>
    <n v="0"/>
  </r>
  <r>
    <x v="14"/>
    <x v="1"/>
    <x v="9"/>
    <x v="1"/>
    <n v="0"/>
    <n v="0"/>
    <n v="0"/>
    <n v="0"/>
    <n v="0"/>
    <n v="0"/>
    <n v="0"/>
    <n v="0"/>
    <n v="0"/>
  </r>
  <r>
    <x v="15"/>
    <x v="0"/>
    <x v="0"/>
    <x v="0"/>
    <n v="1152"/>
    <n v="1136"/>
    <n v="6725"/>
    <n v="51581"/>
    <n v="4375697"/>
    <n v="22"/>
    <n v="22.3"/>
    <n v="5.8"/>
    <n v="5.9"/>
  </r>
  <r>
    <x v="15"/>
    <x v="0"/>
    <x v="0"/>
    <x v="1"/>
    <n v="0"/>
    <n v="0"/>
    <n v="0"/>
    <n v="51581"/>
    <n v="4375697"/>
    <n v="0"/>
    <n v="0"/>
    <n v="0"/>
    <n v="0"/>
  </r>
  <r>
    <x v="15"/>
    <x v="0"/>
    <x v="1"/>
    <x v="0"/>
    <n v="1395"/>
    <n v="1375"/>
    <n v="8094"/>
    <n v="63299"/>
    <n v="5663634"/>
    <n v="21.7"/>
    <n v="22"/>
    <n v="5.8"/>
    <n v="5.9"/>
  </r>
  <r>
    <x v="15"/>
    <x v="0"/>
    <x v="1"/>
    <x v="1"/>
    <n v="0"/>
    <n v="0"/>
    <n v="0"/>
    <n v="63299"/>
    <n v="5663634"/>
    <n v="0"/>
    <n v="0"/>
    <n v="0"/>
    <n v="0"/>
  </r>
  <r>
    <x v="15"/>
    <x v="0"/>
    <x v="2"/>
    <x v="0"/>
    <n v="1779"/>
    <n v="1713"/>
    <n v="10581"/>
    <n v="98661"/>
    <n v="8825559"/>
    <n v="17.399999999999999"/>
    <n v="18"/>
    <n v="5.9"/>
    <n v="6.2"/>
  </r>
  <r>
    <x v="15"/>
    <x v="0"/>
    <x v="2"/>
    <x v="1"/>
    <n v="1"/>
    <n v="1"/>
    <n v="5"/>
    <n v="98661"/>
    <n v="8825559"/>
    <n v="0"/>
    <n v="0"/>
    <n v="5"/>
    <n v="5"/>
  </r>
  <r>
    <x v="15"/>
    <x v="0"/>
    <x v="3"/>
    <x v="0"/>
    <n v="761"/>
    <n v="734"/>
    <n v="4343"/>
    <n v="79627"/>
    <n v="7124370"/>
    <n v="9.1999999999999993"/>
    <n v="9.6"/>
    <n v="5.7"/>
    <n v="5.9"/>
  </r>
  <r>
    <x v="15"/>
    <x v="0"/>
    <x v="3"/>
    <x v="1"/>
    <n v="1"/>
    <n v="1"/>
    <n v="5"/>
    <n v="79627"/>
    <n v="7124370"/>
    <n v="0"/>
    <n v="0"/>
    <n v="5"/>
    <n v="5"/>
  </r>
  <r>
    <x v="15"/>
    <x v="0"/>
    <x v="4"/>
    <x v="0"/>
    <n v="459"/>
    <n v="452"/>
    <n v="2615"/>
    <n v="56102"/>
    <n v="4961868"/>
    <n v="8.1"/>
    <n v="8.1999999999999993"/>
    <n v="5.7"/>
    <n v="5.8"/>
  </r>
  <r>
    <x v="15"/>
    <x v="0"/>
    <x v="4"/>
    <x v="1"/>
    <n v="1"/>
    <n v="1"/>
    <n v="5"/>
    <n v="56102"/>
    <n v="4961868"/>
    <n v="0"/>
    <n v="0"/>
    <n v="5"/>
    <n v="5"/>
  </r>
  <r>
    <x v="15"/>
    <x v="0"/>
    <x v="5"/>
    <x v="0"/>
    <n v="307"/>
    <n v="303"/>
    <n v="1730"/>
    <n v="39178"/>
    <n v="3299857"/>
    <n v="7.7"/>
    <n v="7.8"/>
    <n v="5.6"/>
    <n v="5.7"/>
  </r>
  <r>
    <x v="15"/>
    <x v="0"/>
    <x v="5"/>
    <x v="1"/>
    <n v="0"/>
    <n v="0"/>
    <n v="0"/>
    <n v="39178"/>
    <n v="3299857"/>
    <n v="0"/>
    <n v="0"/>
    <n v="0"/>
    <n v="0"/>
  </r>
  <r>
    <x v="15"/>
    <x v="0"/>
    <x v="6"/>
    <x v="0"/>
    <n v="2337"/>
    <n v="2296"/>
    <n v="13061"/>
    <n v="214697"/>
    <n v="18737401"/>
    <n v="10.7"/>
    <n v="10.9"/>
    <n v="5.6"/>
    <n v="5.7"/>
  </r>
  <r>
    <x v="15"/>
    <x v="0"/>
    <x v="6"/>
    <x v="1"/>
    <n v="9"/>
    <n v="9"/>
    <n v="39"/>
    <n v="214697"/>
    <n v="18737401"/>
    <n v="0"/>
    <n v="0"/>
    <n v="4.3"/>
    <n v="4.3"/>
  </r>
  <r>
    <x v="15"/>
    <x v="0"/>
    <x v="7"/>
    <x v="0"/>
    <n v="251"/>
    <n v="250"/>
    <n v="1357"/>
    <n v="62823"/>
    <n v="5570552"/>
    <n v="4"/>
    <n v="4"/>
    <n v="5.4"/>
    <n v="5.4"/>
  </r>
  <r>
    <x v="15"/>
    <x v="0"/>
    <x v="7"/>
    <x v="1"/>
    <n v="2"/>
    <n v="2"/>
    <n v="25"/>
    <n v="62823"/>
    <n v="5570552"/>
    <n v="0"/>
    <n v="0"/>
    <n v="12.5"/>
    <n v="12.5"/>
  </r>
  <r>
    <x v="15"/>
    <x v="0"/>
    <x v="8"/>
    <x v="0"/>
    <n v="0"/>
    <n v="0"/>
    <n v="0"/>
    <n v="0"/>
    <n v="0"/>
    <n v="0"/>
    <n v="0"/>
    <n v="0"/>
    <n v="0"/>
  </r>
  <r>
    <x v="15"/>
    <x v="0"/>
    <x v="8"/>
    <x v="1"/>
    <n v="0"/>
    <n v="0"/>
    <n v="0"/>
    <n v="0"/>
    <n v="0"/>
    <n v="0"/>
    <n v="0"/>
    <n v="0"/>
    <n v="0"/>
  </r>
  <r>
    <x v="15"/>
    <x v="0"/>
    <x v="9"/>
    <x v="0"/>
    <n v="0"/>
    <n v="0"/>
    <n v="0"/>
    <n v="0"/>
    <n v="0"/>
    <n v="0"/>
    <n v="0"/>
    <n v="0"/>
    <n v="0"/>
  </r>
  <r>
    <x v="15"/>
    <x v="0"/>
    <x v="9"/>
    <x v="1"/>
    <n v="0"/>
    <n v="0"/>
    <n v="0"/>
    <n v="0"/>
    <n v="0"/>
    <n v="0"/>
    <n v="0"/>
    <n v="0"/>
    <n v="0"/>
  </r>
  <r>
    <x v="15"/>
    <x v="1"/>
    <x v="0"/>
    <x v="0"/>
    <n v="1314"/>
    <n v="1300"/>
    <n v="7714"/>
    <n v="54135"/>
    <n v="4585965"/>
    <n v="24"/>
    <n v="24.3"/>
    <n v="5.9"/>
    <n v="5.9"/>
  </r>
  <r>
    <x v="15"/>
    <x v="1"/>
    <x v="0"/>
    <x v="1"/>
    <n v="0"/>
    <n v="0"/>
    <n v="0"/>
    <n v="54135"/>
    <n v="4585965"/>
    <n v="0"/>
    <n v="0"/>
    <n v="0"/>
    <n v="0"/>
  </r>
  <r>
    <x v="15"/>
    <x v="1"/>
    <x v="1"/>
    <x v="0"/>
    <n v="1508"/>
    <n v="1487"/>
    <n v="9043"/>
    <n v="66279"/>
    <n v="5929835"/>
    <n v="22.4"/>
    <n v="22.8"/>
    <n v="6"/>
    <n v="6.1"/>
  </r>
  <r>
    <x v="15"/>
    <x v="1"/>
    <x v="1"/>
    <x v="1"/>
    <n v="0"/>
    <n v="0"/>
    <n v="0"/>
    <n v="66279"/>
    <n v="5929835"/>
    <n v="0"/>
    <n v="0"/>
    <n v="0"/>
    <n v="0"/>
  </r>
  <r>
    <x v="15"/>
    <x v="1"/>
    <x v="2"/>
    <x v="0"/>
    <n v="1929"/>
    <n v="1865"/>
    <n v="11648"/>
    <n v="103114"/>
    <n v="9228188"/>
    <n v="18.100000000000001"/>
    <n v="18.7"/>
    <n v="6"/>
    <n v="6.2"/>
  </r>
  <r>
    <x v="15"/>
    <x v="1"/>
    <x v="2"/>
    <x v="1"/>
    <n v="0"/>
    <n v="0"/>
    <n v="0"/>
    <n v="103114"/>
    <n v="9228188"/>
    <n v="0"/>
    <n v="0"/>
    <n v="0"/>
    <n v="0"/>
  </r>
  <r>
    <x v="15"/>
    <x v="1"/>
    <x v="3"/>
    <x v="0"/>
    <n v="819"/>
    <n v="781"/>
    <n v="4791"/>
    <n v="83768"/>
    <n v="7490110"/>
    <n v="9.3000000000000007"/>
    <n v="9.8000000000000007"/>
    <n v="5.8"/>
    <n v="6.1"/>
  </r>
  <r>
    <x v="15"/>
    <x v="1"/>
    <x v="3"/>
    <x v="1"/>
    <n v="1"/>
    <n v="1"/>
    <n v="5"/>
    <n v="83768"/>
    <n v="7490110"/>
    <n v="0"/>
    <n v="0"/>
    <n v="5"/>
    <n v="5"/>
  </r>
  <r>
    <x v="15"/>
    <x v="1"/>
    <x v="4"/>
    <x v="0"/>
    <n v="327"/>
    <n v="319"/>
    <n v="1872"/>
    <n v="55957"/>
    <n v="4964262"/>
    <n v="5.7"/>
    <n v="5.8"/>
    <n v="5.7"/>
    <n v="5.9"/>
  </r>
  <r>
    <x v="15"/>
    <x v="1"/>
    <x v="4"/>
    <x v="1"/>
    <n v="2"/>
    <n v="2"/>
    <n v="7"/>
    <n v="55957"/>
    <n v="4964262"/>
    <n v="0"/>
    <n v="0"/>
    <n v="3.5"/>
    <n v="3.5"/>
  </r>
  <r>
    <x v="15"/>
    <x v="1"/>
    <x v="5"/>
    <x v="0"/>
    <n v="93"/>
    <n v="93"/>
    <n v="475"/>
    <n v="22640"/>
    <n v="1895132"/>
    <n v="4.0999999999999996"/>
    <n v="4.0999999999999996"/>
    <n v="5.0999999999999996"/>
    <n v="5.0999999999999996"/>
  </r>
  <r>
    <x v="15"/>
    <x v="1"/>
    <x v="5"/>
    <x v="1"/>
    <n v="0"/>
    <n v="0"/>
    <n v="0"/>
    <n v="22640"/>
    <n v="1895132"/>
    <n v="0"/>
    <n v="0"/>
    <n v="0"/>
    <n v="0"/>
  </r>
  <r>
    <x v="15"/>
    <x v="1"/>
    <x v="6"/>
    <x v="0"/>
    <n v="455"/>
    <n v="448"/>
    <n v="2549"/>
    <n v="62022"/>
    <n v="5398794"/>
    <n v="7.2"/>
    <n v="7.3"/>
    <n v="5.6"/>
    <n v="5.7"/>
  </r>
  <r>
    <x v="15"/>
    <x v="1"/>
    <x v="6"/>
    <x v="1"/>
    <n v="0"/>
    <n v="0"/>
    <n v="0"/>
    <n v="62022"/>
    <n v="5398794"/>
    <n v="0"/>
    <n v="0"/>
    <n v="0"/>
    <n v="0"/>
  </r>
  <r>
    <x v="15"/>
    <x v="1"/>
    <x v="7"/>
    <x v="0"/>
    <n v="133"/>
    <n v="132"/>
    <n v="703"/>
    <n v="46374"/>
    <n v="4079996"/>
    <n v="2.8"/>
    <n v="2.9"/>
    <n v="5.3"/>
    <n v="5.3"/>
  </r>
  <r>
    <x v="15"/>
    <x v="1"/>
    <x v="7"/>
    <x v="1"/>
    <n v="0"/>
    <n v="0"/>
    <n v="0"/>
    <n v="46374"/>
    <n v="4079996"/>
    <n v="0"/>
    <n v="0"/>
    <n v="0"/>
    <n v="0"/>
  </r>
  <r>
    <x v="15"/>
    <x v="1"/>
    <x v="8"/>
    <x v="0"/>
    <n v="0"/>
    <n v="0"/>
    <n v="0"/>
    <n v="0"/>
    <n v="0"/>
    <n v="0"/>
    <n v="0"/>
    <n v="0"/>
    <n v="0"/>
  </r>
  <r>
    <x v="15"/>
    <x v="1"/>
    <x v="8"/>
    <x v="1"/>
    <n v="0"/>
    <n v="0"/>
    <n v="0"/>
    <n v="0"/>
    <n v="0"/>
    <n v="0"/>
    <n v="0"/>
    <n v="0"/>
    <n v="0"/>
  </r>
  <r>
    <x v="15"/>
    <x v="1"/>
    <x v="9"/>
    <x v="0"/>
    <n v="0"/>
    <n v="0"/>
    <n v="0"/>
    <n v="0"/>
    <n v="0"/>
    <n v="0"/>
    <n v="0"/>
    <n v="0"/>
    <n v="0"/>
  </r>
  <r>
    <x v="15"/>
    <x v="1"/>
    <x v="9"/>
    <x v="1"/>
    <n v="0"/>
    <n v="0"/>
    <n v="0"/>
    <n v="0"/>
    <n v="0"/>
    <n v="0"/>
    <n v="0"/>
    <n v="0"/>
    <n v="0"/>
  </r>
  <r>
    <x v="16"/>
    <x v="0"/>
    <x v="0"/>
    <x v="0"/>
    <n v="1118"/>
    <n v="1096"/>
    <n v="6531"/>
    <n v="50268"/>
    <n v="4227107"/>
    <n v="21.8"/>
    <n v="22.2"/>
    <n v="5.8"/>
    <n v="6"/>
  </r>
  <r>
    <x v="16"/>
    <x v="0"/>
    <x v="0"/>
    <x v="1"/>
    <n v="0"/>
    <n v="0"/>
    <n v="0"/>
    <n v="50268"/>
    <n v="4227107"/>
    <n v="0"/>
    <n v="0"/>
    <n v="0"/>
    <n v="0"/>
  </r>
  <r>
    <x v="16"/>
    <x v="0"/>
    <x v="1"/>
    <x v="0"/>
    <n v="1342"/>
    <n v="1315"/>
    <n v="8054"/>
    <n v="61371"/>
    <n v="5452211"/>
    <n v="21.4"/>
    <n v="21.9"/>
    <n v="6"/>
    <n v="6.1"/>
  </r>
  <r>
    <x v="16"/>
    <x v="0"/>
    <x v="1"/>
    <x v="1"/>
    <n v="0"/>
    <n v="0"/>
    <n v="0"/>
    <n v="61371"/>
    <n v="5452211"/>
    <n v="0"/>
    <n v="0"/>
    <n v="0"/>
    <n v="0"/>
  </r>
  <r>
    <x v="16"/>
    <x v="0"/>
    <x v="2"/>
    <x v="0"/>
    <n v="1483"/>
    <n v="1462"/>
    <n v="9015"/>
    <n v="97016"/>
    <n v="8618357"/>
    <n v="15.1"/>
    <n v="15.3"/>
    <n v="6.1"/>
    <n v="6.2"/>
  </r>
  <r>
    <x v="16"/>
    <x v="0"/>
    <x v="2"/>
    <x v="1"/>
    <n v="0"/>
    <n v="0"/>
    <n v="0"/>
    <n v="97016"/>
    <n v="8618357"/>
    <n v="0"/>
    <n v="0"/>
    <n v="0"/>
    <n v="0"/>
  </r>
  <r>
    <x v="16"/>
    <x v="0"/>
    <x v="3"/>
    <x v="0"/>
    <n v="805"/>
    <n v="790"/>
    <n v="4742"/>
    <n v="78286"/>
    <n v="6946002"/>
    <n v="10.1"/>
    <n v="10.3"/>
    <n v="5.9"/>
    <n v="6"/>
  </r>
  <r>
    <x v="16"/>
    <x v="0"/>
    <x v="3"/>
    <x v="1"/>
    <n v="0"/>
    <n v="0"/>
    <n v="0"/>
    <n v="78286"/>
    <n v="6946002"/>
    <n v="0"/>
    <n v="0"/>
    <n v="0"/>
    <n v="0"/>
  </r>
  <r>
    <x v="16"/>
    <x v="0"/>
    <x v="4"/>
    <x v="0"/>
    <n v="540"/>
    <n v="529"/>
    <n v="3000"/>
    <n v="55027"/>
    <n v="4848087"/>
    <n v="9.6"/>
    <n v="9.8000000000000007"/>
    <n v="5.6"/>
    <n v="5.7"/>
  </r>
  <r>
    <x v="16"/>
    <x v="0"/>
    <x v="4"/>
    <x v="1"/>
    <n v="2"/>
    <n v="2"/>
    <n v="105"/>
    <n v="55027"/>
    <n v="4848087"/>
    <n v="0"/>
    <n v="0"/>
    <n v="52.5"/>
    <n v="52.5"/>
  </r>
  <r>
    <x v="16"/>
    <x v="0"/>
    <x v="5"/>
    <x v="0"/>
    <n v="401"/>
    <n v="391"/>
    <n v="2242"/>
    <n v="36706"/>
    <n v="3192230"/>
    <n v="10.7"/>
    <n v="10.9"/>
    <n v="5.6"/>
    <n v="5.7"/>
  </r>
  <r>
    <x v="16"/>
    <x v="0"/>
    <x v="5"/>
    <x v="1"/>
    <n v="1"/>
    <n v="1"/>
    <n v="5"/>
    <n v="36706"/>
    <n v="3192230"/>
    <n v="0"/>
    <n v="0"/>
    <n v="5"/>
    <n v="5"/>
  </r>
  <r>
    <x v="16"/>
    <x v="0"/>
    <x v="6"/>
    <x v="0"/>
    <n v="2573"/>
    <n v="2515"/>
    <n v="14495"/>
    <n v="215767"/>
    <n v="18695976"/>
    <n v="11.7"/>
    <n v="11.9"/>
    <n v="5.6"/>
    <n v="5.8"/>
  </r>
  <r>
    <x v="16"/>
    <x v="0"/>
    <x v="6"/>
    <x v="1"/>
    <n v="2"/>
    <n v="2"/>
    <n v="35"/>
    <n v="215767"/>
    <n v="18695976"/>
    <n v="0"/>
    <n v="0"/>
    <n v="17.5"/>
    <n v="17.5"/>
  </r>
  <r>
    <x v="16"/>
    <x v="0"/>
    <x v="7"/>
    <x v="0"/>
    <n v="413"/>
    <n v="402"/>
    <n v="2212"/>
    <n v="64243"/>
    <n v="5580756"/>
    <n v="6.3"/>
    <n v="6.4"/>
    <n v="5.4"/>
    <n v="5.5"/>
  </r>
  <r>
    <x v="16"/>
    <x v="0"/>
    <x v="7"/>
    <x v="1"/>
    <n v="1"/>
    <n v="1"/>
    <n v="10"/>
    <n v="64243"/>
    <n v="5580756"/>
    <n v="0"/>
    <n v="0"/>
    <n v="10"/>
    <n v="10"/>
  </r>
  <r>
    <x v="16"/>
    <x v="0"/>
    <x v="8"/>
    <x v="0"/>
    <n v="0"/>
    <n v="0"/>
    <n v="0"/>
    <n v="0"/>
    <n v="0"/>
    <n v="0"/>
    <n v="0"/>
    <n v="0"/>
    <n v="0"/>
  </r>
  <r>
    <x v="16"/>
    <x v="0"/>
    <x v="8"/>
    <x v="1"/>
    <n v="0"/>
    <n v="0"/>
    <n v="0"/>
    <n v="0"/>
    <n v="0"/>
    <n v="0"/>
    <n v="0"/>
    <n v="0"/>
    <n v="0"/>
  </r>
  <r>
    <x v="16"/>
    <x v="0"/>
    <x v="9"/>
    <x v="0"/>
    <n v="0"/>
    <n v="0"/>
    <n v="0"/>
    <n v="0"/>
    <n v="0"/>
    <n v="0"/>
    <n v="0"/>
    <n v="0"/>
    <n v="0"/>
  </r>
  <r>
    <x v="16"/>
    <x v="0"/>
    <x v="9"/>
    <x v="1"/>
    <n v="0"/>
    <n v="0"/>
    <n v="0"/>
    <n v="0"/>
    <n v="0"/>
    <n v="0"/>
    <n v="0"/>
    <n v="0"/>
    <n v="0"/>
  </r>
  <r>
    <x v="16"/>
    <x v="1"/>
    <x v="0"/>
    <x v="0"/>
    <n v="1344"/>
    <n v="1319"/>
    <n v="7917"/>
    <n v="52527"/>
    <n v="4414430"/>
    <n v="25.1"/>
    <n v="25.6"/>
    <n v="5.9"/>
    <n v="6"/>
  </r>
  <r>
    <x v="16"/>
    <x v="1"/>
    <x v="0"/>
    <x v="1"/>
    <n v="0"/>
    <n v="0"/>
    <n v="0"/>
    <n v="52527"/>
    <n v="4414430"/>
    <n v="0"/>
    <n v="0"/>
    <n v="0"/>
    <n v="0"/>
  </r>
  <r>
    <x v="16"/>
    <x v="1"/>
    <x v="1"/>
    <x v="0"/>
    <n v="1548"/>
    <n v="1525"/>
    <n v="9203"/>
    <n v="64312"/>
    <n v="5715827"/>
    <n v="23.7"/>
    <n v="24.1"/>
    <n v="5.9"/>
    <n v="6"/>
  </r>
  <r>
    <x v="16"/>
    <x v="1"/>
    <x v="1"/>
    <x v="1"/>
    <n v="0"/>
    <n v="0"/>
    <n v="0"/>
    <n v="64312"/>
    <n v="5715827"/>
    <n v="0"/>
    <n v="0"/>
    <n v="0"/>
    <n v="0"/>
  </r>
  <r>
    <x v="16"/>
    <x v="1"/>
    <x v="2"/>
    <x v="0"/>
    <n v="1621"/>
    <n v="1594"/>
    <n v="9787"/>
    <n v="101241"/>
    <n v="8994574"/>
    <n v="15.7"/>
    <n v="16"/>
    <n v="6"/>
    <n v="6.1"/>
  </r>
  <r>
    <x v="16"/>
    <x v="1"/>
    <x v="2"/>
    <x v="1"/>
    <n v="1"/>
    <n v="1"/>
    <n v="10"/>
    <n v="101241"/>
    <n v="8994574"/>
    <n v="0"/>
    <n v="0"/>
    <n v="10"/>
    <n v="10"/>
  </r>
  <r>
    <x v="16"/>
    <x v="1"/>
    <x v="3"/>
    <x v="0"/>
    <n v="825"/>
    <n v="808"/>
    <n v="4824"/>
    <n v="82275"/>
    <n v="7295266"/>
    <n v="9.8000000000000007"/>
    <n v="10"/>
    <n v="5.8"/>
    <n v="6"/>
  </r>
  <r>
    <x v="16"/>
    <x v="1"/>
    <x v="3"/>
    <x v="1"/>
    <n v="0"/>
    <n v="0"/>
    <n v="0"/>
    <n v="82275"/>
    <n v="7295266"/>
    <n v="0"/>
    <n v="0"/>
    <n v="0"/>
    <n v="0"/>
  </r>
  <r>
    <x v="16"/>
    <x v="1"/>
    <x v="4"/>
    <x v="0"/>
    <n v="439"/>
    <n v="424"/>
    <n v="2507"/>
    <n v="55144"/>
    <n v="4880057"/>
    <n v="7.7"/>
    <n v="8"/>
    <n v="5.7"/>
    <n v="5.9"/>
  </r>
  <r>
    <x v="16"/>
    <x v="1"/>
    <x v="4"/>
    <x v="1"/>
    <n v="0"/>
    <n v="0"/>
    <n v="0"/>
    <n v="55144"/>
    <n v="4880057"/>
    <n v="0"/>
    <n v="0"/>
    <n v="0"/>
    <n v="0"/>
  </r>
  <r>
    <x v="16"/>
    <x v="1"/>
    <x v="5"/>
    <x v="0"/>
    <n v="131"/>
    <n v="130"/>
    <n v="695"/>
    <n v="20823"/>
    <n v="1861044"/>
    <n v="6.2"/>
    <n v="6.3"/>
    <n v="5.3"/>
    <n v="5.3"/>
  </r>
  <r>
    <x v="16"/>
    <x v="1"/>
    <x v="5"/>
    <x v="1"/>
    <n v="1"/>
    <n v="1"/>
    <n v="5"/>
    <n v="20823"/>
    <n v="1861044"/>
    <n v="0"/>
    <n v="0"/>
    <n v="5"/>
    <n v="5"/>
  </r>
  <r>
    <x v="16"/>
    <x v="1"/>
    <x v="6"/>
    <x v="0"/>
    <n v="537"/>
    <n v="529"/>
    <n v="2964"/>
    <n v="64625"/>
    <n v="5516424"/>
    <n v="8.1999999999999993"/>
    <n v="8.3000000000000007"/>
    <n v="5.5"/>
    <n v="5.6"/>
  </r>
  <r>
    <x v="16"/>
    <x v="1"/>
    <x v="6"/>
    <x v="1"/>
    <n v="1"/>
    <n v="1"/>
    <n v="5"/>
    <n v="64625"/>
    <n v="5516424"/>
    <n v="0"/>
    <n v="0"/>
    <n v="5"/>
    <n v="5"/>
  </r>
  <r>
    <x v="16"/>
    <x v="1"/>
    <x v="7"/>
    <x v="0"/>
    <n v="183"/>
    <n v="182"/>
    <n v="1021"/>
    <n v="47357"/>
    <n v="4086315"/>
    <n v="3.8"/>
    <n v="3.9"/>
    <n v="5.6"/>
    <n v="5.6"/>
  </r>
  <r>
    <x v="16"/>
    <x v="1"/>
    <x v="7"/>
    <x v="1"/>
    <n v="0"/>
    <n v="0"/>
    <n v="0"/>
    <n v="47357"/>
    <n v="4086315"/>
    <n v="0"/>
    <n v="0"/>
    <n v="0"/>
    <n v="0"/>
  </r>
  <r>
    <x v="16"/>
    <x v="1"/>
    <x v="8"/>
    <x v="0"/>
    <n v="0"/>
    <n v="0"/>
    <n v="0"/>
    <n v="0"/>
    <n v="0"/>
    <n v="0"/>
    <n v="0"/>
    <n v="0"/>
    <n v="0"/>
  </r>
  <r>
    <x v="16"/>
    <x v="1"/>
    <x v="8"/>
    <x v="1"/>
    <n v="0"/>
    <n v="0"/>
    <n v="0"/>
    <n v="0"/>
    <n v="0"/>
    <n v="0"/>
    <n v="0"/>
    <n v="0"/>
    <n v="0"/>
  </r>
  <r>
    <x v="16"/>
    <x v="1"/>
    <x v="9"/>
    <x v="0"/>
    <n v="0"/>
    <n v="0"/>
    <n v="0"/>
    <n v="0"/>
    <n v="0"/>
    <n v="0"/>
    <n v="0"/>
    <n v="0"/>
    <n v="0"/>
  </r>
  <r>
    <x v="16"/>
    <x v="1"/>
    <x v="9"/>
    <x v="1"/>
    <n v="0"/>
    <n v="0"/>
    <n v="0"/>
    <n v="0"/>
    <n v="0"/>
    <n v="0"/>
    <n v="0"/>
    <n v="0"/>
    <n v="0"/>
  </r>
  <r>
    <x v="17"/>
    <x v="0"/>
    <x v="0"/>
    <x v="0"/>
    <n v="67"/>
    <n v="66"/>
    <n v="382"/>
    <n v="51462"/>
    <n v="4389942"/>
    <n v="1.3"/>
    <n v="1.3"/>
    <n v="5.7"/>
    <n v="5.8"/>
  </r>
  <r>
    <x v="17"/>
    <x v="0"/>
    <x v="0"/>
    <x v="1"/>
    <n v="0"/>
    <n v="0"/>
    <n v="0"/>
    <n v="51462"/>
    <n v="4389942"/>
    <n v="0"/>
    <n v="0"/>
    <n v="0"/>
    <n v="0"/>
  </r>
  <r>
    <x v="17"/>
    <x v="0"/>
    <x v="1"/>
    <x v="0"/>
    <n v="69"/>
    <n v="68"/>
    <n v="424"/>
    <n v="62097"/>
    <n v="5604664"/>
    <n v="1.1000000000000001"/>
    <n v="1.1000000000000001"/>
    <n v="6.1"/>
    <n v="6.2"/>
  </r>
  <r>
    <x v="17"/>
    <x v="0"/>
    <x v="1"/>
    <x v="1"/>
    <n v="0"/>
    <n v="0"/>
    <n v="0"/>
    <n v="62097"/>
    <n v="5604664"/>
    <n v="0"/>
    <n v="0"/>
    <n v="0"/>
    <n v="0"/>
  </r>
  <r>
    <x v="17"/>
    <x v="0"/>
    <x v="2"/>
    <x v="0"/>
    <n v="91"/>
    <n v="91"/>
    <n v="550"/>
    <n v="99368"/>
    <n v="8976354"/>
    <n v="0.9"/>
    <n v="0.9"/>
    <n v="6"/>
    <n v="6"/>
  </r>
  <r>
    <x v="17"/>
    <x v="0"/>
    <x v="2"/>
    <x v="1"/>
    <n v="0"/>
    <n v="0"/>
    <n v="0"/>
    <n v="99368"/>
    <n v="8976354"/>
    <n v="0"/>
    <n v="0"/>
    <n v="0"/>
    <n v="0"/>
  </r>
  <r>
    <x v="17"/>
    <x v="0"/>
    <x v="3"/>
    <x v="0"/>
    <n v="55"/>
    <n v="53"/>
    <n v="321"/>
    <n v="80097"/>
    <n v="7237090"/>
    <n v="0.7"/>
    <n v="0.7"/>
    <n v="5.8"/>
    <n v="6.1"/>
  </r>
  <r>
    <x v="17"/>
    <x v="0"/>
    <x v="3"/>
    <x v="1"/>
    <n v="0"/>
    <n v="0"/>
    <n v="0"/>
    <n v="80097"/>
    <n v="7237090"/>
    <n v="0"/>
    <n v="0"/>
    <n v="0"/>
    <n v="0"/>
  </r>
  <r>
    <x v="17"/>
    <x v="0"/>
    <x v="4"/>
    <x v="0"/>
    <n v="32"/>
    <n v="32"/>
    <n v="187"/>
    <n v="56510"/>
    <n v="5076313"/>
    <n v="0.6"/>
    <n v="0.6"/>
    <n v="5.8"/>
    <n v="5.8"/>
  </r>
  <r>
    <x v="17"/>
    <x v="0"/>
    <x v="4"/>
    <x v="1"/>
    <n v="0"/>
    <n v="0"/>
    <n v="0"/>
    <n v="56510"/>
    <n v="5076313"/>
    <n v="0"/>
    <n v="0"/>
    <n v="0"/>
    <n v="0"/>
  </r>
  <r>
    <x v="17"/>
    <x v="0"/>
    <x v="5"/>
    <x v="0"/>
    <n v="24"/>
    <n v="23"/>
    <n v="135"/>
    <n v="39076"/>
    <n v="3455230"/>
    <n v="0.6"/>
    <n v="0.6"/>
    <n v="5.6"/>
    <n v="5.9"/>
  </r>
  <r>
    <x v="17"/>
    <x v="0"/>
    <x v="5"/>
    <x v="1"/>
    <n v="1"/>
    <n v="1"/>
    <n v="5"/>
    <n v="39076"/>
    <n v="3455230"/>
    <n v="0"/>
    <n v="0"/>
    <n v="5"/>
    <n v="5"/>
  </r>
  <r>
    <x v="17"/>
    <x v="0"/>
    <x v="6"/>
    <x v="0"/>
    <n v="146"/>
    <n v="143"/>
    <n v="793"/>
    <n v="225464"/>
    <n v="20056869"/>
    <n v="0.6"/>
    <n v="0.6"/>
    <n v="5.4"/>
    <n v="5.5"/>
  </r>
  <r>
    <x v="17"/>
    <x v="0"/>
    <x v="6"/>
    <x v="1"/>
    <n v="0"/>
    <n v="0"/>
    <n v="0"/>
    <n v="225464"/>
    <n v="20056869"/>
    <n v="0"/>
    <n v="0"/>
    <n v="0"/>
    <n v="0"/>
  </r>
  <r>
    <x v="17"/>
    <x v="0"/>
    <x v="7"/>
    <x v="0"/>
    <n v="29"/>
    <n v="29"/>
    <n v="148"/>
    <n v="66190"/>
    <n v="5904410"/>
    <n v="0.4"/>
    <n v="0.4"/>
    <n v="5.0999999999999996"/>
    <n v="5.0999999999999996"/>
  </r>
  <r>
    <x v="17"/>
    <x v="0"/>
    <x v="7"/>
    <x v="1"/>
    <n v="0"/>
    <n v="0"/>
    <n v="0"/>
    <n v="66190"/>
    <n v="5904410"/>
    <n v="0"/>
    <n v="0"/>
    <n v="0"/>
    <n v="0"/>
  </r>
  <r>
    <x v="17"/>
    <x v="0"/>
    <x v="8"/>
    <x v="0"/>
    <n v="0"/>
    <n v="0"/>
    <n v="0"/>
    <n v="0"/>
    <n v="0"/>
    <n v="0"/>
    <n v="0"/>
    <n v="0"/>
    <n v="0"/>
  </r>
  <r>
    <x v="17"/>
    <x v="0"/>
    <x v="8"/>
    <x v="1"/>
    <n v="0"/>
    <n v="0"/>
    <n v="0"/>
    <n v="0"/>
    <n v="0"/>
    <n v="0"/>
    <n v="0"/>
    <n v="0"/>
    <n v="0"/>
  </r>
  <r>
    <x v="17"/>
    <x v="0"/>
    <x v="9"/>
    <x v="0"/>
    <n v="0"/>
    <n v="0"/>
    <n v="0"/>
    <n v="0"/>
    <n v="0"/>
    <n v="0"/>
    <n v="0"/>
    <n v="0"/>
    <n v="0"/>
  </r>
  <r>
    <x v="17"/>
    <x v="0"/>
    <x v="9"/>
    <x v="1"/>
    <n v="0"/>
    <n v="0"/>
    <n v="0"/>
    <n v="0"/>
    <n v="0"/>
    <n v="0"/>
    <n v="0"/>
    <n v="0"/>
    <n v="0"/>
  </r>
  <r>
    <x v="17"/>
    <x v="1"/>
    <x v="0"/>
    <x v="0"/>
    <n v="76"/>
    <n v="76"/>
    <n v="450"/>
    <n v="53880"/>
    <n v="4592249"/>
    <n v="1.4"/>
    <n v="1.4"/>
    <n v="5.9"/>
    <n v="5.9"/>
  </r>
  <r>
    <x v="17"/>
    <x v="1"/>
    <x v="0"/>
    <x v="1"/>
    <n v="0"/>
    <n v="0"/>
    <n v="0"/>
    <n v="53880"/>
    <n v="4592249"/>
    <n v="0"/>
    <n v="0"/>
    <n v="0"/>
    <n v="0"/>
  </r>
  <r>
    <x v="17"/>
    <x v="1"/>
    <x v="1"/>
    <x v="0"/>
    <n v="78"/>
    <n v="78"/>
    <n v="447"/>
    <n v="65280"/>
    <n v="5891510"/>
    <n v="1.2"/>
    <n v="1.2"/>
    <n v="5.7"/>
    <n v="5.7"/>
  </r>
  <r>
    <x v="17"/>
    <x v="1"/>
    <x v="1"/>
    <x v="1"/>
    <n v="0"/>
    <n v="0"/>
    <n v="0"/>
    <n v="65280"/>
    <n v="5891510"/>
    <n v="0"/>
    <n v="0"/>
    <n v="0"/>
    <n v="0"/>
  </r>
  <r>
    <x v="17"/>
    <x v="1"/>
    <x v="2"/>
    <x v="0"/>
    <n v="113"/>
    <n v="112"/>
    <n v="735"/>
    <n v="103464"/>
    <n v="9346947"/>
    <n v="1.1000000000000001"/>
    <n v="1.1000000000000001"/>
    <n v="6.5"/>
    <n v="6.6"/>
  </r>
  <r>
    <x v="17"/>
    <x v="1"/>
    <x v="2"/>
    <x v="1"/>
    <n v="0"/>
    <n v="0"/>
    <n v="0"/>
    <n v="103464"/>
    <n v="9346947"/>
    <n v="0"/>
    <n v="0"/>
    <n v="0"/>
    <n v="0"/>
  </r>
  <r>
    <x v="17"/>
    <x v="1"/>
    <x v="3"/>
    <x v="0"/>
    <n v="74"/>
    <n v="73"/>
    <n v="413"/>
    <n v="84146"/>
    <n v="7600653"/>
    <n v="0.9"/>
    <n v="0.9"/>
    <n v="5.6"/>
    <n v="5.7"/>
  </r>
  <r>
    <x v="17"/>
    <x v="1"/>
    <x v="3"/>
    <x v="1"/>
    <n v="0"/>
    <n v="0"/>
    <n v="0"/>
    <n v="84146"/>
    <n v="7600653"/>
    <n v="0"/>
    <n v="0"/>
    <n v="0"/>
    <n v="0"/>
  </r>
  <r>
    <x v="17"/>
    <x v="1"/>
    <x v="4"/>
    <x v="0"/>
    <n v="42"/>
    <n v="40"/>
    <n v="234"/>
    <n v="56924"/>
    <n v="5138605"/>
    <n v="0.7"/>
    <n v="0.7"/>
    <n v="5.6"/>
    <n v="5.8"/>
  </r>
  <r>
    <x v="17"/>
    <x v="1"/>
    <x v="4"/>
    <x v="1"/>
    <n v="0"/>
    <n v="0"/>
    <n v="0"/>
    <n v="56924"/>
    <n v="5138605"/>
    <n v="0"/>
    <n v="0"/>
    <n v="0"/>
    <n v="0"/>
  </r>
  <r>
    <x v="17"/>
    <x v="1"/>
    <x v="5"/>
    <x v="0"/>
    <n v="8"/>
    <n v="8"/>
    <n v="40"/>
    <n v="23324"/>
    <n v="2114997"/>
    <n v="0.3"/>
    <n v="0.3"/>
    <n v="5"/>
    <n v="5"/>
  </r>
  <r>
    <x v="17"/>
    <x v="1"/>
    <x v="5"/>
    <x v="1"/>
    <n v="0"/>
    <n v="0"/>
    <n v="0"/>
    <n v="23324"/>
    <n v="2114997"/>
    <n v="0"/>
    <n v="0"/>
    <n v="0"/>
    <n v="0"/>
  </r>
  <r>
    <x v="17"/>
    <x v="1"/>
    <x v="6"/>
    <x v="0"/>
    <n v="37"/>
    <n v="36"/>
    <n v="209"/>
    <n v="67067"/>
    <n v="5981436"/>
    <n v="0.5"/>
    <n v="0.6"/>
    <n v="5.6"/>
    <n v="5.8"/>
  </r>
  <r>
    <x v="17"/>
    <x v="1"/>
    <x v="6"/>
    <x v="1"/>
    <n v="1"/>
    <n v="1"/>
    <n v="5"/>
    <n v="67067"/>
    <n v="5981436"/>
    <n v="0"/>
    <n v="0"/>
    <n v="5"/>
    <n v="5"/>
  </r>
  <r>
    <x v="17"/>
    <x v="1"/>
    <x v="7"/>
    <x v="0"/>
    <n v="16"/>
    <n v="16"/>
    <n v="93"/>
    <n v="48686"/>
    <n v="4320811"/>
    <n v="0.3"/>
    <n v="0.3"/>
    <n v="5.8"/>
    <n v="5.8"/>
  </r>
  <r>
    <x v="17"/>
    <x v="1"/>
    <x v="7"/>
    <x v="1"/>
    <n v="0"/>
    <n v="0"/>
    <n v="0"/>
    <n v="48686"/>
    <n v="4320811"/>
    <n v="0"/>
    <n v="0"/>
    <n v="0"/>
    <n v="0"/>
  </r>
  <r>
    <x v="17"/>
    <x v="1"/>
    <x v="8"/>
    <x v="0"/>
    <n v="0"/>
    <n v="0"/>
    <n v="0"/>
    <n v="0"/>
    <n v="0"/>
    <n v="0"/>
    <n v="0"/>
    <n v="0"/>
    <n v="0"/>
  </r>
  <r>
    <x v="17"/>
    <x v="1"/>
    <x v="8"/>
    <x v="1"/>
    <n v="0"/>
    <n v="0"/>
    <n v="0"/>
    <n v="0"/>
    <n v="0"/>
    <n v="0"/>
    <n v="0"/>
    <n v="0"/>
    <n v="0"/>
  </r>
  <r>
    <x v="17"/>
    <x v="1"/>
    <x v="9"/>
    <x v="0"/>
    <n v="0"/>
    <n v="0"/>
    <n v="0"/>
    <n v="0"/>
    <n v="0"/>
    <n v="0"/>
    <n v="0"/>
    <n v="0"/>
    <n v="0"/>
  </r>
  <r>
    <x v="17"/>
    <x v="1"/>
    <x v="9"/>
    <x v="1"/>
    <n v="0"/>
    <n v="0"/>
    <n v="0"/>
    <n v="0"/>
    <n v="0"/>
    <n v="0"/>
    <n v="0"/>
    <n v="0"/>
    <n v="0"/>
  </r>
  <r>
    <x v="18"/>
    <x v="0"/>
    <x v="0"/>
    <x v="0"/>
    <n v="33"/>
    <n v="32"/>
    <n v="184"/>
    <n v="53818"/>
    <n v="4600670"/>
    <n v="0.6"/>
    <n v="0.6"/>
    <n v="5.6"/>
    <n v="5.8"/>
  </r>
  <r>
    <x v="18"/>
    <x v="0"/>
    <x v="0"/>
    <x v="1"/>
    <n v="0"/>
    <n v="0"/>
    <n v="0"/>
    <n v="53818"/>
    <n v="4600670"/>
    <n v="0"/>
    <n v="0"/>
    <n v="0"/>
    <n v="0"/>
  </r>
  <r>
    <x v="18"/>
    <x v="0"/>
    <x v="1"/>
    <x v="0"/>
    <n v="37"/>
    <n v="37"/>
    <n v="229"/>
    <n v="63090"/>
    <n v="5745935"/>
    <n v="0.6"/>
    <n v="0.6"/>
    <n v="6.2"/>
    <n v="6.2"/>
  </r>
  <r>
    <x v="18"/>
    <x v="0"/>
    <x v="1"/>
    <x v="1"/>
    <n v="0"/>
    <n v="0"/>
    <n v="0"/>
    <n v="63090"/>
    <n v="5745935"/>
    <n v="0"/>
    <n v="0"/>
    <n v="0"/>
    <n v="0"/>
  </r>
  <r>
    <x v="18"/>
    <x v="0"/>
    <x v="2"/>
    <x v="0"/>
    <n v="50"/>
    <n v="47"/>
    <n v="319"/>
    <n v="102202"/>
    <n v="9308059"/>
    <n v="0.5"/>
    <n v="0.5"/>
    <n v="6.4"/>
    <n v="6.8"/>
  </r>
  <r>
    <x v="18"/>
    <x v="0"/>
    <x v="2"/>
    <x v="1"/>
    <n v="0"/>
    <n v="0"/>
    <n v="0"/>
    <n v="102202"/>
    <n v="9308059"/>
    <n v="0"/>
    <n v="0"/>
    <n v="0"/>
    <n v="0"/>
  </r>
  <r>
    <x v="18"/>
    <x v="0"/>
    <x v="3"/>
    <x v="0"/>
    <n v="32"/>
    <n v="31"/>
    <n v="197"/>
    <n v="82147"/>
    <n v="7478155"/>
    <n v="0.4"/>
    <n v="0.4"/>
    <n v="6.2"/>
    <n v="6.4"/>
  </r>
  <r>
    <x v="18"/>
    <x v="0"/>
    <x v="3"/>
    <x v="1"/>
    <n v="0"/>
    <n v="0"/>
    <n v="0"/>
    <n v="82147"/>
    <n v="7478155"/>
    <n v="0"/>
    <n v="0"/>
    <n v="0"/>
    <n v="0"/>
  </r>
  <r>
    <x v="18"/>
    <x v="0"/>
    <x v="4"/>
    <x v="0"/>
    <n v="25"/>
    <n v="24"/>
    <n v="125"/>
    <n v="57812"/>
    <n v="5249946"/>
    <n v="0.4"/>
    <n v="0.4"/>
    <n v="5"/>
    <n v="5.2"/>
  </r>
  <r>
    <x v="18"/>
    <x v="0"/>
    <x v="4"/>
    <x v="1"/>
    <n v="0"/>
    <n v="0"/>
    <n v="0"/>
    <n v="57812"/>
    <n v="5249946"/>
    <n v="0"/>
    <n v="0"/>
    <n v="0"/>
    <n v="0"/>
  </r>
  <r>
    <x v="18"/>
    <x v="0"/>
    <x v="5"/>
    <x v="0"/>
    <n v="21"/>
    <n v="21"/>
    <n v="123"/>
    <n v="41136"/>
    <n v="3691386"/>
    <n v="0.5"/>
    <n v="0.5"/>
    <n v="5.9"/>
    <n v="5.9"/>
  </r>
  <r>
    <x v="18"/>
    <x v="0"/>
    <x v="5"/>
    <x v="1"/>
    <n v="0"/>
    <n v="0"/>
    <n v="0"/>
    <n v="41136"/>
    <n v="3691386"/>
    <n v="0"/>
    <n v="0"/>
    <n v="0"/>
    <n v="0"/>
  </r>
  <r>
    <x v="18"/>
    <x v="0"/>
    <x v="6"/>
    <x v="0"/>
    <n v="101"/>
    <n v="99"/>
    <n v="575"/>
    <n v="234317"/>
    <n v="21088581"/>
    <n v="0.4"/>
    <n v="0.4"/>
    <n v="5.7"/>
    <n v="5.8"/>
  </r>
  <r>
    <x v="18"/>
    <x v="0"/>
    <x v="6"/>
    <x v="1"/>
    <n v="0"/>
    <n v="0"/>
    <n v="0"/>
    <n v="234317"/>
    <n v="21088581"/>
    <n v="0"/>
    <n v="0"/>
    <n v="0"/>
    <n v="0"/>
  </r>
  <r>
    <x v="18"/>
    <x v="0"/>
    <x v="7"/>
    <x v="0"/>
    <n v="18"/>
    <n v="17"/>
    <n v="95"/>
    <n v="67718"/>
    <n v="6119134"/>
    <n v="0.3"/>
    <n v="0.3"/>
    <n v="5.3"/>
    <n v="5.6"/>
  </r>
  <r>
    <x v="18"/>
    <x v="0"/>
    <x v="7"/>
    <x v="1"/>
    <n v="0"/>
    <n v="0"/>
    <n v="0"/>
    <n v="67718"/>
    <n v="6119134"/>
    <n v="0"/>
    <n v="0"/>
    <n v="0"/>
    <n v="0"/>
  </r>
  <r>
    <x v="18"/>
    <x v="0"/>
    <x v="8"/>
    <x v="0"/>
    <n v="0"/>
    <n v="0"/>
    <n v="0"/>
    <n v="0"/>
    <n v="0"/>
    <n v="0"/>
    <n v="0"/>
    <n v="0"/>
    <n v="0"/>
  </r>
  <r>
    <x v="18"/>
    <x v="0"/>
    <x v="8"/>
    <x v="1"/>
    <n v="0"/>
    <n v="0"/>
    <n v="0"/>
    <n v="0"/>
    <n v="0"/>
    <n v="0"/>
    <n v="0"/>
    <n v="0"/>
    <n v="0"/>
  </r>
  <r>
    <x v="18"/>
    <x v="0"/>
    <x v="9"/>
    <x v="0"/>
    <n v="0"/>
    <n v="0"/>
    <n v="0"/>
    <n v="0"/>
    <n v="0"/>
    <n v="0"/>
    <n v="0"/>
    <n v="0"/>
    <n v="0"/>
  </r>
  <r>
    <x v="18"/>
    <x v="0"/>
    <x v="9"/>
    <x v="1"/>
    <n v="0"/>
    <n v="0"/>
    <n v="0"/>
    <n v="0"/>
    <n v="0"/>
    <n v="0"/>
    <n v="0"/>
    <n v="0"/>
    <n v="0"/>
  </r>
  <r>
    <x v="18"/>
    <x v="1"/>
    <x v="0"/>
    <x v="0"/>
    <n v="39"/>
    <n v="38"/>
    <n v="237"/>
    <n v="56298"/>
    <n v="4815958"/>
    <n v="0.7"/>
    <n v="0.7"/>
    <n v="6.1"/>
    <n v="6.2"/>
  </r>
  <r>
    <x v="18"/>
    <x v="1"/>
    <x v="0"/>
    <x v="1"/>
    <n v="0"/>
    <n v="0"/>
    <n v="0"/>
    <n v="56298"/>
    <n v="4815958"/>
    <n v="0"/>
    <n v="0"/>
    <n v="0"/>
    <n v="0"/>
  </r>
  <r>
    <x v="18"/>
    <x v="1"/>
    <x v="1"/>
    <x v="0"/>
    <n v="43"/>
    <n v="43"/>
    <n v="272"/>
    <n v="66157"/>
    <n v="6024293"/>
    <n v="0.6"/>
    <n v="0.6"/>
    <n v="6.3"/>
    <n v="6.3"/>
  </r>
  <r>
    <x v="18"/>
    <x v="1"/>
    <x v="1"/>
    <x v="1"/>
    <n v="0"/>
    <n v="0"/>
    <n v="0"/>
    <n v="66157"/>
    <n v="6024293"/>
    <n v="0"/>
    <n v="0"/>
    <n v="0"/>
    <n v="0"/>
  </r>
  <r>
    <x v="18"/>
    <x v="1"/>
    <x v="2"/>
    <x v="0"/>
    <n v="50"/>
    <n v="49"/>
    <n v="308"/>
    <n v="106453"/>
    <n v="9696994"/>
    <n v="0.5"/>
    <n v="0.5"/>
    <n v="6.2"/>
    <n v="6.3"/>
  </r>
  <r>
    <x v="18"/>
    <x v="1"/>
    <x v="2"/>
    <x v="1"/>
    <n v="0"/>
    <n v="0"/>
    <n v="0"/>
    <n v="106453"/>
    <n v="9696994"/>
    <n v="0"/>
    <n v="0"/>
    <n v="0"/>
    <n v="0"/>
  </r>
  <r>
    <x v="18"/>
    <x v="1"/>
    <x v="3"/>
    <x v="0"/>
    <n v="33"/>
    <n v="31"/>
    <n v="205"/>
    <n v="86345"/>
    <n v="7860327"/>
    <n v="0.4"/>
    <n v="0.4"/>
    <n v="6.2"/>
    <n v="6.6"/>
  </r>
  <r>
    <x v="18"/>
    <x v="1"/>
    <x v="3"/>
    <x v="1"/>
    <n v="0"/>
    <n v="0"/>
    <n v="0"/>
    <n v="86345"/>
    <n v="7860327"/>
    <n v="0"/>
    <n v="0"/>
    <n v="0"/>
    <n v="0"/>
  </r>
  <r>
    <x v="18"/>
    <x v="1"/>
    <x v="4"/>
    <x v="0"/>
    <n v="16"/>
    <n v="14"/>
    <n v="85"/>
    <n v="58495"/>
    <n v="5334915"/>
    <n v="0.2"/>
    <n v="0.3"/>
    <n v="5.3"/>
    <n v="6.1"/>
  </r>
  <r>
    <x v="18"/>
    <x v="1"/>
    <x v="4"/>
    <x v="1"/>
    <n v="0"/>
    <n v="0"/>
    <n v="0"/>
    <n v="58495"/>
    <n v="5334915"/>
    <n v="0"/>
    <n v="0"/>
    <n v="0"/>
    <n v="0"/>
  </r>
  <r>
    <x v="18"/>
    <x v="1"/>
    <x v="5"/>
    <x v="0"/>
    <n v="6"/>
    <n v="6"/>
    <n v="34"/>
    <n v="25821"/>
    <n v="2368747"/>
    <n v="0.2"/>
    <n v="0.2"/>
    <n v="5.7"/>
    <n v="5.7"/>
  </r>
  <r>
    <x v="18"/>
    <x v="1"/>
    <x v="5"/>
    <x v="1"/>
    <n v="0"/>
    <n v="0"/>
    <n v="0"/>
    <n v="25821"/>
    <n v="2368747"/>
    <n v="0"/>
    <n v="0"/>
    <n v="0"/>
    <n v="0"/>
  </r>
  <r>
    <x v="18"/>
    <x v="1"/>
    <x v="6"/>
    <x v="0"/>
    <n v="21"/>
    <n v="20"/>
    <n v="114"/>
    <n v="69205"/>
    <n v="6244186"/>
    <n v="0.3"/>
    <n v="0.3"/>
    <n v="5.4"/>
    <n v="5.7"/>
  </r>
  <r>
    <x v="18"/>
    <x v="1"/>
    <x v="6"/>
    <x v="1"/>
    <n v="0"/>
    <n v="0"/>
    <n v="0"/>
    <n v="69205"/>
    <n v="6244186"/>
    <n v="0"/>
    <n v="0"/>
    <n v="0"/>
    <n v="0"/>
  </r>
  <r>
    <x v="18"/>
    <x v="1"/>
    <x v="7"/>
    <x v="0"/>
    <n v="8"/>
    <n v="8"/>
    <n v="43"/>
    <n v="49750"/>
    <n v="4480136"/>
    <n v="0.2"/>
    <n v="0.2"/>
    <n v="5.4"/>
    <n v="5.4"/>
  </r>
  <r>
    <x v="18"/>
    <x v="1"/>
    <x v="7"/>
    <x v="1"/>
    <n v="0"/>
    <n v="0"/>
    <n v="0"/>
    <n v="49750"/>
    <n v="4480136"/>
    <n v="0"/>
    <n v="0"/>
    <n v="0"/>
    <n v="0"/>
  </r>
  <r>
    <x v="18"/>
    <x v="1"/>
    <x v="8"/>
    <x v="0"/>
    <n v="0"/>
    <n v="0"/>
    <n v="0"/>
    <n v="0"/>
    <n v="0"/>
    <n v="0"/>
    <n v="0"/>
    <n v="0"/>
    <n v="0"/>
  </r>
  <r>
    <x v="18"/>
    <x v="1"/>
    <x v="8"/>
    <x v="1"/>
    <n v="0"/>
    <n v="0"/>
    <n v="0"/>
    <n v="0"/>
    <n v="0"/>
    <n v="0"/>
    <n v="0"/>
    <n v="0"/>
    <n v="0"/>
  </r>
  <r>
    <x v="18"/>
    <x v="1"/>
    <x v="9"/>
    <x v="0"/>
    <n v="0"/>
    <n v="0"/>
    <n v="0"/>
    <n v="0"/>
    <n v="0"/>
    <n v="0"/>
    <n v="0"/>
    <n v="0"/>
    <n v="0"/>
  </r>
  <r>
    <x v="18"/>
    <x v="1"/>
    <x v="9"/>
    <x v="1"/>
    <n v="0"/>
    <n v="0"/>
    <n v="0"/>
    <n v="0"/>
    <n v="0"/>
    <n v="0"/>
    <n v="0"/>
    <n v="0"/>
    <n v="0"/>
  </r>
  <r>
    <x v="19"/>
    <x v="0"/>
    <x v="0"/>
    <x v="0"/>
    <n v="1865"/>
    <n v="1843"/>
    <n v="10934"/>
    <n v="54861"/>
    <n v="4736781"/>
    <n v="33.6"/>
    <n v="34"/>
    <n v="5.9"/>
    <n v="5.9"/>
  </r>
  <r>
    <x v="19"/>
    <x v="0"/>
    <x v="0"/>
    <x v="1"/>
    <n v="0"/>
    <n v="0"/>
    <n v="0"/>
    <n v="54861"/>
    <n v="4736781"/>
    <n v="0"/>
    <n v="0"/>
    <n v="0"/>
    <n v="0"/>
  </r>
  <r>
    <x v="19"/>
    <x v="0"/>
    <x v="1"/>
    <x v="0"/>
    <n v="2531"/>
    <n v="2500"/>
    <n v="14961"/>
    <n v="63791"/>
    <n v="5821611"/>
    <n v="39.200000000000003"/>
    <n v="39.700000000000003"/>
    <n v="5.9"/>
    <n v="6"/>
  </r>
  <r>
    <x v="19"/>
    <x v="0"/>
    <x v="1"/>
    <x v="1"/>
    <n v="0"/>
    <n v="0"/>
    <n v="0"/>
    <n v="63791"/>
    <n v="5821611"/>
    <n v="0"/>
    <n v="0"/>
    <n v="0"/>
    <n v="0"/>
  </r>
  <r>
    <x v="19"/>
    <x v="0"/>
    <x v="2"/>
    <x v="0"/>
    <n v="4370"/>
    <n v="4267"/>
    <n v="25631"/>
    <n v="104515"/>
    <n v="9540762"/>
    <n v="40.799999999999997"/>
    <n v="41.8"/>
    <n v="5.9"/>
    <n v="6"/>
  </r>
  <r>
    <x v="19"/>
    <x v="0"/>
    <x v="2"/>
    <x v="1"/>
    <n v="1"/>
    <n v="1"/>
    <n v="5"/>
    <n v="104515"/>
    <n v="9540762"/>
    <n v="0"/>
    <n v="0"/>
    <n v="5"/>
    <n v="5"/>
  </r>
  <r>
    <x v="19"/>
    <x v="0"/>
    <x v="3"/>
    <x v="0"/>
    <n v="2342"/>
    <n v="2281"/>
    <n v="13245"/>
    <n v="83626"/>
    <n v="7630740"/>
    <n v="27.3"/>
    <n v="28"/>
    <n v="5.7"/>
    <n v="5.8"/>
  </r>
  <r>
    <x v="19"/>
    <x v="0"/>
    <x v="3"/>
    <x v="1"/>
    <n v="1"/>
    <n v="1"/>
    <n v="5"/>
    <n v="83626"/>
    <n v="7630740"/>
    <n v="0"/>
    <n v="0"/>
    <n v="5"/>
    <n v="5"/>
  </r>
  <r>
    <x v="19"/>
    <x v="0"/>
    <x v="4"/>
    <x v="0"/>
    <n v="967"/>
    <n v="957"/>
    <n v="5484"/>
    <n v="59042"/>
    <n v="5362544"/>
    <n v="16.2"/>
    <n v="16.399999999999999"/>
    <n v="5.7"/>
    <n v="5.7"/>
  </r>
  <r>
    <x v="19"/>
    <x v="0"/>
    <x v="4"/>
    <x v="1"/>
    <n v="3"/>
    <n v="3"/>
    <n v="38"/>
    <n v="59042"/>
    <n v="5362544"/>
    <n v="0.1"/>
    <n v="0.1"/>
    <n v="12.7"/>
    <n v="12.7"/>
  </r>
  <r>
    <x v="19"/>
    <x v="0"/>
    <x v="5"/>
    <x v="0"/>
    <n v="570"/>
    <n v="559"/>
    <n v="3203"/>
    <n v="42728"/>
    <n v="3853430"/>
    <n v="13.1"/>
    <n v="13.3"/>
    <n v="5.6"/>
    <n v="5.7"/>
  </r>
  <r>
    <x v="19"/>
    <x v="0"/>
    <x v="5"/>
    <x v="1"/>
    <n v="1"/>
    <n v="1"/>
    <n v="5"/>
    <n v="42728"/>
    <n v="3853430"/>
    <n v="0"/>
    <n v="0"/>
    <n v="5"/>
    <n v="5"/>
  </r>
  <r>
    <x v="19"/>
    <x v="0"/>
    <x v="6"/>
    <x v="0"/>
    <n v="3760"/>
    <n v="3692"/>
    <n v="22214"/>
    <n v="242844"/>
    <n v="21873989"/>
    <n v="15.2"/>
    <n v="15.5"/>
    <n v="5.9"/>
    <n v="6"/>
  </r>
  <r>
    <x v="19"/>
    <x v="0"/>
    <x v="6"/>
    <x v="1"/>
    <n v="3"/>
    <n v="3"/>
    <n v="20"/>
    <n v="242844"/>
    <n v="21873989"/>
    <n v="0"/>
    <n v="0"/>
    <n v="6.7"/>
    <n v="6.7"/>
  </r>
  <r>
    <x v="19"/>
    <x v="0"/>
    <x v="7"/>
    <x v="0"/>
    <n v="578"/>
    <n v="571"/>
    <n v="3343"/>
    <n v="69549"/>
    <n v="6278309"/>
    <n v="8.1999999999999993"/>
    <n v="8.3000000000000007"/>
    <n v="5.8"/>
    <n v="5.9"/>
  </r>
  <r>
    <x v="19"/>
    <x v="0"/>
    <x v="7"/>
    <x v="1"/>
    <n v="2"/>
    <n v="2"/>
    <n v="40"/>
    <n v="69549"/>
    <n v="6278309"/>
    <n v="0"/>
    <n v="0"/>
    <n v="20"/>
    <n v="20"/>
  </r>
  <r>
    <x v="19"/>
    <x v="0"/>
    <x v="8"/>
    <x v="0"/>
    <n v="0"/>
    <n v="0"/>
    <n v="0"/>
    <n v="0"/>
    <n v="0"/>
    <n v="0"/>
    <n v="0"/>
    <n v="0"/>
    <n v="0"/>
  </r>
  <r>
    <x v="19"/>
    <x v="0"/>
    <x v="8"/>
    <x v="1"/>
    <n v="0"/>
    <n v="0"/>
    <n v="0"/>
    <n v="0"/>
    <n v="0"/>
    <n v="0"/>
    <n v="0"/>
    <n v="0"/>
    <n v="0"/>
  </r>
  <r>
    <x v="19"/>
    <x v="0"/>
    <x v="9"/>
    <x v="0"/>
    <n v="0"/>
    <n v="0"/>
    <n v="0"/>
    <n v="0"/>
    <n v="0"/>
    <n v="0"/>
    <n v="0"/>
    <n v="0"/>
    <n v="0"/>
  </r>
  <r>
    <x v="19"/>
    <x v="0"/>
    <x v="9"/>
    <x v="1"/>
    <n v="0"/>
    <n v="0"/>
    <n v="0"/>
    <n v="0"/>
    <n v="0"/>
    <n v="0"/>
    <n v="0"/>
    <n v="0"/>
    <n v="0"/>
  </r>
  <r>
    <x v="19"/>
    <x v="1"/>
    <x v="0"/>
    <x v="0"/>
    <n v="2100"/>
    <n v="2082"/>
    <n v="12365"/>
    <n v="57281"/>
    <n v="4942804"/>
    <n v="36.299999999999997"/>
    <n v="36.700000000000003"/>
    <n v="5.9"/>
    <n v="5.9"/>
  </r>
  <r>
    <x v="19"/>
    <x v="1"/>
    <x v="0"/>
    <x v="1"/>
    <n v="0"/>
    <n v="0"/>
    <n v="0"/>
    <n v="57281"/>
    <n v="4942804"/>
    <n v="0"/>
    <n v="0"/>
    <n v="0"/>
    <n v="0"/>
  </r>
  <r>
    <x v="19"/>
    <x v="1"/>
    <x v="1"/>
    <x v="0"/>
    <n v="2603"/>
    <n v="2562"/>
    <n v="15160"/>
    <n v="67068"/>
    <n v="6120006"/>
    <n v="38.200000000000003"/>
    <n v="38.799999999999997"/>
    <n v="5.8"/>
    <n v="5.9"/>
  </r>
  <r>
    <x v="19"/>
    <x v="1"/>
    <x v="1"/>
    <x v="1"/>
    <n v="0"/>
    <n v="0"/>
    <n v="0"/>
    <n v="67068"/>
    <n v="6120006"/>
    <n v="0"/>
    <n v="0"/>
    <n v="0"/>
    <n v="0"/>
  </r>
  <r>
    <x v="19"/>
    <x v="1"/>
    <x v="2"/>
    <x v="0"/>
    <n v="4660"/>
    <n v="4533"/>
    <n v="27309"/>
    <n v="108642"/>
    <n v="9921038"/>
    <n v="41.7"/>
    <n v="42.9"/>
    <n v="5.9"/>
    <n v="6"/>
  </r>
  <r>
    <x v="19"/>
    <x v="1"/>
    <x v="2"/>
    <x v="1"/>
    <n v="1"/>
    <n v="1"/>
    <n v="5"/>
    <n v="108642"/>
    <n v="9921038"/>
    <n v="0"/>
    <n v="0"/>
    <n v="5"/>
    <n v="5"/>
  </r>
  <r>
    <x v="19"/>
    <x v="1"/>
    <x v="3"/>
    <x v="0"/>
    <n v="2396"/>
    <n v="2330"/>
    <n v="13454"/>
    <n v="87917"/>
    <n v="8024833"/>
    <n v="26.5"/>
    <n v="27.3"/>
    <n v="5.6"/>
    <n v="5.8"/>
  </r>
  <r>
    <x v="19"/>
    <x v="1"/>
    <x v="3"/>
    <x v="1"/>
    <n v="4"/>
    <n v="4"/>
    <n v="45"/>
    <n v="87917"/>
    <n v="8024833"/>
    <n v="0"/>
    <n v="0"/>
    <n v="11.2"/>
    <n v="11.2"/>
  </r>
  <r>
    <x v="19"/>
    <x v="1"/>
    <x v="4"/>
    <x v="0"/>
    <n v="861"/>
    <n v="851"/>
    <n v="4959"/>
    <n v="60104"/>
    <n v="5484943"/>
    <n v="14.2"/>
    <n v="14.3"/>
    <n v="5.8"/>
    <n v="5.8"/>
  </r>
  <r>
    <x v="19"/>
    <x v="1"/>
    <x v="4"/>
    <x v="1"/>
    <n v="0"/>
    <n v="0"/>
    <n v="0"/>
    <n v="60104"/>
    <n v="5484943"/>
    <n v="0"/>
    <n v="0"/>
    <n v="0"/>
    <n v="0"/>
  </r>
  <r>
    <x v="19"/>
    <x v="1"/>
    <x v="5"/>
    <x v="0"/>
    <n v="175"/>
    <n v="169"/>
    <n v="984"/>
    <n v="28520"/>
    <n v="2615792"/>
    <n v="5.9"/>
    <n v="6.1"/>
    <n v="5.6"/>
    <n v="5.8"/>
  </r>
  <r>
    <x v="19"/>
    <x v="1"/>
    <x v="5"/>
    <x v="1"/>
    <n v="0"/>
    <n v="0"/>
    <n v="0"/>
    <n v="28520"/>
    <n v="2615792"/>
    <n v="0"/>
    <n v="0"/>
    <n v="0"/>
    <n v="0"/>
  </r>
  <r>
    <x v="19"/>
    <x v="1"/>
    <x v="6"/>
    <x v="0"/>
    <n v="750"/>
    <n v="735"/>
    <n v="4378"/>
    <n v="71462"/>
    <n v="6431061"/>
    <n v="10.3"/>
    <n v="10.5"/>
    <n v="5.8"/>
    <n v="6"/>
  </r>
  <r>
    <x v="19"/>
    <x v="1"/>
    <x v="6"/>
    <x v="1"/>
    <n v="3"/>
    <n v="3"/>
    <n v="42"/>
    <n v="71462"/>
    <n v="6431061"/>
    <n v="0"/>
    <n v="0"/>
    <n v="14"/>
    <n v="14"/>
  </r>
  <r>
    <x v="19"/>
    <x v="1"/>
    <x v="7"/>
    <x v="0"/>
    <n v="273"/>
    <n v="268"/>
    <n v="1642"/>
    <n v="50659"/>
    <n v="4566866"/>
    <n v="5.3"/>
    <n v="5.4"/>
    <n v="6"/>
    <n v="6.1"/>
  </r>
  <r>
    <x v="19"/>
    <x v="1"/>
    <x v="7"/>
    <x v="1"/>
    <n v="0"/>
    <n v="0"/>
    <n v="0"/>
    <n v="50659"/>
    <n v="4566866"/>
    <n v="0"/>
    <n v="0"/>
    <n v="0"/>
    <n v="0"/>
  </r>
  <r>
    <x v="19"/>
    <x v="1"/>
    <x v="8"/>
    <x v="0"/>
    <n v="0"/>
    <n v="0"/>
    <n v="0"/>
    <n v="0"/>
    <n v="0"/>
    <n v="0"/>
    <n v="0"/>
    <n v="0"/>
    <n v="0"/>
  </r>
  <r>
    <x v="19"/>
    <x v="1"/>
    <x v="8"/>
    <x v="1"/>
    <n v="0"/>
    <n v="0"/>
    <n v="0"/>
    <n v="0"/>
    <n v="0"/>
    <n v="0"/>
    <n v="0"/>
    <n v="0"/>
    <n v="0"/>
  </r>
  <r>
    <x v="19"/>
    <x v="1"/>
    <x v="9"/>
    <x v="0"/>
    <n v="0"/>
    <n v="0"/>
    <n v="0"/>
    <n v="0"/>
    <n v="0"/>
    <n v="0"/>
    <n v="0"/>
    <n v="0"/>
    <n v="0"/>
  </r>
  <r>
    <x v="19"/>
    <x v="1"/>
    <x v="9"/>
    <x v="1"/>
    <n v="0"/>
    <n v="0"/>
    <n v="0"/>
    <n v="0"/>
    <n v="0"/>
    <n v="0"/>
    <n v="0"/>
    <n v="0"/>
    <n v="0"/>
  </r>
  <r>
    <x v="20"/>
    <x v="0"/>
    <x v="0"/>
    <x v="0"/>
    <n v="0"/>
    <n v="0"/>
    <n v="0"/>
    <n v="0"/>
    <n v="0"/>
    <n v="0"/>
    <n v="0"/>
    <n v="0"/>
    <n v="0"/>
  </r>
  <r>
    <x v="20"/>
    <x v="0"/>
    <x v="0"/>
    <x v="1"/>
    <n v="0"/>
    <n v="0"/>
    <n v="0"/>
    <n v="0"/>
    <n v="0"/>
    <n v="0"/>
    <n v="0"/>
    <n v="0"/>
    <n v="0"/>
  </r>
  <r>
    <x v="20"/>
    <x v="0"/>
    <x v="1"/>
    <x v="0"/>
    <n v="0"/>
    <n v="0"/>
    <n v="0"/>
    <n v="0"/>
    <n v="0"/>
    <n v="0"/>
    <n v="0"/>
    <n v="0"/>
    <n v="0"/>
  </r>
  <r>
    <x v="20"/>
    <x v="0"/>
    <x v="1"/>
    <x v="1"/>
    <n v="0"/>
    <n v="0"/>
    <n v="0"/>
    <n v="0"/>
    <n v="0"/>
    <n v="0"/>
    <n v="0"/>
    <n v="0"/>
    <n v="0"/>
  </r>
  <r>
    <x v="20"/>
    <x v="0"/>
    <x v="2"/>
    <x v="0"/>
    <n v="0"/>
    <n v="0"/>
    <n v="0"/>
    <n v="0"/>
    <n v="0"/>
    <n v="0"/>
    <n v="0"/>
    <n v="0"/>
    <n v="0"/>
  </r>
  <r>
    <x v="20"/>
    <x v="0"/>
    <x v="2"/>
    <x v="1"/>
    <n v="0"/>
    <n v="0"/>
    <n v="0"/>
    <n v="0"/>
    <n v="0"/>
    <n v="0"/>
    <n v="0"/>
    <n v="0"/>
    <n v="0"/>
  </r>
  <r>
    <x v="20"/>
    <x v="0"/>
    <x v="3"/>
    <x v="0"/>
    <n v="0"/>
    <n v="0"/>
    <n v="0"/>
    <n v="0"/>
    <n v="0"/>
    <n v="0"/>
    <n v="0"/>
    <n v="0"/>
    <n v="0"/>
  </r>
  <r>
    <x v="20"/>
    <x v="0"/>
    <x v="3"/>
    <x v="1"/>
    <n v="0"/>
    <n v="0"/>
    <n v="0"/>
    <n v="0"/>
    <n v="0"/>
    <n v="0"/>
    <n v="0"/>
    <n v="0"/>
    <n v="0"/>
  </r>
  <r>
    <x v="20"/>
    <x v="0"/>
    <x v="4"/>
    <x v="0"/>
    <n v="0"/>
    <n v="0"/>
    <n v="0"/>
    <n v="0"/>
    <n v="0"/>
    <n v="0"/>
    <n v="0"/>
    <n v="0"/>
    <n v="0"/>
  </r>
  <r>
    <x v="20"/>
    <x v="0"/>
    <x v="4"/>
    <x v="1"/>
    <n v="0"/>
    <n v="0"/>
    <n v="0"/>
    <n v="0"/>
    <n v="0"/>
    <n v="0"/>
    <n v="0"/>
    <n v="0"/>
    <n v="0"/>
  </r>
  <r>
    <x v="20"/>
    <x v="0"/>
    <x v="5"/>
    <x v="0"/>
    <n v="0"/>
    <n v="0"/>
    <n v="0"/>
    <n v="0"/>
    <n v="0"/>
    <n v="0"/>
    <n v="0"/>
    <n v="0"/>
    <n v="0"/>
  </r>
  <r>
    <x v="20"/>
    <x v="0"/>
    <x v="5"/>
    <x v="1"/>
    <n v="0"/>
    <n v="0"/>
    <n v="0"/>
    <n v="0"/>
    <n v="0"/>
    <n v="0"/>
    <n v="0"/>
    <n v="0"/>
    <n v="0"/>
  </r>
  <r>
    <x v="20"/>
    <x v="0"/>
    <x v="6"/>
    <x v="0"/>
    <n v="0"/>
    <n v="0"/>
    <n v="0"/>
    <n v="0"/>
    <n v="0"/>
    <n v="0"/>
    <n v="0"/>
    <n v="0"/>
    <n v="0"/>
  </r>
  <r>
    <x v="20"/>
    <x v="0"/>
    <x v="6"/>
    <x v="1"/>
    <n v="0"/>
    <n v="0"/>
    <n v="0"/>
    <n v="0"/>
    <n v="0"/>
    <n v="0"/>
    <n v="0"/>
    <n v="0"/>
    <n v="0"/>
  </r>
  <r>
    <x v="20"/>
    <x v="0"/>
    <x v="7"/>
    <x v="0"/>
    <n v="0"/>
    <n v="0"/>
    <n v="0"/>
    <n v="0"/>
    <n v="0"/>
    <n v="0"/>
    <n v="0"/>
    <n v="0"/>
    <n v="0"/>
  </r>
  <r>
    <x v="20"/>
    <x v="0"/>
    <x v="7"/>
    <x v="1"/>
    <n v="0"/>
    <n v="0"/>
    <n v="0"/>
    <n v="0"/>
    <n v="0"/>
    <n v="0"/>
    <n v="0"/>
    <n v="0"/>
    <n v="0"/>
  </r>
  <r>
    <x v="20"/>
    <x v="0"/>
    <x v="8"/>
    <x v="0"/>
    <n v="0"/>
    <n v="0"/>
    <n v="0"/>
    <n v="0"/>
    <n v="0"/>
    <n v="0"/>
    <n v="0"/>
    <n v="0"/>
    <n v="0"/>
  </r>
  <r>
    <x v="20"/>
    <x v="0"/>
    <x v="8"/>
    <x v="1"/>
    <n v="0"/>
    <n v="0"/>
    <n v="0"/>
    <n v="0"/>
    <n v="0"/>
    <n v="0"/>
    <n v="0"/>
    <n v="0"/>
    <n v="0"/>
  </r>
  <r>
    <x v="20"/>
    <x v="0"/>
    <x v="9"/>
    <x v="0"/>
    <n v="0"/>
    <n v="0"/>
    <n v="0"/>
    <n v="0"/>
    <n v="0"/>
    <n v="0"/>
    <n v="0"/>
    <n v="0"/>
    <n v="0"/>
  </r>
  <r>
    <x v="20"/>
    <x v="0"/>
    <x v="9"/>
    <x v="1"/>
    <n v="0"/>
    <n v="0"/>
    <n v="0"/>
    <n v="0"/>
    <n v="0"/>
    <n v="0"/>
    <n v="0"/>
    <n v="0"/>
    <n v="0"/>
  </r>
  <r>
    <x v="20"/>
    <x v="1"/>
    <x v="0"/>
    <x v="0"/>
    <n v="0"/>
    <n v="0"/>
    <n v="0"/>
    <n v="0"/>
    <n v="0"/>
    <n v="0"/>
    <n v="0"/>
    <n v="0"/>
    <n v="0"/>
  </r>
  <r>
    <x v="20"/>
    <x v="1"/>
    <x v="0"/>
    <x v="1"/>
    <n v="0"/>
    <n v="0"/>
    <n v="0"/>
    <n v="0"/>
    <n v="0"/>
    <n v="0"/>
    <n v="0"/>
    <n v="0"/>
    <n v="0"/>
  </r>
  <r>
    <x v="20"/>
    <x v="1"/>
    <x v="1"/>
    <x v="0"/>
    <n v="0"/>
    <n v="0"/>
    <n v="0"/>
    <n v="0"/>
    <n v="0"/>
    <n v="0"/>
    <n v="0"/>
    <n v="0"/>
    <n v="0"/>
  </r>
  <r>
    <x v="20"/>
    <x v="1"/>
    <x v="1"/>
    <x v="1"/>
    <n v="0"/>
    <n v="0"/>
    <n v="0"/>
    <n v="0"/>
    <n v="0"/>
    <n v="0"/>
    <n v="0"/>
    <n v="0"/>
    <n v="0"/>
  </r>
  <r>
    <x v="20"/>
    <x v="1"/>
    <x v="2"/>
    <x v="0"/>
    <n v="0"/>
    <n v="0"/>
    <n v="0"/>
    <n v="0"/>
    <n v="0"/>
    <n v="0"/>
    <n v="0"/>
    <n v="0"/>
    <n v="0"/>
  </r>
  <r>
    <x v="20"/>
    <x v="1"/>
    <x v="2"/>
    <x v="1"/>
    <n v="0"/>
    <n v="0"/>
    <n v="0"/>
    <n v="0"/>
    <n v="0"/>
    <n v="0"/>
    <n v="0"/>
    <n v="0"/>
    <n v="0"/>
  </r>
  <r>
    <x v="20"/>
    <x v="1"/>
    <x v="3"/>
    <x v="0"/>
    <n v="0"/>
    <n v="0"/>
    <n v="0"/>
    <n v="0"/>
    <n v="0"/>
    <n v="0"/>
    <n v="0"/>
    <n v="0"/>
    <n v="0"/>
  </r>
  <r>
    <x v="20"/>
    <x v="1"/>
    <x v="3"/>
    <x v="1"/>
    <n v="0"/>
    <n v="0"/>
    <n v="0"/>
    <n v="0"/>
    <n v="0"/>
    <n v="0"/>
    <n v="0"/>
    <n v="0"/>
    <n v="0"/>
  </r>
  <r>
    <x v="20"/>
    <x v="1"/>
    <x v="4"/>
    <x v="0"/>
    <n v="0"/>
    <n v="0"/>
    <n v="0"/>
    <n v="0"/>
    <n v="0"/>
    <n v="0"/>
    <n v="0"/>
    <n v="0"/>
    <n v="0"/>
  </r>
  <r>
    <x v="20"/>
    <x v="1"/>
    <x v="4"/>
    <x v="1"/>
    <n v="0"/>
    <n v="0"/>
    <n v="0"/>
    <n v="0"/>
    <n v="0"/>
    <n v="0"/>
    <n v="0"/>
    <n v="0"/>
    <n v="0"/>
  </r>
  <r>
    <x v="20"/>
    <x v="1"/>
    <x v="5"/>
    <x v="0"/>
    <n v="0"/>
    <n v="0"/>
    <n v="0"/>
    <n v="0"/>
    <n v="0"/>
    <n v="0"/>
    <n v="0"/>
    <n v="0"/>
    <n v="0"/>
  </r>
  <r>
    <x v="20"/>
    <x v="1"/>
    <x v="5"/>
    <x v="1"/>
    <n v="0"/>
    <n v="0"/>
    <n v="0"/>
    <n v="0"/>
    <n v="0"/>
    <n v="0"/>
    <n v="0"/>
    <n v="0"/>
    <n v="0"/>
  </r>
  <r>
    <x v="20"/>
    <x v="1"/>
    <x v="6"/>
    <x v="0"/>
    <n v="0"/>
    <n v="0"/>
    <n v="0"/>
    <n v="0"/>
    <n v="0"/>
    <n v="0"/>
    <n v="0"/>
    <n v="0"/>
    <n v="0"/>
  </r>
  <r>
    <x v="20"/>
    <x v="1"/>
    <x v="6"/>
    <x v="1"/>
    <n v="0"/>
    <n v="0"/>
    <n v="0"/>
    <n v="0"/>
    <n v="0"/>
    <n v="0"/>
    <n v="0"/>
    <n v="0"/>
    <n v="0"/>
  </r>
  <r>
    <x v="20"/>
    <x v="1"/>
    <x v="7"/>
    <x v="0"/>
    <n v="0"/>
    <n v="0"/>
    <n v="0"/>
    <n v="0"/>
    <n v="0"/>
    <n v="0"/>
    <n v="0"/>
    <n v="0"/>
    <n v="0"/>
  </r>
  <r>
    <x v="20"/>
    <x v="1"/>
    <x v="7"/>
    <x v="1"/>
    <n v="0"/>
    <n v="0"/>
    <n v="0"/>
    <n v="0"/>
    <n v="0"/>
    <n v="0"/>
    <n v="0"/>
    <n v="0"/>
    <n v="0"/>
  </r>
  <r>
    <x v="20"/>
    <x v="1"/>
    <x v="8"/>
    <x v="0"/>
    <n v="0"/>
    <n v="0"/>
    <n v="0"/>
    <n v="0"/>
    <n v="0"/>
    <n v="0"/>
    <n v="0"/>
    <n v="0"/>
    <n v="0"/>
  </r>
  <r>
    <x v="20"/>
    <x v="1"/>
    <x v="8"/>
    <x v="1"/>
    <n v="0"/>
    <n v="0"/>
    <n v="0"/>
    <n v="0"/>
    <n v="0"/>
    <n v="0"/>
    <n v="0"/>
    <n v="0"/>
    <n v="0"/>
  </r>
  <r>
    <x v="20"/>
    <x v="1"/>
    <x v="9"/>
    <x v="0"/>
    <n v="0"/>
    <n v="0"/>
    <n v="0"/>
    <n v="0"/>
    <n v="0"/>
    <n v="0"/>
    <n v="0"/>
    <n v="0"/>
    <n v="0"/>
  </r>
  <r>
    <x v="20"/>
    <x v="1"/>
    <x v="9"/>
    <x v="1"/>
    <n v="0"/>
    <n v="0"/>
    <n v="0"/>
    <n v="0"/>
    <n v="0"/>
    <n v="0"/>
    <n v="0"/>
    <n v="0"/>
    <n v="0"/>
  </r>
  <r>
    <x v="0"/>
    <x v="0"/>
    <x v="0"/>
    <x v="0"/>
    <n v="4"/>
    <n v="4"/>
    <n v="20"/>
    <n v="6124"/>
    <n v="496772"/>
    <n v="0"/>
    <n v="0"/>
    <n v="5"/>
    <n v="5"/>
  </r>
  <r>
    <x v="0"/>
    <x v="0"/>
    <x v="0"/>
    <x v="1"/>
    <n v="0"/>
    <n v="0"/>
    <n v="0"/>
    <n v="6124"/>
    <n v="496772"/>
    <n v="0"/>
    <n v="0"/>
    <n v="0"/>
    <n v="0"/>
  </r>
  <r>
    <x v="0"/>
    <x v="0"/>
    <x v="1"/>
    <x v="0"/>
    <n v="1"/>
    <n v="1"/>
    <n v="5"/>
    <n v="8501"/>
    <n v="740204"/>
    <n v="0"/>
    <n v="0"/>
    <n v="5"/>
    <n v="5"/>
  </r>
  <r>
    <x v="0"/>
    <x v="0"/>
    <x v="1"/>
    <x v="1"/>
    <n v="0"/>
    <n v="0"/>
    <n v="0"/>
    <n v="8501"/>
    <n v="740204"/>
    <n v="0"/>
    <n v="0"/>
    <n v="0"/>
    <n v="0"/>
  </r>
  <r>
    <x v="0"/>
    <x v="0"/>
    <x v="2"/>
    <x v="0"/>
    <n v="0"/>
    <n v="0"/>
    <n v="0"/>
    <n v="15220"/>
    <n v="1327900"/>
    <n v="0"/>
    <n v="0"/>
    <n v="0"/>
    <n v="0"/>
  </r>
  <r>
    <x v="0"/>
    <x v="0"/>
    <x v="2"/>
    <x v="1"/>
    <n v="0"/>
    <n v="0"/>
    <n v="0"/>
    <n v="15220"/>
    <n v="1327900"/>
    <n v="0"/>
    <n v="0"/>
    <n v="0"/>
    <n v="0"/>
  </r>
  <r>
    <x v="0"/>
    <x v="0"/>
    <x v="3"/>
    <x v="0"/>
    <n v="1"/>
    <n v="1"/>
    <n v="5"/>
    <n v="16265"/>
    <n v="1425879"/>
    <n v="0"/>
    <n v="0"/>
    <n v="5"/>
    <n v="5"/>
  </r>
  <r>
    <x v="0"/>
    <x v="0"/>
    <x v="3"/>
    <x v="1"/>
    <n v="0"/>
    <n v="0"/>
    <n v="0"/>
    <n v="16265"/>
    <n v="1425879"/>
    <n v="0"/>
    <n v="0"/>
    <n v="0"/>
    <n v="0"/>
  </r>
  <r>
    <x v="0"/>
    <x v="0"/>
    <x v="4"/>
    <x v="0"/>
    <n v="6"/>
    <n v="6"/>
    <n v="30"/>
    <n v="13946"/>
    <n v="1221858"/>
    <n v="0"/>
    <n v="0"/>
    <n v="5"/>
    <n v="5"/>
  </r>
  <r>
    <x v="0"/>
    <x v="0"/>
    <x v="4"/>
    <x v="1"/>
    <n v="0"/>
    <n v="0"/>
    <n v="0"/>
    <n v="13946"/>
    <n v="1221858"/>
    <n v="0"/>
    <n v="0"/>
    <n v="0"/>
    <n v="0"/>
  </r>
  <r>
    <x v="0"/>
    <x v="0"/>
    <x v="5"/>
    <x v="0"/>
    <n v="5"/>
    <n v="5"/>
    <n v="25"/>
    <n v="9441"/>
    <n v="822057"/>
    <n v="0"/>
    <n v="0"/>
    <n v="5"/>
    <n v="5"/>
  </r>
  <r>
    <x v="0"/>
    <x v="0"/>
    <x v="5"/>
    <x v="1"/>
    <n v="0"/>
    <n v="0"/>
    <n v="0"/>
    <n v="9441"/>
    <n v="822057"/>
    <n v="0"/>
    <n v="0"/>
    <n v="0"/>
    <n v="0"/>
  </r>
  <r>
    <x v="0"/>
    <x v="0"/>
    <x v="6"/>
    <x v="0"/>
    <n v="23"/>
    <n v="23"/>
    <n v="109"/>
    <n v="82393"/>
    <n v="7168182"/>
    <n v="0"/>
    <n v="0"/>
    <n v="4"/>
    <n v="4"/>
  </r>
  <r>
    <x v="0"/>
    <x v="0"/>
    <x v="6"/>
    <x v="1"/>
    <n v="0"/>
    <n v="0"/>
    <n v="0"/>
    <n v="82393"/>
    <n v="7168182"/>
    <n v="0"/>
    <n v="0"/>
    <n v="0"/>
    <n v="0"/>
  </r>
  <r>
    <x v="0"/>
    <x v="0"/>
    <x v="7"/>
    <x v="0"/>
    <n v="30"/>
    <n v="30"/>
    <n v="153"/>
    <n v="85071"/>
    <n v="7511941"/>
    <n v="0"/>
    <n v="0"/>
    <n v="5"/>
    <n v="5"/>
  </r>
  <r>
    <x v="0"/>
    <x v="0"/>
    <x v="7"/>
    <x v="1"/>
    <n v="0"/>
    <n v="0"/>
    <n v="0"/>
    <n v="85071"/>
    <n v="7511941"/>
    <n v="0"/>
    <n v="0"/>
    <n v="0"/>
    <n v="0"/>
  </r>
  <r>
    <x v="0"/>
    <x v="0"/>
    <x v="8"/>
    <x v="0"/>
    <n v="7"/>
    <n v="7"/>
    <n v="40"/>
    <n v="22395"/>
    <n v="2002263"/>
    <n v="0"/>
    <n v="0"/>
    <n v="5"/>
    <n v="5"/>
  </r>
  <r>
    <x v="0"/>
    <x v="0"/>
    <x v="8"/>
    <x v="1"/>
    <n v="0"/>
    <n v="0"/>
    <n v="0"/>
    <n v="22395"/>
    <n v="2002263"/>
    <n v="0"/>
    <n v="0"/>
    <n v="0"/>
    <n v="0"/>
  </r>
  <r>
    <x v="0"/>
    <x v="0"/>
    <x v="9"/>
    <x v="0"/>
    <n v="2"/>
    <n v="2"/>
    <n v="35"/>
    <n v="18276"/>
    <n v="1631993"/>
    <n v="0"/>
    <n v="0"/>
    <n v="17"/>
    <n v="17"/>
  </r>
  <r>
    <x v="0"/>
    <x v="0"/>
    <x v="9"/>
    <x v="1"/>
    <n v="0"/>
    <n v="0"/>
    <n v="0"/>
    <n v="18276"/>
    <n v="1631993"/>
    <n v="0"/>
    <n v="0"/>
    <n v="0"/>
    <n v="0"/>
  </r>
  <r>
    <x v="0"/>
    <x v="1"/>
    <x v="0"/>
    <x v="0"/>
    <n v="4"/>
    <n v="4"/>
    <n v="19"/>
    <n v="6371"/>
    <n v="519242"/>
    <n v="0"/>
    <n v="0"/>
    <n v="4"/>
    <n v="4"/>
  </r>
  <r>
    <x v="0"/>
    <x v="1"/>
    <x v="0"/>
    <x v="1"/>
    <n v="0"/>
    <n v="0"/>
    <n v="0"/>
    <n v="6371"/>
    <n v="519242"/>
    <n v="0"/>
    <n v="0"/>
    <n v="0"/>
    <n v="0"/>
  </r>
  <r>
    <x v="0"/>
    <x v="1"/>
    <x v="1"/>
    <x v="0"/>
    <n v="2"/>
    <n v="2"/>
    <n v="10"/>
    <n v="9141"/>
    <n v="796189"/>
    <n v="0"/>
    <n v="0"/>
    <n v="5"/>
    <n v="5"/>
  </r>
  <r>
    <x v="0"/>
    <x v="1"/>
    <x v="1"/>
    <x v="1"/>
    <n v="0"/>
    <n v="0"/>
    <n v="0"/>
    <n v="9141"/>
    <n v="796189"/>
    <n v="0"/>
    <n v="0"/>
    <n v="0"/>
    <n v="0"/>
  </r>
  <r>
    <x v="0"/>
    <x v="1"/>
    <x v="2"/>
    <x v="0"/>
    <n v="2"/>
    <n v="2"/>
    <n v="10"/>
    <n v="15977"/>
    <n v="1394482"/>
    <n v="0"/>
    <n v="0"/>
    <n v="5"/>
    <n v="5"/>
  </r>
  <r>
    <x v="0"/>
    <x v="1"/>
    <x v="2"/>
    <x v="1"/>
    <n v="0"/>
    <n v="0"/>
    <n v="0"/>
    <n v="15977"/>
    <n v="1394482"/>
    <n v="0"/>
    <n v="0"/>
    <n v="0"/>
    <n v="0"/>
  </r>
  <r>
    <x v="0"/>
    <x v="1"/>
    <x v="3"/>
    <x v="0"/>
    <n v="2"/>
    <n v="2"/>
    <n v="10"/>
    <n v="16783"/>
    <n v="1468750"/>
    <n v="0"/>
    <n v="0"/>
    <n v="5"/>
    <n v="5"/>
  </r>
  <r>
    <x v="0"/>
    <x v="1"/>
    <x v="3"/>
    <x v="1"/>
    <n v="0"/>
    <n v="0"/>
    <n v="0"/>
    <n v="16783"/>
    <n v="1468750"/>
    <n v="0"/>
    <n v="0"/>
    <n v="0"/>
    <n v="0"/>
  </r>
  <r>
    <x v="0"/>
    <x v="1"/>
    <x v="4"/>
    <x v="0"/>
    <n v="1"/>
    <n v="1"/>
    <n v="5"/>
    <n v="14436"/>
    <n v="1265018"/>
    <n v="0"/>
    <n v="0"/>
    <n v="5"/>
    <n v="5"/>
  </r>
  <r>
    <x v="0"/>
    <x v="1"/>
    <x v="4"/>
    <x v="1"/>
    <n v="0"/>
    <n v="0"/>
    <n v="0"/>
    <n v="14436"/>
    <n v="1265018"/>
    <n v="0"/>
    <n v="0"/>
    <n v="0"/>
    <n v="0"/>
  </r>
  <r>
    <x v="0"/>
    <x v="1"/>
    <x v="5"/>
    <x v="0"/>
    <n v="0"/>
    <n v="0"/>
    <n v="0"/>
    <n v="9210"/>
    <n v="802904"/>
    <n v="0"/>
    <n v="0"/>
    <n v="0"/>
    <n v="0"/>
  </r>
  <r>
    <x v="0"/>
    <x v="1"/>
    <x v="5"/>
    <x v="1"/>
    <n v="0"/>
    <n v="0"/>
    <n v="0"/>
    <n v="9210"/>
    <n v="802904"/>
    <n v="0"/>
    <n v="0"/>
    <n v="0"/>
    <n v="0"/>
  </r>
  <r>
    <x v="0"/>
    <x v="1"/>
    <x v="6"/>
    <x v="0"/>
    <n v="21"/>
    <n v="19"/>
    <n v="110"/>
    <n v="70412"/>
    <n v="6105624"/>
    <n v="0"/>
    <n v="0"/>
    <n v="5"/>
    <n v="5"/>
  </r>
  <r>
    <x v="0"/>
    <x v="1"/>
    <x v="6"/>
    <x v="1"/>
    <n v="0"/>
    <n v="0"/>
    <n v="0"/>
    <n v="70412"/>
    <n v="6105624"/>
    <n v="0"/>
    <n v="0"/>
    <n v="0"/>
    <n v="0"/>
  </r>
  <r>
    <x v="0"/>
    <x v="1"/>
    <x v="7"/>
    <x v="0"/>
    <n v="10"/>
    <n v="10"/>
    <n v="55"/>
    <n v="73780"/>
    <n v="6512322"/>
    <n v="0"/>
    <n v="0"/>
    <n v="5"/>
    <n v="5"/>
  </r>
  <r>
    <x v="0"/>
    <x v="1"/>
    <x v="7"/>
    <x v="1"/>
    <n v="0"/>
    <n v="0"/>
    <n v="0"/>
    <n v="73780"/>
    <n v="6512322"/>
    <n v="0"/>
    <n v="0"/>
    <n v="0"/>
    <n v="0"/>
  </r>
  <r>
    <x v="0"/>
    <x v="1"/>
    <x v="8"/>
    <x v="0"/>
    <n v="8"/>
    <n v="8"/>
    <n v="40"/>
    <n v="18598"/>
    <n v="1661006"/>
    <n v="0"/>
    <n v="0"/>
    <n v="5"/>
    <n v="5"/>
  </r>
  <r>
    <x v="0"/>
    <x v="1"/>
    <x v="8"/>
    <x v="1"/>
    <n v="0"/>
    <n v="0"/>
    <n v="0"/>
    <n v="18598"/>
    <n v="1661006"/>
    <n v="0"/>
    <n v="0"/>
    <n v="0"/>
    <n v="0"/>
  </r>
  <r>
    <x v="0"/>
    <x v="1"/>
    <x v="9"/>
    <x v="0"/>
    <n v="3"/>
    <n v="3"/>
    <n v="14"/>
    <n v="12795"/>
    <n v="1143432"/>
    <n v="0"/>
    <n v="0"/>
    <n v="4"/>
    <n v="4"/>
  </r>
  <r>
    <x v="0"/>
    <x v="1"/>
    <x v="9"/>
    <x v="1"/>
    <n v="0"/>
    <n v="0"/>
    <n v="0"/>
    <n v="12795"/>
    <n v="1143432"/>
    <n v="0"/>
    <n v="0"/>
    <n v="0"/>
    <n v="0"/>
  </r>
  <r>
    <x v="1"/>
    <x v="0"/>
    <x v="0"/>
    <x v="0"/>
    <n v="0"/>
    <n v="0"/>
    <n v="0"/>
    <n v="6125"/>
    <n v="500923"/>
    <n v="0"/>
    <n v="0"/>
    <n v="0"/>
    <n v="0"/>
  </r>
  <r>
    <x v="1"/>
    <x v="0"/>
    <x v="0"/>
    <x v="1"/>
    <n v="0"/>
    <n v="0"/>
    <n v="0"/>
    <n v="6125"/>
    <n v="500923"/>
    <n v="0"/>
    <n v="0"/>
    <n v="0"/>
    <n v="0"/>
  </r>
  <r>
    <x v="1"/>
    <x v="0"/>
    <x v="1"/>
    <x v="0"/>
    <n v="0"/>
    <n v="0"/>
    <n v="0"/>
    <n v="8527"/>
    <n v="750542"/>
    <n v="0"/>
    <n v="0"/>
    <n v="0"/>
    <n v="0"/>
  </r>
  <r>
    <x v="1"/>
    <x v="0"/>
    <x v="1"/>
    <x v="1"/>
    <n v="0"/>
    <n v="0"/>
    <n v="0"/>
    <n v="8527"/>
    <n v="750542"/>
    <n v="0"/>
    <n v="0"/>
    <n v="0"/>
    <n v="0"/>
  </r>
  <r>
    <x v="1"/>
    <x v="0"/>
    <x v="2"/>
    <x v="0"/>
    <n v="0"/>
    <n v="0"/>
    <n v="0"/>
    <n v="15169"/>
    <n v="1342208"/>
    <n v="0"/>
    <n v="0"/>
    <n v="0"/>
    <n v="0"/>
  </r>
  <r>
    <x v="1"/>
    <x v="0"/>
    <x v="2"/>
    <x v="1"/>
    <n v="0"/>
    <n v="0"/>
    <n v="0"/>
    <n v="15169"/>
    <n v="1342208"/>
    <n v="0"/>
    <n v="0"/>
    <n v="0"/>
    <n v="0"/>
  </r>
  <r>
    <x v="1"/>
    <x v="0"/>
    <x v="3"/>
    <x v="0"/>
    <n v="0"/>
    <n v="0"/>
    <n v="0"/>
    <n v="16224"/>
    <n v="1438315"/>
    <n v="0"/>
    <n v="0"/>
    <n v="0"/>
    <n v="0"/>
  </r>
  <r>
    <x v="1"/>
    <x v="0"/>
    <x v="3"/>
    <x v="1"/>
    <n v="0"/>
    <n v="0"/>
    <n v="0"/>
    <n v="16224"/>
    <n v="1438315"/>
    <n v="0"/>
    <n v="0"/>
    <n v="0"/>
    <n v="0"/>
  </r>
  <r>
    <x v="1"/>
    <x v="0"/>
    <x v="4"/>
    <x v="0"/>
    <n v="0"/>
    <n v="0"/>
    <n v="0"/>
    <n v="13841"/>
    <n v="1228083"/>
    <n v="0"/>
    <n v="0"/>
    <n v="0"/>
    <n v="0"/>
  </r>
  <r>
    <x v="1"/>
    <x v="0"/>
    <x v="4"/>
    <x v="1"/>
    <n v="0"/>
    <n v="0"/>
    <n v="0"/>
    <n v="13841"/>
    <n v="1228083"/>
    <n v="0"/>
    <n v="0"/>
    <n v="0"/>
    <n v="0"/>
  </r>
  <r>
    <x v="1"/>
    <x v="0"/>
    <x v="5"/>
    <x v="0"/>
    <n v="1"/>
    <n v="1"/>
    <n v="5"/>
    <n v="9476"/>
    <n v="837482"/>
    <n v="0"/>
    <n v="0"/>
    <n v="5"/>
    <n v="5"/>
  </r>
  <r>
    <x v="1"/>
    <x v="0"/>
    <x v="5"/>
    <x v="1"/>
    <n v="0"/>
    <n v="0"/>
    <n v="0"/>
    <n v="9476"/>
    <n v="837482"/>
    <n v="0"/>
    <n v="0"/>
    <n v="0"/>
    <n v="0"/>
  </r>
  <r>
    <x v="1"/>
    <x v="0"/>
    <x v="6"/>
    <x v="0"/>
    <n v="4"/>
    <n v="4"/>
    <n v="19"/>
    <n v="82222"/>
    <n v="7229768"/>
    <n v="0"/>
    <n v="0"/>
    <n v="4"/>
    <n v="4"/>
  </r>
  <r>
    <x v="1"/>
    <x v="0"/>
    <x v="6"/>
    <x v="1"/>
    <n v="0"/>
    <n v="0"/>
    <n v="0"/>
    <n v="82222"/>
    <n v="7229768"/>
    <n v="0"/>
    <n v="0"/>
    <n v="0"/>
    <n v="0"/>
  </r>
  <r>
    <x v="1"/>
    <x v="0"/>
    <x v="7"/>
    <x v="0"/>
    <n v="5"/>
    <n v="5"/>
    <n v="25"/>
    <n v="85242"/>
    <n v="7627475"/>
    <n v="0"/>
    <n v="0"/>
    <n v="5"/>
    <n v="5"/>
  </r>
  <r>
    <x v="1"/>
    <x v="0"/>
    <x v="7"/>
    <x v="1"/>
    <n v="0"/>
    <n v="0"/>
    <n v="0"/>
    <n v="85242"/>
    <n v="7627475"/>
    <n v="0"/>
    <n v="0"/>
    <n v="0"/>
    <n v="0"/>
  </r>
  <r>
    <x v="1"/>
    <x v="0"/>
    <x v="8"/>
    <x v="0"/>
    <n v="2"/>
    <n v="2"/>
    <n v="8"/>
    <n v="22562"/>
    <n v="2043714"/>
    <n v="0"/>
    <n v="0"/>
    <n v="4"/>
    <n v="4"/>
  </r>
  <r>
    <x v="1"/>
    <x v="0"/>
    <x v="8"/>
    <x v="1"/>
    <n v="0"/>
    <n v="0"/>
    <n v="0"/>
    <n v="22562"/>
    <n v="2043714"/>
    <n v="0"/>
    <n v="0"/>
    <n v="0"/>
    <n v="0"/>
  </r>
  <r>
    <x v="1"/>
    <x v="0"/>
    <x v="9"/>
    <x v="0"/>
    <n v="1"/>
    <n v="1"/>
    <n v="4"/>
    <n v="18438"/>
    <n v="1664627"/>
    <n v="0"/>
    <n v="0"/>
    <n v="4"/>
    <n v="4"/>
  </r>
  <r>
    <x v="1"/>
    <x v="0"/>
    <x v="9"/>
    <x v="1"/>
    <n v="0"/>
    <n v="0"/>
    <n v="0"/>
    <n v="18438"/>
    <n v="1664627"/>
    <n v="0"/>
    <n v="0"/>
    <n v="0"/>
    <n v="0"/>
  </r>
  <r>
    <x v="1"/>
    <x v="1"/>
    <x v="0"/>
    <x v="0"/>
    <n v="0"/>
    <n v="0"/>
    <n v="0"/>
    <n v="6399"/>
    <n v="520814"/>
    <n v="0"/>
    <n v="0"/>
    <n v="0"/>
    <n v="0"/>
  </r>
  <r>
    <x v="1"/>
    <x v="1"/>
    <x v="0"/>
    <x v="1"/>
    <n v="0"/>
    <n v="0"/>
    <n v="0"/>
    <n v="6399"/>
    <n v="520814"/>
    <n v="0"/>
    <n v="0"/>
    <n v="0"/>
    <n v="0"/>
  </r>
  <r>
    <x v="1"/>
    <x v="1"/>
    <x v="1"/>
    <x v="0"/>
    <n v="1"/>
    <n v="1"/>
    <n v="1"/>
    <n v="9174"/>
    <n v="806252"/>
    <n v="0"/>
    <n v="0"/>
    <n v="1"/>
    <n v="1"/>
  </r>
  <r>
    <x v="1"/>
    <x v="1"/>
    <x v="1"/>
    <x v="1"/>
    <n v="0"/>
    <n v="0"/>
    <n v="0"/>
    <n v="9174"/>
    <n v="806252"/>
    <n v="0"/>
    <n v="0"/>
    <n v="0"/>
    <n v="0"/>
  </r>
  <r>
    <x v="1"/>
    <x v="1"/>
    <x v="2"/>
    <x v="0"/>
    <n v="1"/>
    <n v="1"/>
    <n v="5"/>
    <n v="15873"/>
    <n v="1401274"/>
    <n v="0"/>
    <n v="0"/>
    <n v="5"/>
    <n v="5"/>
  </r>
  <r>
    <x v="1"/>
    <x v="1"/>
    <x v="2"/>
    <x v="1"/>
    <n v="0"/>
    <n v="0"/>
    <n v="0"/>
    <n v="15873"/>
    <n v="1401274"/>
    <n v="0"/>
    <n v="0"/>
    <n v="0"/>
    <n v="0"/>
  </r>
  <r>
    <x v="1"/>
    <x v="1"/>
    <x v="3"/>
    <x v="0"/>
    <n v="0"/>
    <n v="0"/>
    <n v="0"/>
    <n v="16782"/>
    <n v="1485716"/>
    <n v="0"/>
    <n v="0"/>
    <n v="0"/>
    <n v="0"/>
  </r>
  <r>
    <x v="1"/>
    <x v="1"/>
    <x v="3"/>
    <x v="1"/>
    <n v="0"/>
    <n v="0"/>
    <n v="0"/>
    <n v="16782"/>
    <n v="1485716"/>
    <n v="0"/>
    <n v="0"/>
    <n v="0"/>
    <n v="0"/>
  </r>
  <r>
    <x v="1"/>
    <x v="1"/>
    <x v="4"/>
    <x v="0"/>
    <n v="0"/>
    <n v="0"/>
    <n v="0"/>
    <n v="14313"/>
    <n v="1271588"/>
    <n v="0"/>
    <n v="0"/>
    <n v="0"/>
    <n v="0"/>
  </r>
  <r>
    <x v="1"/>
    <x v="1"/>
    <x v="4"/>
    <x v="1"/>
    <n v="0"/>
    <n v="0"/>
    <n v="0"/>
    <n v="14313"/>
    <n v="1271588"/>
    <n v="0"/>
    <n v="0"/>
    <n v="0"/>
    <n v="0"/>
  </r>
  <r>
    <x v="1"/>
    <x v="1"/>
    <x v="5"/>
    <x v="0"/>
    <n v="0"/>
    <n v="0"/>
    <n v="0"/>
    <n v="9256"/>
    <n v="820546"/>
    <n v="0"/>
    <n v="0"/>
    <n v="0"/>
    <n v="0"/>
  </r>
  <r>
    <x v="1"/>
    <x v="1"/>
    <x v="5"/>
    <x v="1"/>
    <n v="0"/>
    <n v="0"/>
    <n v="0"/>
    <n v="9256"/>
    <n v="820546"/>
    <n v="0"/>
    <n v="0"/>
    <n v="0"/>
    <n v="0"/>
  </r>
  <r>
    <x v="1"/>
    <x v="1"/>
    <x v="6"/>
    <x v="0"/>
    <n v="3"/>
    <n v="3"/>
    <n v="15"/>
    <n v="70360"/>
    <n v="6151330"/>
    <n v="0"/>
    <n v="0"/>
    <n v="5"/>
    <n v="5"/>
  </r>
  <r>
    <x v="1"/>
    <x v="1"/>
    <x v="6"/>
    <x v="1"/>
    <n v="0"/>
    <n v="0"/>
    <n v="0"/>
    <n v="70360"/>
    <n v="6151330"/>
    <n v="0"/>
    <n v="0"/>
    <n v="0"/>
    <n v="0"/>
  </r>
  <r>
    <x v="1"/>
    <x v="1"/>
    <x v="7"/>
    <x v="0"/>
    <n v="6"/>
    <n v="6"/>
    <n v="35"/>
    <n v="74074"/>
    <n v="6609020"/>
    <n v="0"/>
    <n v="0"/>
    <n v="5"/>
    <n v="5"/>
  </r>
  <r>
    <x v="1"/>
    <x v="1"/>
    <x v="7"/>
    <x v="1"/>
    <n v="0"/>
    <n v="0"/>
    <n v="0"/>
    <n v="74074"/>
    <n v="6609020"/>
    <n v="0"/>
    <n v="0"/>
    <n v="0"/>
    <n v="0"/>
  </r>
  <r>
    <x v="1"/>
    <x v="1"/>
    <x v="8"/>
    <x v="0"/>
    <n v="1"/>
    <n v="1"/>
    <n v="10"/>
    <n v="18765"/>
    <n v="1697080"/>
    <n v="0"/>
    <n v="0"/>
    <n v="10"/>
    <n v="10"/>
  </r>
  <r>
    <x v="1"/>
    <x v="1"/>
    <x v="8"/>
    <x v="1"/>
    <n v="0"/>
    <n v="0"/>
    <n v="0"/>
    <n v="18765"/>
    <n v="1697080"/>
    <n v="0"/>
    <n v="0"/>
    <n v="0"/>
    <n v="0"/>
  </r>
  <r>
    <x v="1"/>
    <x v="1"/>
    <x v="9"/>
    <x v="0"/>
    <n v="1"/>
    <n v="1"/>
    <n v="4"/>
    <n v="12953"/>
    <n v="1169184"/>
    <n v="0"/>
    <n v="0"/>
    <n v="4"/>
    <n v="4"/>
  </r>
  <r>
    <x v="1"/>
    <x v="1"/>
    <x v="9"/>
    <x v="1"/>
    <n v="0"/>
    <n v="0"/>
    <n v="0"/>
    <n v="12953"/>
    <n v="1169184"/>
    <n v="0"/>
    <n v="0"/>
    <n v="0"/>
    <n v="0"/>
  </r>
  <r>
    <x v="2"/>
    <x v="0"/>
    <x v="0"/>
    <x v="0"/>
    <n v="0"/>
    <n v="0"/>
    <n v="0"/>
    <n v="6071"/>
    <n v="495558"/>
    <n v="0"/>
    <n v="0"/>
    <n v="0"/>
    <n v="0"/>
  </r>
  <r>
    <x v="2"/>
    <x v="0"/>
    <x v="0"/>
    <x v="1"/>
    <n v="0"/>
    <n v="0"/>
    <n v="0"/>
    <n v="6071"/>
    <n v="495558"/>
    <n v="0"/>
    <n v="0"/>
    <n v="0"/>
    <n v="0"/>
  </r>
  <r>
    <x v="2"/>
    <x v="0"/>
    <x v="1"/>
    <x v="0"/>
    <n v="0"/>
    <n v="0"/>
    <n v="0"/>
    <n v="8664"/>
    <n v="765715"/>
    <n v="0"/>
    <n v="0"/>
    <n v="0"/>
    <n v="0"/>
  </r>
  <r>
    <x v="2"/>
    <x v="0"/>
    <x v="1"/>
    <x v="1"/>
    <n v="0"/>
    <n v="0"/>
    <n v="0"/>
    <n v="8664"/>
    <n v="765715"/>
    <n v="0"/>
    <n v="0"/>
    <n v="0"/>
    <n v="0"/>
  </r>
  <r>
    <x v="2"/>
    <x v="0"/>
    <x v="2"/>
    <x v="0"/>
    <n v="0"/>
    <n v="0"/>
    <n v="0"/>
    <n v="15362"/>
    <n v="1364234"/>
    <n v="0"/>
    <n v="0"/>
    <n v="0"/>
    <n v="0"/>
  </r>
  <r>
    <x v="2"/>
    <x v="0"/>
    <x v="2"/>
    <x v="1"/>
    <n v="0"/>
    <n v="0"/>
    <n v="0"/>
    <n v="15362"/>
    <n v="1364234"/>
    <n v="0"/>
    <n v="0"/>
    <n v="0"/>
    <n v="0"/>
  </r>
  <r>
    <x v="2"/>
    <x v="0"/>
    <x v="3"/>
    <x v="0"/>
    <n v="0"/>
    <n v="0"/>
    <n v="0"/>
    <n v="16463"/>
    <n v="1465095"/>
    <n v="0"/>
    <n v="0"/>
    <n v="0"/>
    <n v="0"/>
  </r>
  <r>
    <x v="2"/>
    <x v="0"/>
    <x v="3"/>
    <x v="1"/>
    <n v="0"/>
    <n v="0"/>
    <n v="0"/>
    <n v="16463"/>
    <n v="1465095"/>
    <n v="0"/>
    <n v="0"/>
    <n v="0"/>
    <n v="0"/>
  </r>
  <r>
    <x v="2"/>
    <x v="0"/>
    <x v="4"/>
    <x v="0"/>
    <n v="0"/>
    <n v="0"/>
    <n v="0"/>
    <n v="13937"/>
    <n v="1243243"/>
    <n v="0"/>
    <n v="0"/>
    <n v="0"/>
    <n v="0"/>
  </r>
  <r>
    <x v="2"/>
    <x v="0"/>
    <x v="4"/>
    <x v="1"/>
    <n v="0"/>
    <n v="0"/>
    <n v="0"/>
    <n v="13937"/>
    <n v="1243243"/>
    <n v="0"/>
    <n v="0"/>
    <n v="0"/>
    <n v="0"/>
  </r>
  <r>
    <x v="2"/>
    <x v="0"/>
    <x v="5"/>
    <x v="0"/>
    <n v="0"/>
    <n v="0"/>
    <n v="0"/>
    <n v="9672"/>
    <n v="855057"/>
    <n v="0"/>
    <n v="0"/>
    <n v="0"/>
    <n v="0"/>
  </r>
  <r>
    <x v="2"/>
    <x v="0"/>
    <x v="5"/>
    <x v="1"/>
    <n v="0"/>
    <n v="0"/>
    <n v="0"/>
    <n v="9672"/>
    <n v="855057"/>
    <n v="0"/>
    <n v="0"/>
    <n v="0"/>
    <n v="0"/>
  </r>
  <r>
    <x v="2"/>
    <x v="0"/>
    <x v="6"/>
    <x v="0"/>
    <n v="1"/>
    <n v="1"/>
    <n v="7"/>
    <n v="83984"/>
    <n v="7354190"/>
    <n v="0"/>
    <n v="0"/>
    <n v="7"/>
    <n v="7"/>
  </r>
  <r>
    <x v="2"/>
    <x v="0"/>
    <x v="6"/>
    <x v="1"/>
    <n v="0"/>
    <n v="0"/>
    <n v="0"/>
    <n v="83984"/>
    <n v="7354190"/>
    <n v="0"/>
    <n v="0"/>
    <n v="0"/>
    <n v="0"/>
  </r>
  <r>
    <x v="2"/>
    <x v="0"/>
    <x v="7"/>
    <x v="0"/>
    <n v="2"/>
    <n v="2"/>
    <n v="10"/>
    <n v="86640"/>
    <n v="7805939"/>
    <n v="0"/>
    <n v="0"/>
    <n v="5"/>
    <n v="5"/>
  </r>
  <r>
    <x v="2"/>
    <x v="0"/>
    <x v="7"/>
    <x v="1"/>
    <n v="0"/>
    <n v="0"/>
    <n v="0"/>
    <n v="86640"/>
    <n v="7805939"/>
    <n v="0"/>
    <n v="0"/>
    <n v="0"/>
    <n v="0"/>
  </r>
  <r>
    <x v="2"/>
    <x v="0"/>
    <x v="8"/>
    <x v="0"/>
    <n v="0"/>
    <n v="0"/>
    <n v="0"/>
    <n v="22804"/>
    <n v="2087123"/>
    <n v="0"/>
    <n v="0"/>
    <n v="0"/>
    <n v="0"/>
  </r>
  <r>
    <x v="2"/>
    <x v="0"/>
    <x v="8"/>
    <x v="1"/>
    <n v="0"/>
    <n v="0"/>
    <n v="0"/>
    <n v="22804"/>
    <n v="2087123"/>
    <n v="0"/>
    <n v="0"/>
    <n v="0"/>
    <n v="0"/>
  </r>
  <r>
    <x v="2"/>
    <x v="0"/>
    <x v="9"/>
    <x v="0"/>
    <n v="0"/>
    <n v="0"/>
    <n v="0"/>
    <n v="18576"/>
    <n v="1697564"/>
    <n v="0"/>
    <n v="0"/>
    <n v="0"/>
    <n v="0"/>
  </r>
  <r>
    <x v="2"/>
    <x v="0"/>
    <x v="9"/>
    <x v="1"/>
    <n v="0"/>
    <n v="0"/>
    <n v="0"/>
    <n v="18576"/>
    <n v="1697564"/>
    <n v="0"/>
    <n v="0"/>
    <n v="0"/>
    <n v="0"/>
  </r>
  <r>
    <x v="2"/>
    <x v="1"/>
    <x v="0"/>
    <x v="0"/>
    <n v="1"/>
    <n v="1"/>
    <n v="5"/>
    <n v="6482"/>
    <n v="526726"/>
    <n v="0"/>
    <n v="0"/>
    <n v="5"/>
    <n v="5"/>
  </r>
  <r>
    <x v="2"/>
    <x v="1"/>
    <x v="0"/>
    <x v="1"/>
    <n v="0"/>
    <n v="0"/>
    <n v="0"/>
    <n v="6482"/>
    <n v="526726"/>
    <n v="0"/>
    <n v="0"/>
    <n v="0"/>
    <n v="0"/>
  </r>
  <r>
    <x v="2"/>
    <x v="1"/>
    <x v="1"/>
    <x v="0"/>
    <n v="0"/>
    <n v="0"/>
    <n v="0"/>
    <n v="9288"/>
    <n v="821503"/>
    <n v="0"/>
    <n v="0"/>
    <n v="0"/>
    <n v="0"/>
  </r>
  <r>
    <x v="2"/>
    <x v="1"/>
    <x v="1"/>
    <x v="1"/>
    <n v="0"/>
    <n v="0"/>
    <n v="0"/>
    <n v="9288"/>
    <n v="821503"/>
    <n v="0"/>
    <n v="0"/>
    <n v="0"/>
    <n v="0"/>
  </r>
  <r>
    <x v="2"/>
    <x v="1"/>
    <x v="2"/>
    <x v="0"/>
    <n v="0"/>
    <n v="0"/>
    <n v="0"/>
    <n v="16063"/>
    <n v="1424054"/>
    <n v="0"/>
    <n v="0"/>
    <n v="0"/>
    <n v="0"/>
  </r>
  <r>
    <x v="2"/>
    <x v="1"/>
    <x v="2"/>
    <x v="1"/>
    <n v="0"/>
    <n v="0"/>
    <n v="0"/>
    <n v="16063"/>
    <n v="1424054"/>
    <n v="0"/>
    <n v="0"/>
    <n v="0"/>
    <n v="0"/>
  </r>
  <r>
    <x v="2"/>
    <x v="1"/>
    <x v="3"/>
    <x v="0"/>
    <n v="0"/>
    <n v="0"/>
    <n v="0"/>
    <n v="16980"/>
    <n v="1516537"/>
    <n v="0"/>
    <n v="0"/>
    <n v="0"/>
    <n v="0"/>
  </r>
  <r>
    <x v="2"/>
    <x v="1"/>
    <x v="3"/>
    <x v="1"/>
    <n v="0"/>
    <n v="0"/>
    <n v="0"/>
    <n v="16980"/>
    <n v="1516537"/>
    <n v="0"/>
    <n v="0"/>
    <n v="0"/>
    <n v="0"/>
  </r>
  <r>
    <x v="2"/>
    <x v="1"/>
    <x v="4"/>
    <x v="0"/>
    <n v="0"/>
    <n v="0"/>
    <n v="0"/>
    <n v="14478"/>
    <n v="1292608"/>
    <n v="0"/>
    <n v="0"/>
    <n v="0"/>
    <n v="0"/>
  </r>
  <r>
    <x v="2"/>
    <x v="1"/>
    <x v="4"/>
    <x v="1"/>
    <n v="0"/>
    <n v="0"/>
    <n v="0"/>
    <n v="14478"/>
    <n v="1292608"/>
    <n v="0"/>
    <n v="0"/>
    <n v="0"/>
    <n v="0"/>
  </r>
  <r>
    <x v="2"/>
    <x v="1"/>
    <x v="5"/>
    <x v="0"/>
    <n v="0"/>
    <n v="0"/>
    <n v="0"/>
    <n v="9398"/>
    <n v="838771"/>
    <n v="0"/>
    <n v="0"/>
    <n v="0"/>
    <n v="0"/>
  </r>
  <r>
    <x v="2"/>
    <x v="1"/>
    <x v="5"/>
    <x v="1"/>
    <n v="0"/>
    <n v="0"/>
    <n v="0"/>
    <n v="9398"/>
    <n v="838771"/>
    <n v="0"/>
    <n v="0"/>
    <n v="0"/>
    <n v="0"/>
  </r>
  <r>
    <x v="2"/>
    <x v="1"/>
    <x v="6"/>
    <x v="0"/>
    <n v="0"/>
    <n v="0"/>
    <n v="0"/>
    <n v="71593"/>
    <n v="6291936"/>
    <n v="0"/>
    <n v="0"/>
    <n v="0"/>
    <n v="0"/>
  </r>
  <r>
    <x v="2"/>
    <x v="1"/>
    <x v="6"/>
    <x v="1"/>
    <n v="0"/>
    <n v="0"/>
    <n v="0"/>
    <n v="71593"/>
    <n v="6291936"/>
    <n v="0"/>
    <n v="0"/>
    <n v="0"/>
    <n v="0"/>
  </r>
  <r>
    <x v="2"/>
    <x v="1"/>
    <x v="7"/>
    <x v="0"/>
    <n v="0"/>
    <n v="0"/>
    <n v="0"/>
    <n v="75256"/>
    <n v="6780575"/>
    <n v="0"/>
    <n v="0"/>
    <n v="0"/>
    <n v="0"/>
  </r>
  <r>
    <x v="2"/>
    <x v="1"/>
    <x v="7"/>
    <x v="1"/>
    <n v="0"/>
    <n v="0"/>
    <n v="0"/>
    <n v="75256"/>
    <n v="6780575"/>
    <n v="0"/>
    <n v="0"/>
    <n v="0"/>
    <n v="0"/>
  </r>
  <r>
    <x v="2"/>
    <x v="1"/>
    <x v="8"/>
    <x v="0"/>
    <n v="1"/>
    <n v="1"/>
    <n v="5"/>
    <n v="19013"/>
    <n v="1738538"/>
    <n v="0"/>
    <n v="0"/>
    <n v="5"/>
    <n v="5"/>
  </r>
  <r>
    <x v="2"/>
    <x v="1"/>
    <x v="8"/>
    <x v="1"/>
    <n v="0"/>
    <n v="0"/>
    <n v="0"/>
    <n v="19013"/>
    <n v="1738538"/>
    <n v="0"/>
    <n v="0"/>
    <n v="0"/>
    <n v="0"/>
  </r>
  <r>
    <x v="2"/>
    <x v="1"/>
    <x v="9"/>
    <x v="0"/>
    <n v="0"/>
    <n v="0"/>
    <n v="0"/>
    <n v="13037"/>
    <n v="1190699"/>
    <n v="0"/>
    <n v="0"/>
    <n v="0"/>
    <n v="0"/>
  </r>
  <r>
    <x v="2"/>
    <x v="1"/>
    <x v="9"/>
    <x v="1"/>
    <n v="0"/>
    <n v="0"/>
    <n v="0"/>
    <n v="13037"/>
    <n v="1190699"/>
    <n v="0"/>
    <n v="0"/>
    <n v="0"/>
    <n v="0"/>
  </r>
  <r>
    <x v="3"/>
    <x v="0"/>
    <x v="0"/>
    <x v="0"/>
    <n v="1"/>
    <n v="1"/>
    <n v="5"/>
    <n v="5904"/>
    <n v="486813"/>
    <n v="0"/>
    <n v="0"/>
    <n v="5"/>
    <n v="5"/>
  </r>
  <r>
    <x v="3"/>
    <x v="0"/>
    <x v="0"/>
    <x v="1"/>
    <n v="0"/>
    <n v="0"/>
    <n v="0"/>
    <n v="5904"/>
    <n v="486813"/>
    <n v="0"/>
    <n v="0"/>
    <n v="0"/>
    <n v="0"/>
  </r>
  <r>
    <x v="3"/>
    <x v="0"/>
    <x v="1"/>
    <x v="0"/>
    <n v="1"/>
    <n v="1"/>
    <n v="5"/>
    <n v="8788"/>
    <n v="780411"/>
    <n v="0"/>
    <n v="0"/>
    <n v="5"/>
    <n v="5"/>
  </r>
  <r>
    <x v="3"/>
    <x v="0"/>
    <x v="1"/>
    <x v="1"/>
    <n v="0"/>
    <n v="0"/>
    <n v="0"/>
    <n v="8788"/>
    <n v="780411"/>
    <n v="0"/>
    <n v="0"/>
    <n v="0"/>
    <n v="0"/>
  </r>
  <r>
    <x v="3"/>
    <x v="0"/>
    <x v="2"/>
    <x v="0"/>
    <n v="2"/>
    <n v="2"/>
    <n v="12"/>
    <n v="15300"/>
    <n v="1363055"/>
    <n v="0"/>
    <n v="0"/>
    <n v="6"/>
    <n v="6"/>
  </r>
  <r>
    <x v="3"/>
    <x v="0"/>
    <x v="2"/>
    <x v="1"/>
    <n v="0"/>
    <n v="0"/>
    <n v="0"/>
    <n v="15300"/>
    <n v="1363055"/>
    <n v="0"/>
    <n v="0"/>
    <n v="0"/>
    <n v="0"/>
  </r>
  <r>
    <x v="3"/>
    <x v="0"/>
    <x v="3"/>
    <x v="0"/>
    <n v="1"/>
    <n v="1"/>
    <n v="5"/>
    <n v="16432"/>
    <n v="1469388"/>
    <n v="0"/>
    <n v="0"/>
    <n v="5"/>
    <n v="5"/>
  </r>
  <r>
    <x v="3"/>
    <x v="0"/>
    <x v="3"/>
    <x v="1"/>
    <n v="0"/>
    <n v="0"/>
    <n v="0"/>
    <n v="16432"/>
    <n v="1469388"/>
    <n v="0"/>
    <n v="0"/>
    <n v="0"/>
    <n v="0"/>
  </r>
  <r>
    <x v="3"/>
    <x v="0"/>
    <x v="4"/>
    <x v="0"/>
    <n v="0"/>
    <n v="0"/>
    <n v="0"/>
    <n v="13912"/>
    <n v="1246994"/>
    <n v="0"/>
    <n v="0"/>
    <n v="0"/>
    <n v="0"/>
  </r>
  <r>
    <x v="3"/>
    <x v="0"/>
    <x v="4"/>
    <x v="1"/>
    <n v="0"/>
    <n v="0"/>
    <n v="0"/>
    <n v="13912"/>
    <n v="1246994"/>
    <n v="0"/>
    <n v="0"/>
    <n v="0"/>
    <n v="0"/>
  </r>
  <r>
    <x v="3"/>
    <x v="0"/>
    <x v="5"/>
    <x v="0"/>
    <n v="0"/>
    <n v="0"/>
    <n v="0"/>
    <n v="9643"/>
    <n v="861724"/>
    <n v="0"/>
    <n v="0"/>
    <n v="0"/>
    <n v="0"/>
  </r>
  <r>
    <x v="3"/>
    <x v="0"/>
    <x v="5"/>
    <x v="1"/>
    <n v="0"/>
    <n v="0"/>
    <n v="0"/>
    <n v="9643"/>
    <n v="861724"/>
    <n v="0"/>
    <n v="0"/>
    <n v="0"/>
    <n v="0"/>
  </r>
  <r>
    <x v="3"/>
    <x v="0"/>
    <x v="6"/>
    <x v="0"/>
    <n v="11"/>
    <n v="11"/>
    <n v="60"/>
    <n v="83747"/>
    <n v="7422362"/>
    <n v="0"/>
    <n v="0"/>
    <n v="5"/>
    <n v="5"/>
  </r>
  <r>
    <x v="3"/>
    <x v="0"/>
    <x v="6"/>
    <x v="1"/>
    <n v="0"/>
    <n v="0"/>
    <n v="0"/>
    <n v="83747"/>
    <n v="7422362"/>
    <n v="0"/>
    <n v="0"/>
    <n v="0"/>
    <n v="0"/>
  </r>
  <r>
    <x v="3"/>
    <x v="0"/>
    <x v="7"/>
    <x v="0"/>
    <n v="11"/>
    <n v="11"/>
    <n v="60"/>
    <n v="86800"/>
    <n v="7838121"/>
    <n v="0"/>
    <n v="0"/>
    <n v="5"/>
    <n v="5"/>
  </r>
  <r>
    <x v="3"/>
    <x v="0"/>
    <x v="7"/>
    <x v="1"/>
    <n v="0"/>
    <n v="0"/>
    <n v="0"/>
    <n v="86800"/>
    <n v="7838121"/>
    <n v="0"/>
    <n v="0"/>
    <n v="0"/>
    <n v="0"/>
  </r>
  <r>
    <x v="3"/>
    <x v="0"/>
    <x v="8"/>
    <x v="0"/>
    <n v="3"/>
    <n v="3"/>
    <n v="15"/>
    <n v="23043"/>
    <n v="2109306"/>
    <n v="0"/>
    <n v="0"/>
    <n v="5"/>
    <n v="5"/>
  </r>
  <r>
    <x v="3"/>
    <x v="0"/>
    <x v="8"/>
    <x v="1"/>
    <n v="0"/>
    <n v="0"/>
    <n v="0"/>
    <n v="23043"/>
    <n v="2109306"/>
    <n v="0"/>
    <n v="0"/>
    <n v="0"/>
    <n v="0"/>
  </r>
  <r>
    <x v="3"/>
    <x v="0"/>
    <x v="9"/>
    <x v="0"/>
    <n v="5"/>
    <n v="5"/>
    <n v="29"/>
    <n v="18769"/>
    <n v="1714040"/>
    <n v="0"/>
    <n v="0"/>
    <n v="5"/>
    <n v="5"/>
  </r>
  <r>
    <x v="3"/>
    <x v="0"/>
    <x v="9"/>
    <x v="1"/>
    <n v="0"/>
    <n v="0"/>
    <n v="0"/>
    <n v="18769"/>
    <n v="1714040"/>
    <n v="0"/>
    <n v="0"/>
    <n v="0"/>
    <n v="0"/>
  </r>
  <r>
    <x v="3"/>
    <x v="1"/>
    <x v="0"/>
    <x v="0"/>
    <n v="0"/>
    <n v="0"/>
    <n v="0"/>
    <n v="6337"/>
    <n v="521108"/>
    <n v="0"/>
    <n v="0"/>
    <n v="0"/>
    <n v="0"/>
  </r>
  <r>
    <x v="3"/>
    <x v="1"/>
    <x v="0"/>
    <x v="1"/>
    <n v="0"/>
    <n v="0"/>
    <n v="0"/>
    <n v="6337"/>
    <n v="521108"/>
    <n v="0"/>
    <n v="0"/>
    <n v="0"/>
    <n v="0"/>
  </r>
  <r>
    <x v="3"/>
    <x v="1"/>
    <x v="1"/>
    <x v="0"/>
    <n v="1"/>
    <n v="1"/>
    <n v="5"/>
    <n v="9274"/>
    <n v="824457"/>
    <n v="0"/>
    <n v="0"/>
    <n v="5"/>
    <n v="5"/>
  </r>
  <r>
    <x v="3"/>
    <x v="1"/>
    <x v="1"/>
    <x v="1"/>
    <n v="0"/>
    <n v="0"/>
    <n v="0"/>
    <n v="9274"/>
    <n v="824457"/>
    <n v="0"/>
    <n v="0"/>
    <n v="0"/>
    <n v="0"/>
  </r>
  <r>
    <x v="3"/>
    <x v="1"/>
    <x v="2"/>
    <x v="0"/>
    <n v="4"/>
    <n v="4"/>
    <n v="20"/>
    <n v="16040"/>
    <n v="1430623"/>
    <n v="0"/>
    <n v="0"/>
    <n v="5"/>
    <n v="5"/>
  </r>
  <r>
    <x v="3"/>
    <x v="1"/>
    <x v="2"/>
    <x v="1"/>
    <n v="0"/>
    <n v="0"/>
    <n v="0"/>
    <n v="16040"/>
    <n v="1430623"/>
    <n v="0"/>
    <n v="0"/>
    <n v="0"/>
    <n v="0"/>
  </r>
  <r>
    <x v="3"/>
    <x v="1"/>
    <x v="3"/>
    <x v="0"/>
    <n v="0"/>
    <n v="0"/>
    <n v="0"/>
    <n v="17008"/>
    <n v="1521108"/>
    <n v="0"/>
    <n v="0"/>
    <n v="0"/>
    <n v="0"/>
  </r>
  <r>
    <x v="3"/>
    <x v="1"/>
    <x v="3"/>
    <x v="1"/>
    <n v="0"/>
    <n v="0"/>
    <n v="0"/>
    <n v="17008"/>
    <n v="1521108"/>
    <n v="0"/>
    <n v="0"/>
    <n v="0"/>
    <n v="0"/>
  </r>
  <r>
    <x v="3"/>
    <x v="1"/>
    <x v="4"/>
    <x v="0"/>
    <n v="0"/>
    <n v="0"/>
    <n v="0"/>
    <n v="14427"/>
    <n v="1294896"/>
    <n v="0"/>
    <n v="0"/>
    <n v="0"/>
    <n v="0"/>
  </r>
  <r>
    <x v="3"/>
    <x v="1"/>
    <x v="4"/>
    <x v="1"/>
    <n v="0"/>
    <n v="0"/>
    <n v="0"/>
    <n v="14427"/>
    <n v="1294896"/>
    <n v="0"/>
    <n v="0"/>
    <n v="0"/>
    <n v="0"/>
  </r>
  <r>
    <x v="3"/>
    <x v="1"/>
    <x v="5"/>
    <x v="0"/>
    <n v="0"/>
    <n v="0"/>
    <n v="0"/>
    <n v="9537"/>
    <n v="851552"/>
    <n v="0"/>
    <n v="0"/>
    <n v="0"/>
    <n v="0"/>
  </r>
  <r>
    <x v="3"/>
    <x v="1"/>
    <x v="5"/>
    <x v="1"/>
    <n v="0"/>
    <n v="0"/>
    <n v="0"/>
    <n v="9537"/>
    <n v="851552"/>
    <n v="0"/>
    <n v="0"/>
    <n v="0"/>
    <n v="0"/>
  </r>
  <r>
    <x v="3"/>
    <x v="1"/>
    <x v="6"/>
    <x v="0"/>
    <n v="5"/>
    <n v="5"/>
    <n v="50"/>
    <n v="71815"/>
    <n v="6340514"/>
    <n v="0"/>
    <n v="0"/>
    <n v="10"/>
    <n v="10"/>
  </r>
  <r>
    <x v="3"/>
    <x v="1"/>
    <x v="6"/>
    <x v="1"/>
    <n v="0"/>
    <n v="0"/>
    <n v="0"/>
    <n v="71815"/>
    <n v="6340514"/>
    <n v="0"/>
    <n v="0"/>
    <n v="0"/>
    <n v="0"/>
  </r>
  <r>
    <x v="3"/>
    <x v="1"/>
    <x v="7"/>
    <x v="0"/>
    <n v="8"/>
    <n v="8"/>
    <n v="38"/>
    <n v="75668"/>
    <n v="6818066"/>
    <n v="0"/>
    <n v="0"/>
    <n v="4"/>
    <n v="4"/>
  </r>
  <r>
    <x v="3"/>
    <x v="1"/>
    <x v="7"/>
    <x v="1"/>
    <n v="0"/>
    <n v="0"/>
    <n v="0"/>
    <n v="75668"/>
    <n v="6818066"/>
    <n v="0"/>
    <n v="0"/>
    <n v="0"/>
    <n v="0"/>
  </r>
  <r>
    <x v="3"/>
    <x v="1"/>
    <x v="8"/>
    <x v="0"/>
    <n v="1"/>
    <n v="1"/>
    <n v="5"/>
    <n v="19173"/>
    <n v="1755443"/>
    <n v="0"/>
    <n v="0"/>
    <n v="5"/>
    <n v="5"/>
  </r>
  <r>
    <x v="3"/>
    <x v="1"/>
    <x v="8"/>
    <x v="1"/>
    <n v="0"/>
    <n v="0"/>
    <n v="0"/>
    <n v="19173"/>
    <n v="1755443"/>
    <n v="0"/>
    <n v="0"/>
    <n v="0"/>
    <n v="0"/>
  </r>
  <r>
    <x v="3"/>
    <x v="1"/>
    <x v="9"/>
    <x v="0"/>
    <n v="8"/>
    <n v="8"/>
    <n v="76"/>
    <n v="13205"/>
    <n v="1205961"/>
    <n v="0"/>
    <n v="0"/>
    <n v="9"/>
    <n v="9"/>
  </r>
  <r>
    <x v="3"/>
    <x v="1"/>
    <x v="9"/>
    <x v="1"/>
    <n v="0"/>
    <n v="0"/>
    <n v="0"/>
    <n v="13205"/>
    <n v="1205961"/>
    <n v="0"/>
    <n v="0"/>
    <n v="0"/>
    <n v="0"/>
  </r>
  <r>
    <x v="4"/>
    <x v="0"/>
    <x v="0"/>
    <x v="0"/>
    <n v="11"/>
    <n v="11"/>
    <n v="60"/>
    <n v="5901"/>
    <n v="473804"/>
    <n v="0"/>
    <n v="0"/>
    <n v="5"/>
    <n v="5"/>
  </r>
  <r>
    <x v="4"/>
    <x v="0"/>
    <x v="0"/>
    <x v="1"/>
    <n v="0"/>
    <n v="0"/>
    <n v="0"/>
    <n v="5901"/>
    <n v="473804"/>
    <n v="0"/>
    <n v="0"/>
    <n v="0"/>
    <n v="0"/>
  </r>
  <r>
    <x v="4"/>
    <x v="0"/>
    <x v="1"/>
    <x v="0"/>
    <n v="7"/>
    <n v="7"/>
    <n v="35"/>
    <n v="8886"/>
    <n v="773331"/>
    <n v="0"/>
    <n v="0"/>
    <n v="5"/>
    <n v="5"/>
  </r>
  <r>
    <x v="4"/>
    <x v="0"/>
    <x v="1"/>
    <x v="1"/>
    <n v="0"/>
    <n v="0"/>
    <n v="0"/>
    <n v="8886"/>
    <n v="773331"/>
    <n v="0"/>
    <n v="0"/>
    <n v="0"/>
    <n v="0"/>
  </r>
  <r>
    <x v="4"/>
    <x v="0"/>
    <x v="2"/>
    <x v="0"/>
    <n v="14"/>
    <n v="14"/>
    <n v="98"/>
    <n v="15385"/>
    <n v="1341335"/>
    <n v="0"/>
    <n v="0"/>
    <n v="7"/>
    <n v="7"/>
  </r>
  <r>
    <x v="4"/>
    <x v="0"/>
    <x v="2"/>
    <x v="1"/>
    <n v="0"/>
    <n v="0"/>
    <n v="0"/>
    <n v="15385"/>
    <n v="1341335"/>
    <n v="0"/>
    <n v="0"/>
    <n v="0"/>
    <n v="0"/>
  </r>
  <r>
    <x v="4"/>
    <x v="0"/>
    <x v="3"/>
    <x v="0"/>
    <n v="13"/>
    <n v="13"/>
    <n v="65"/>
    <n v="16515"/>
    <n v="1444230"/>
    <n v="0"/>
    <n v="0"/>
    <n v="5"/>
    <n v="5"/>
  </r>
  <r>
    <x v="4"/>
    <x v="0"/>
    <x v="3"/>
    <x v="1"/>
    <n v="0"/>
    <n v="0"/>
    <n v="0"/>
    <n v="16515"/>
    <n v="1444230"/>
    <n v="0"/>
    <n v="0"/>
    <n v="0"/>
    <n v="0"/>
  </r>
  <r>
    <x v="4"/>
    <x v="0"/>
    <x v="4"/>
    <x v="0"/>
    <n v="12"/>
    <n v="12"/>
    <n v="70"/>
    <n v="13976"/>
    <n v="1223505"/>
    <n v="0"/>
    <n v="0"/>
    <n v="5"/>
    <n v="5"/>
  </r>
  <r>
    <x v="4"/>
    <x v="0"/>
    <x v="4"/>
    <x v="1"/>
    <n v="0"/>
    <n v="0"/>
    <n v="0"/>
    <n v="13976"/>
    <n v="1223505"/>
    <n v="0"/>
    <n v="0"/>
    <n v="0"/>
    <n v="0"/>
  </r>
  <r>
    <x v="4"/>
    <x v="0"/>
    <x v="5"/>
    <x v="0"/>
    <n v="8"/>
    <n v="8"/>
    <n v="40"/>
    <n v="9997"/>
    <n v="876097"/>
    <n v="0"/>
    <n v="0"/>
    <n v="5"/>
    <n v="5"/>
  </r>
  <r>
    <x v="4"/>
    <x v="0"/>
    <x v="5"/>
    <x v="1"/>
    <n v="0"/>
    <n v="0"/>
    <n v="0"/>
    <n v="9997"/>
    <n v="876097"/>
    <n v="0"/>
    <n v="0"/>
    <n v="0"/>
    <n v="0"/>
  </r>
  <r>
    <x v="4"/>
    <x v="0"/>
    <x v="6"/>
    <x v="0"/>
    <n v="98"/>
    <n v="96"/>
    <n v="596"/>
    <n v="85324"/>
    <n v="7428529"/>
    <n v="0"/>
    <n v="0"/>
    <n v="6"/>
    <n v="6"/>
  </r>
  <r>
    <x v="4"/>
    <x v="0"/>
    <x v="6"/>
    <x v="1"/>
    <n v="0"/>
    <n v="0"/>
    <n v="0"/>
    <n v="85324"/>
    <n v="7428529"/>
    <n v="0"/>
    <n v="0"/>
    <n v="0"/>
    <n v="0"/>
  </r>
  <r>
    <x v="4"/>
    <x v="0"/>
    <x v="7"/>
    <x v="0"/>
    <n v="81"/>
    <n v="81"/>
    <n v="422"/>
    <n v="88345"/>
    <n v="7816060"/>
    <n v="0"/>
    <n v="0"/>
    <n v="5"/>
    <n v="5"/>
  </r>
  <r>
    <x v="4"/>
    <x v="0"/>
    <x v="7"/>
    <x v="1"/>
    <n v="0"/>
    <n v="0"/>
    <n v="0"/>
    <n v="88345"/>
    <n v="7816060"/>
    <n v="0"/>
    <n v="0"/>
    <n v="0"/>
    <n v="0"/>
  </r>
  <r>
    <x v="4"/>
    <x v="0"/>
    <x v="8"/>
    <x v="0"/>
    <n v="20"/>
    <n v="20"/>
    <n v="109"/>
    <n v="23823"/>
    <n v="2134642"/>
    <n v="0"/>
    <n v="0"/>
    <n v="5"/>
    <n v="5"/>
  </r>
  <r>
    <x v="4"/>
    <x v="0"/>
    <x v="8"/>
    <x v="1"/>
    <n v="0"/>
    <n v="0"/>
    <n v="0"/>
    <n v="23823"/>
    <n v="2134642"/>
    <n v="0"/>
    <n v="0"/>
    <n v="0"/>
    <n v="0"/>
  </r>
  <r>
    <x v="4"/>
    <x v="0"/>
    <x v="9"/>
    <x v="0"/>
    <n v="36"/>
    <n v="36"/>
    <n v="239"/>
    <n v="19053"/>
    <n v="1703693"/>
    <n v="0"/>
    <n v="0"/>
    <n v="6"/>
    <n v="6"/>
  </r>
  <r>
    <x v="4"/>
    <x v="0"/>
    <x v="9"/>
    <x v="1"/>
    <n v="0"/>
    <n v="0"/>
    <n v="0"/>
    <n v="19053"/>
    <n v="1703693"/>
    <n v="0"/>
    <n v="0"/>
    <n v="0"/>
    <n v="0"/>
  </r>
  <r>
    <x v="4"/>
    <x v="1"/>
    <x v="0"/>
    <x v="0"/>
    <n v="4"/>
    <n v="4"/>
    <n v="20"/>
    <n v="6344"/>
    <n v="513177"/>
    <n v="0"/>
    <n v="0"/>
    <n v="5"/>
    <n v="5"/>
  </r>
  <r>
    <x v="4"/>
    <x v="1"/>
    <x v="0"/>
    <x v="1"/>
    <n v="0"/>
    <n v="0"/>
    <n v="0"/>
    <n v="6344"/>
    <n v="513177"/>
    <n v="0"/>
    <n v="0"/>
    <n v="0"/>
    <n v="0"/>
  </r>
  <r>
    <x v="4"/>
    <x v="1"/>
    <x v="1"/>
    <x v="0"/>
    <n v="9"/>
    <n v="9"/>
    <n v="62"/>
    <n v="9288"/>
    <n v="807913"/>
    <n v="0"/>
    <n v="0"/>
    <n v="6"/>
    <n v="6"/>
  </r>
  <r>
    <x v="4"/>
    <x v="1"/>
    <x v="1"/>
    <x v="1"/>
    <n v="0"/>
    <n v="0"/>
    <n v="0"/>
    <n v="9288"/>
    <n v="807913"/>
    <n v="0"/>
    <n v="0"/>
    <n v="0"/>
    <n v="0"/>
  </r>
  <r>
    <x v="4"/>
    <x v="1"/>
    <x v="2"/>
    <x v="0"/>
    <n v="17"/>
    <n v="17"/>
    <n v="93"/>
    <n v="16216"/>
    <n v="1410759"/>
    <n v="0"/>
    <n v="0"/>
    <n v="5"/>
    <n v="5"/>
  </r>
  <r>
    <x v="4"/>
    <x v="1"/>
    <x v="2"/>
    <x v="1"/>
    <n v="0"/>
    <n v="0"/>
    <n v="0"/>
    <n v="16216"/>
    <n v="1410759"/>
    <n v="0"/>
    <n v="0"/>
    <n v="0"/>
    <n v="0"/>
  </r>
  <r>
    <x v="4"/>
    <x v="1"/>
    <x v="3"/>
    <x v="0"/>
    <n v="21"/>
    <n v="21"/>
    <n v="110"/>
    <n v="17182"/>
    <n v="1501508"/>
    <n v="0"/>
    <n v="0"/>
    <n v="5"/>
    <n v="5"/>
  </r>
  <r>
    <x v="4"/>
    <x v="1"/>
    <x v="3"/>
    <x v="1"/>
    <n v="0"/>
    <n v="0"/>
    <n v="0"/>
    <n v="17182"/>
    <n v="1501508"/>
    <n v="0"/>
    <n v="0"/>
    <n v="0"/>
    <n v="0"/>
  </r>
  <r>
    <x v="4"/>
    <x v="1"/>
    <x v="4"/>
    <x v="0"/>
    <n v="12"/>
    <n v="12"/>
    <n v="65"/>
    <n v="14609"/>
    <n v="1280164"/>
    <n v="0"/>
    <n v="0"/>
    <n v="5"/>
    <n v="5"/>
  </r>
  <r>
    <x v="4"/>
    <x v="1"/>
    <x v="4"/>
    <x v="1"/>
    <n v="0"/>
    <n v="0"/>
    <n v="0"/>
    <n v="14609"/>
    <n v="1280164"/>
    <n v="0"/>
    <n v="0"/>
    <n v="0"/>
    <n v="0"/>
  </r>
  <r>
    <x v="4"/>
    <x v="1"/>
    <x v="5"/>
    <x v="0"/>
    <n v="4"/>
    <n v="4"/>
    <n v="20"/>
    <n v="9935"/>
    <n v="871533"/>
    <n v="0"/>
    <n v="0"/>
    <n v="5"/>
    <n v="5"/>
  </r>
  <r>
    <x v="4"/>
    <x v="1"/>
    <x v="5"/>
    <x v="1"/>
    <n v="0"/>
    <n v="0"/>
    <n v="0"/>
    <n v="9935"/>
    <n v="871533"/>
    <n v="0"/>
    <n v="0"/>
    <n v="0"/>
    <n v="0"/>
  </r>
  <r>
    <x v="4"/>
    <x v="1"/>
    <x v="6"/>
    <x v="0"/>
    <n v="45"/>
    <n v="45"/>
    <n v="235"/>
    <n v="73397"/>
    <n v="6371668"/>
    <n v="0"/>
    <n v="0"/>
    <n v="5"/>
    <n v="5"/>
  </r>
  <r>
    <x v="4"/>
    <x v="1"/>
    <x v="6"/>
    <x v="1"/>
    <n v="0"/>
    <n v="0"/>
    <n v="0"/>
    <n v="73397"/>
    <n v="6371668"/>
    <n v="0"/>
    <n v="0"/>
    <n v="0"/>
    <n v="0"/>
  </r>
  <r>
    <x v="4"/>
    <x v="1"/>
    <x v="7"/>
    <x v="0"/>
    <n v="50"/>
    <n v="50"/>
    <n v="273"/>
    <n v="76738"/>
    <n v="6774874"/>
    <n v="0"/>
    <n v="0"/>
    <n v="5"/>
    <n v="5"/>
  </r>
  <r>
    <x v="4"/>
    <x v="1"/>
    <x v="7"/>
    <x v="1"/>
    <n v="0"/>
    <n v="0"/>
    <n v="0"/>
    <n v="76738"/>
    <n v="6774874"/>
    <n v="0"/>
    <n v="0"/>
    <n v="0"/>
    <n v="0"/>
  </r>
  <r>
    <x v="4"/>
    <x v="1"/>
    <x v="8"/>
    <x v="0"/>
    <n v="19"/>
    <n v="19"/>
    <n v="103"/>
    <n v="20002"/>
    <n v="1789452"/>
    <n v="0"/>
    <n v="0"/>
    <n v="5"/>
    <n v="5"/>
  </r>
  <r>
    <x v="4"/>
    <x v="1"/>
    <x v="8"/>
    <x v="1"/>
    <n v="0"/>
    <n v="0"/>
    <n v="0"/>
    <n v="20002"/>
    <n v="1789452"/>
    <n v="0"/>
    <n v="0"/>
    <n v="0"/>
    <n v="0"/>
  </r>
  <r>
    <x v="4"/>
    <x v="1"/>
    <x v="9"/>
    <x v="0"/>
    <n v="25"/>
    <n v="24"/>
    <n v="124"/>
    <n v="13474"/>
    <n v="1203166"/>
    <n v="0"/>
    <n v="0"/>
    <n v="4"/>
    <n v="5"/>
  </r>
  <r>
    <x v="4"/>
    <x v="1"/>
    <x v="9"/>
    <x v="1"/>
    <n v="0"/>
    <n v="0"/>
    <n v="0"/>
    <n v="13474"/>
    <n v="1203166"/>
    <n v="0"/>
    <n v="0"/>
    <n v="0"/>
    <n v="0"/>
  </r>
  <r>
    <x v="5"/>
    <x v="0"/>
    <x v="0"/>
    <x v="0"/>
    <n v="1"/>
    <n v="1"/>
    <n v="5"/>
    <n v="5930"/>
    <n v="481286"/>
    <n v="0"/>
    <n v="0"/>
    <n v="5"/>
    <n v="5"/>
  </r>
  <r>
    <x v="5"/>
    <x v="0"/>
    <x v="0"/>
    <x v="1"/>
    <n v="0"/>
    <n v="0"/>
    <n v="0"/>
    <n v="5930"/>
    <n v="481286"/>
    <n v="0"/>
    <n v="0"/>
    <n v="0"/>
    <n v="0"/>
  </r>
  <r>
    <x v="5"/>
    <x v="0"/>
    <x v="1"/>
    <x v="0"/>
    <n v="0"/>
    <n v="0"/>
    <n v="0"/>
    <n v="8662"/>
    <n v="760970"/>
    <n v="0"/>
    <n v="0"/>
    <n v="0"/>
    <n v="0"/>
  </r>
  <r>
    <x v="5"/>
    <x v="0"/>
    <x v="1"/>
    <x v="1"/>
    <n v="0"/>
    <n v="0"/>
    <n v="0"/>
    <n v="8662"/>
    <n v="760970"/>
    <n v="0"/>
    <n v="0"/>
    <n v="0"/>
    <n v="0"/>
  </r>
  <r>
    <x v="5"/>
    <x v="0"/>
    <x v="2"/>
    <x v="0"/>
    <n v="0"/>
    <n v="0"/>
    <n v="0"/>
    <n v="15298"/>
    <n v="1349012"/>
    <n v="0"/>
    <n v="0"/>
    <n v="0"/>
    <n v="0"/>
  </r>
  <r>
    <x v="5"/>
    <x v="0"/>
    <x v="2"/>
    <x v="1"/>
    <n v="0"/>
    <n v="0"/>
    <n v="0"/>
    <n v="15298"/>
    <n v="1349012"/>
    <n v="0"/>
    <n v="0"/>
    <n v="0"/>
    <n v="0"/>
  </r>
  <r>
    <x v="5"/>
    <x v="0"/>
    <x v="3"/>
    <x v="0"/>
    <n v="0"/>
    <n v="0"/>
    <n v="0"/>
    <n v="16327"/>
    <n v="1444260"/>
    <n v="0"/>
    <n v="0"/>
    <n v="0"/>
    <n v="0"/>
  </r>
  <r>
    <x v="5"/>
    <x v="0"/>
    <x v="3"/>
    <x v="1"/>
    <n v="0"/>
    <n v="0"/>
    <n v="0"/>
    <n v="16327"/>
    <n v="1444260"/>
    <n v="0"/>
    <n v="0"/>
    <n v="0"/>
    <n v="0"/>
  </r>
  <r>
    <x v="5"/>
    <x v="0"/>
    <x v="4"/>
    <x v="0"/>
    <n v="0"/>
    <n v="0"/>
    <n v="0"/>
    <n v="13843"/>
    <n v="1224450"/>
    <n v="0"/>
    <n v="0"/>
    <n v="0"/>
    <n v="0"/>
  </r>
  <r>
    <x v="5"/>
    <x v="0"/>
    <x v="4"/>
    <x v="1"/>
    <n v="0"/>
    <n v="0"/>
    <n v="0"/>
    <n v="13843"/>
    <n v="1224450"/>
    <n v="0"/>
    <n v="0"/>
    <n v="0"/>
    <n v="0"/>
  </r>
  <r>
    <x v="5"/>
    <x v="0"/>
    <x v="5"/>
    <x v="0"/>
    <n v="0"/>
    <n v="0"/>
    <n v="0"/>
    <n v="10002"/>
    <n v="884508"/>
    <n v="0"/>
    <n v="0"/>
    <n v="0"/>
    <n v="0"/>
  </r>
  <r>
    <x v="5"/>
    <x v="0"/>
    <x v="5"/>
    <x v="1"/>
    <n v="0"/>
    <n v="0"/>
    <n v="0"/>
    <n v="10002"/>
    <n v="884508"/>
    <n v="0"/>
    <n v="0"/>
    <n v="0"/>
    <n v="0"/>
  </r>
  <r>
    <x v="5"/>
    <x v="0"/>
    <x v="6"/>
    <x v="0"/>
    <n v="7"/>
    <n v="7"/>
    <n v="40"/>
    <n v="84721"/>
    <n v="7466785"/>
    <n v="0"/>
    <n v="0"/>
    <n v="5"/>
    <n v="5"/>
  </r>
  <r>
    <x v="5"/>
    <x v="0"/>
    <x v="6"/>
    <x v="1"/>
    <n v="0"/>
    <n v="0"/>
    <n v="0"/>
    <n v="84721"/>
    <n v="7466785"/>
    <n v="0"/>
    <n v="0"/>
    <n v="0"/>
    <n v="0"/>
  </r>
  <r>
    <x v="5"/>
    <x v="0"/>
    <x v="7"/>
    <x v="0"/>
    <n v="4"/>
    <n v="4"/>
    <n v="35"/>
    <n v="88023"/>
    <n v="7883138"/>
    <n v="0"/>
    <n v="0"/>
    <n v="8"/>
    <n v="8"/>
  </r>
  <r>
    <x v="5"/>
    <x v="0"/>
    <x v="7"/>
    <x v="1"/>
    <n v="0"/>
    <n v="0"/>
    <n v="0"/>
    <n v="88023"/>
    <n v="7883138"/>
    <n v="0"/>
    <n v="0"/>
    <n v="0"/>
    <n v="0"/>
  </r>
  <r>
    <x v="5"/>
    <x v="0"/>
    <x v="8"/>
    <x v="0"/>
    <n v="3"/>
    <n v="3"/>
    <n v="15"/>
    <n v="24002"/>
    <n v="2174532"/>
    <n v="0"/>
    <n v="0"/>
    <n v="5"/>
    <n v="5"/>
  </r>
  <r>
    <x v="5"/>
    <x v="0"/>
    <x v="8"/>
    <x v="1"/>
    <n v="0"/>
    <n v="0"/>
    <n v="0"/>
    <n v="24002"/>
    <n v="2174532"/>
    <n v="0"/>
    <n v="0"/>
    <n v="0"/>
    <n v="0"/>
  </r>
  <r>
    <x v="5"/>
    <x v="0"/>
    <x v="9"/>
    <x v="0"/>
    <n v="0"/>
    <n v="0"/>
    <n v="0"/>
    <n v="19231"/>
    <n v="1737791"/>
    <n v="0"/>
    <n v="0"/>
    <n v="0"/>
    <n v="0"/>
  </r>
  <r>
    <x v="5"/>
    <x v="0"/>
    <x v="9"/>
    <x v="1"/>
    <n v="0"/>
    <n v="0"/>
    <n v="0"/>
    <n v="19231"/>
    <n v="1737791"/>
    <n v="0"/>
    <n v="0"/>
    <n v="0"/>
    <n v="0"/>
  </r>
  <r>
    <x v="5"/>
    <x v="1"/>
    <x v="0"/>
    <x v="0"/>
    <n v="0"/>
    <n v="0"/>
    <n v="0"/>
    <n v="6348"/>
    <n v="516412"/>
    <n v="0"/>
    <n v="0"/>
    <n v="0"/>
    <n v="0"/>
  </r>
  <r>
    <x v="5"/>
    <x v="1"/>
    <x v="0"/>
    <x v="1"/>
    <n v="0"/>
    <n v="0"/>
    <n v="0"/>
    <n v="6348"/>
    <n v="516412"/>
    <n v="0"/>
    <n v="0"/>
    <n v="0"/>
    <n v="0"/>
  </r>
  <r>
    <x v="5"/>
    <x v="1"/>
    <x v="1"/>
    <x v="0"/>
    <n v="1"/>
    <n v="1"/>
    <n v="5"/>
    <n v="9099"/>
    <n v="798925"/>
    <n v="0"/>
    <n v="0"/>
    <n v="5"/>
    <n v="5"/>
  </r>
  <r>
    <x v="5"/>
    <x v="1"/>
    <x v="1"/>
    <x v="1"/>
    <n v="0"/>
    <n v="0"/>
    <n v="0"/>
    <n v="9099"/>
    <n v="798925"/>
    <n v="0"/>
    <n v="0"/>
    <n v="0"/>
    <n v="0"/>
  </r>
  <r>
    <x v="5"/>
    <x v="1"/>
    <x v="2"/>
    <x v="0"/>
    <n v="0"/>
    <n v="0"/>
    <n v="0"/>
    <n v="16016"/>
    <n v="1414406"/>
    <n v="0"/>
    <n v="0"/>
    <n v="0"/>
    <n v="0"/>
  </r>
  <r>
    <x v="5"/>
    <x v="1"/>
    <x v="2"/>
    <x v="1"/>
    <n v="0"/>
    <n v="0"/>
    <n v="0"/>
    <n v="16016"/>
    <n v="1414406"/>
    <n v="0"/>
    <n v="0"/>
    <n v="0"/>
    <n v="0"/>
  </r>
  <r>
    <x v="5"/>
    <x v="1"/>
    <x v="3"/>
    <x v="0"/>
    <n v="1"/>
    <n v="1"/>
    <n v="5"/>
    <n v="16922"/>
    <n v="1497498"/>
    <n v="0"/>
    <n v="0"/>
    <n v="5"/>
    <n v="5"/>
  </r>
  <r>
    <x v="5"/>
    <x v="1"/>
    <x v="3"/>
    <x v="1"/>
    <n v="0"/>
    <n v="0"/>
    <n v="0"/>
    <n v="16922"/>
    <n v="1497498"/>
    <n v="0"/>
    <n v="0"/>
    <n v="0"/>
    <n v="0"/>
  </r>
  <r>
    <x v="5"/>
    <x v="1"/>
    <x v="4"/>
    <x v="0"/>
    <n v="0"/>
    <n v="0"/>
    <n v="0"/>
    <n v="14389"/>
    <n v="1274905"/>
    <n v="0"/>
    <n v="0"/>
    <n v="0"/>
    <n v="0"/>
  </r>
  <r>
    <x v="5"/>
    <x v="1"/>
    <x v="4"/>
    <x v="1"/>
    <n v="0"/>
    <n v="0"/>
    <n v="0"/>
    <n v="14389"/>
    <n v="1274905"/>
    <n v="0"/>
    <n v="0"/>
    <n v="0"/>
    <n v="0"/>
  </r>
  <r>
    <x v="5"/>
    <x v="1"/>
    <x v="5"/>
    <x v="0"/>
    <n v="0"/>
    <n v="0"/>
    <n v="0"/>
    <n v="9996"/>
    <n v="885911"/>
    <n v="0"/>
    <n v="0"/>
    <n v="0"/>
    <n v="0"/>
  </r>
  <r>
    <x v="5"/>
    <x v="1"/>
    <x v="5"/>
    <x v="1"/>
    <n v="0"/>
    <n v="0"/>
    <n v="0"/>
    <n v="9996"/>
    <n v="885911"/>
    <n v="0"/>
    <n v="0"/>
    <n v="0"/>
    <n v="0"/>
  </r>
  <r>
    <x v="5"/>
    <x v="1"/>
    <x v="6"/>
    <x v="0"/>
    <n v="4"/>
    <n v="4"/>
    <n v="17"/>
    <n v="72814"/>
    <n v="6391313"/>
    <n v="0"/>
    <n v="0"/>
    <n v="4"/>
    <n v="4"/>
  </r>
  <r>
    <x v="5"/>
    <x v="1"/>
    <x v="6"/>
    <x v="1"/>
    <n v="0"/>
    <n v="0"/>
    <n v="0"/>
    <n v="72814"/>
    <n v="6391313"/>
    <n v="0"/>
    <n v="0"/>
    <n v="0"/>
    <n v="0"/>
  </r>
  <r>
    <x v="5"/>
    <x v="1"/>
    <x v="7"/>
    <x v="0"/>
    <n v="5"/>
    <n v="5"/>
    <n v="30"/>
    <n v="76481"/>
    <n v="6835333"/>
    <n v="0"/>
    <n v="0"/>
    <n v="6"/>
    <n v="6"/>
  </r>
  <r>
    <x v="5"/>
    <x v="1"/>
    <x v="7"/>
    <x v="1"/>
    <n v="0"/>
    <n v="0"/>
    <n v="0"/>
    <n v="76481"/>
    <n v="6835333"/>
    <n v="0"/>
    <n v="0"/>
    <n v="0"/>
    <n v="0"/>
  </r>
  <r>
    <x v="5"/>
    <x v="1"/>
    <x v="8"/>
    <x v="0"/>
    <n v="2"/>
    <n v="2"/>
    <n v="10"/>
    <n v="20111"/>
    <n v="1820440"/>
    <n v="0"/>
    <n v="0"/>
    <n v="5"/>
    <n v="5"/>
  </r>
  <r>
    <x v="5"/>
    <x v="1"/>
    <x v="8"/>
    <x v="1"/>
    <n v="0"/>
    <n v="0"/>
    <n v="0"/>
    <n v="20111"/>
    <n v="1820440"/>
    <n v="0"/>
    <n v="0"/>
    <n v="0"/>
    <n v="0"/>
  </r>
  <r>
    <x v="5"/>
    <x v="1"/>
    <x v="9"/>
    <x v="0"/>
    <n v="0"/>
    <n v="0"/>
    <n v="0"/>
    <n v="13547"/>
    <n v="1224525"/>
    <n v="0"/>
    <n v="0"/>
    <n v="0"/>
    <n v="0"/>
  </r>
  <r>
    <x v="5"/>
    <x v="1"/>
    <x v="9"/>
    <x v="1"/>
    <n v="0"/>
    <n v="0"/>
    <n v="0"/>
    <n v="13547"/>
    <n v="1224525"/>
    <n v="0"/>
    <n v="0"/>
    <n v="0"/>
    <n v="0"/>
  </r>
  <r>
    <x v="6"/>
    <x v="0"/>
    <x v="0"/>
    <x v="0"/>
    <n v="0"/>
    <n v="0"/>
    <n v="0"/>
    <n v="5908"/>
    <n v="481492"/>
    <n v="0"/>
    <n v="0"/>
    <n v="0"/>
    <n v="0"/>
  </r>
  <r>
    <x v="6"/>
    <x v="0"/>
    <x v="0"/>
    <x v="1"/>
    <n v="0"/>
    <n v="0"/>
    <n v="0"/>
    <n v="5908"/>
    <n v="481492"/>
    <n v="0"/>
    <n v="0"/>
    <n v="0"/>
    <n v="0"/>
  </r>
  <r>
    <x v="6"/>
    <x v="0"/>
    <x v="1"/>
    <x v="0"/>
    <n v="0"/>
    <n v="0"/>
    <n v="0"/>
    <n v="8605"/>
    <n v="760488"/>
    <n v="0"/>
    <n v="0"/>
    <n v="0"/>
    <n v="0"/>
  </r>
  <r>
    <x v="6"/>
    <x v="0"/>
    <x v="1"/>
    <x v="1"/>
    <n v="0"/>
    <n v="0"/>
    <n v="0"/>
    <n v="8605"/>
    <n v="760488"/>
    <n v="0"/>
    <n v="0"/>
    <n v="0"/>
    <n v="0"/>
  </r>
  <r>
    <x v="6"/>
    <x v="0"/>
    <x v="2"/>
    <x v="0"/>
    <n v="0"/>
    <n v="0"/>
    <n v="0"/>
    <n v="15218"/>
    <n v="1352565"/>
    <n v="0"/>
    <n v="0"/>
    <n v="0"/>
    <n v="0"/>
  </r>
  <r>
    <x v="6"/>
    <x v="0"/>
    <x v="2"/>
    <x v="1"/>
    <n v="0"/>
    <n v="0"/>
    <n v="0"/>
    <n v="15218"/>
    <n v="1352565"/>
    <n v="0"/>
    <n v="0"/>
    <n v="0"/>
    <n v="0"/>
  </r>
  <r>
    <x v="6"/>
    <x v="0"/>
    <x v="3"/>
    <x v="0"/>
    <n v="0"/>
    <n v="0"/>
    <n v="0"/>
    <n v="16280"/>
    <n v="1452589"/>
    <n v="0"/>
    <n v="0"/>
    <n v="0"/>
    <n v="0"/>
  </r>
  <r>
    <x v="6"/>
    <x v="0"/>
    <x v="3"/>
    <x v="1"/>
    <n v="0"/>
    <n v="0"/>
    <n v="0"/>
    <n v="16280"/>
    <n v="1452589"/>
    <n v="0"/>
    <n v="0"/>
    <n v="0"/>
    <n v="0"/>
  </r>
  <r>
    <x v="6"/>
    <x v="0"/>
    <x v="4"/>
    <x v="0"/>
    <n v="0"/>
    <n v="0"/>
    <n v="0"/>
    <n v="13676"/>
    <n v="1220216"/>
    <n v="0"/>
    <n v="0"/>
    <n v="0"/>
    <n v="0"/>
  </r>
  <r>
    <x v="6"/>
    <x v="0"/>
    <x v="4"/>
    <x v="1"/>
    <n v="0"/>
    <n v="0"/>
    <n v="0"/>
    <n v="13676"/>
    <n v="1220216"/>
    <n v="0"/>
    <n v="0"/>
    <n v="0"/>
    <n v="0"/>
  </r>
  <r>
    <x v="6"/>
    <x v="0"/>
    <x v="5"/>
    <x v="0"/>
    <n v="0"/>
    <n v="0"/>
    <n v="0"/>
    <n v="9961"/>
    <n v="888006"/>
    <n v="0"/>
    <n v="0"/>
    <n v="0"/>
    <n v="0"/>
  </r>
  <r>
    <x v="6"/>
    <x v="0"/>
    <x v="5"/>
    <x v="1"/>
    <n v="0"/>
    <n v="0"/>
    <n v="0"/>
    <n v="9961"/>
    <n v="888006"/>
    <n v="0"/>
    <n v="0"/>
    <n v="0"/>
    <n v="0"/>
  </r>
  <r>
    <x v="6"/>
    <x v="0"/>
    <x v="6"/>
    <x v="0"/>
    <n v="2"/>
    <n v="2"/>
    <n v="10"/>
    <n v="85384"/>
    <n v="7496085"/>
    <n v="0"/>
    <n v="0"/>
    <n v="5"/>
    <n v="5"/>
  </r>
  <r>
    <x v="6"/>
    <x v="0"/>
    <x v="6"/>
    <x v="1"/>
    <n v="0"/>
    <n v="0"/>
    <n v="0"/>
    <n v="85384"/>
    <n v="7496085"/>
    <n v="0"/>
    <n v="0"/>
    <n v="0"/>
    <n v="0"/>
  </r>
  <r>
    <x v="6"/>
    <x v="0"/>
    <x v="7"/>
    <x v="0"/>
    <n v="1"/>
    <n v="1"/>
    <n v="5"/>
    <n v="88539"/>
    <n v="7989262"/>
    <n v="0"/>
    <n v="0"/>
    <n v="5"/>
    <n v="5"/>
  </r>
  <r>
    <x v="6"/>
    <x v="0"/>
    <x v="7"/>
    <x v="1"/>
    <n v="0"/>
    <n v="0"/>
    <n v="0"/>
    <n v="88539"/>
    <n v="7989262"/>
    <n v="0"/>
    <n v="0"/>
    <n v="0"/>
    <n v="0"/>
  </r>
  <r>
    <x v="6"/>
    <x v="0"/>
    <x v="8"/>
    <x v="0"/>
    <n v="0"/>
    <n v="0"/>
    <n v="0"/>
    <n v="24189"/>
    <n v="2213932"/>
    <n v="0"/>
    <n v="0"/>
    <n v="0"/>
    <n v="0"/>
  </r>
  <r>
    <x v="6"/>
    <x v="0"/>
    <x v="8"/>
    <x v="1"/>
    <n v="0"/>
    <n v="0"/>
    <n v="0"/>
    <n v="24189"/>
    <n v="2213932"/>
    <n v="0"/>
    <n v="0"/>
    <n v="0"/>
    <n v="0"/>
  </r>
  <r>
    <x v="6"/>
    <x v="0"/>
    <x v="9"/>
    <x v="0"/>
    <n v="0"/>
    <n v="0"/>
    <n v="0"/>
    <n v="19367"/>
    <n v="1767934"/>
    <n v="0"/>
    <n v="0"/>
    <n v="0"/>
    <n v="0"/>
  </r>
  <r>
    <x v="6"/>
    <x v="0"/>
    <x v="9"/>
    <x v="1"/>
    <n v="0"/>
    <n v="0"/>
    <n v="0"/>
    <n v="19367"/>
    <n v="1767934"/>
    <n v="0"/>
    <n v="0"/>
    <n v="0"/>
    <n v="0"/>
  </r>
  <r>
    <x v="6"/>
    <x v="1"/>
    <x v="0"/>
    <x v="0"/>
    <n v="0"/>
    <n v="0"/>
    <n v="0"/>
    <n v="6249"/>
    <n v="509810"/>
    <n v="0"/>
    <n v="0"/>
    <n v="0"/>
    <n v="0"/>
  </r>
  <r>
    <x v="6"/>
    <x v="1"/>
    <x v="0"/>
    <x v="1"/>
    <n v="0"/>
    <n v="0"/>
    <n v="0"/>
    <n v="6249"/>
    <n v="509810"/>
    <n v="0"/>
    <n v="0"/>
    <n v="0"/>
    <n v="0"/>
  </r>
  <r>
    <x v="6"/>
    <x v="1"/>
    <x v="1"/>
    <x v="0"/>
    <n v="0"/>
    <n v="0"/>
    <n v="0"/>
    <n v="8977"/>
    <n v="794649"/>
    <n v="0"/>
    <n v="0"/>
    <n v="0"/>
    <n v="0"/>
  </r>
  <r>
    <x v="6"/>
    <x v="1"/>
    <x v="1"/>
    <x v="1"/>
    <n v="0"/>
    <n v="0"/>
    <n v="0"/>
    <n v="8977"/>
    <n v="794649"/>
    <n v="0"/>
    <n v="0"/>
    <n v="0"/>
    <n v="0"/>
  </r>
  <r>
    <x v="6"/>
    <x v="1"/>
    <x v="2"/>
    <x v="0"/>
    <n v="0"/>
    <n v="0"/>
    <n v="0"/>
    <n v="16033"/>
    <n v="1424015"/>
    <n v="0"/>
    <n v="0"/>
    <n v="0"/>
    <n v="0"/>
  </r>
  <r>
    <x v="6"/>
    <x v="1"/>
    <x v="2"/>
    <x v="1"/>
    <n v="0"/>
    <n v="0"/>
    <n v="0"/>
    <n v="16033"/>
    <n v="1424015"/>
    <n v="0"/>
    <n v="0"/>
    <n v="0"/>
    <n v="0"/>
  </r>
  <r>
    <x v="6"/>
    <x v="1"/>
    <x v="3"/>
    <x v="0"/>
    <n v="0"/>
    <n v="0"/>
    <n v="0"/>
    <n v="16874"/>
    <n v="1503987"/>
    <n v="0"/>
    <n v="0"/>
    <n v="0"/>
    <n v="0"/>
  </r>
  <r>
    <x v="6"/>
    <x v="1"/>
    <x v="3"/>
    <x v="1"/>
    <n v="0"/>
    <n v="0"/>
    <n v="0"/>
    <n v="16874"/>
    <n v="1503987"/>
    <n v="0"/>
    <n v="0"/>
    <n v="0"/>
    <n v="0"/>
  </r>
  <r>
    <x v="6"/>
    <x v="1"/>
    <x v="4"/>
    <x v="0"/>
    <n v="0"/>
    <n v="0"/>
    <n v="0"/>
    <n v="14188"/>
    <n v="1269713"/>
    <n v="0"/>
    <n v="0"/>
    <n v="0"/>
    <n v="0"/>
  </r>
  <r>
    <x v="6"/>
    <x v="1"/>
    <x v="4"/>
    <x v="1"/>
    <n v="0"/>
    <n v="0"/>
    <n v="0"/>
    <n v="14188"/>
    <n v="1269713"/>
    <n v="0"/>
    <n v="0"/>
    <n v="0"/>
    <n v="0"/>
  </r>
  <r>
    <x v="6"/>
    <x v="1"/>
    <x v="5"/>
    <x v="0"/>
    <n v="0"/>
    <n v="0"/>
    <n v="0"/>
    <n v="9987"/>
    <n v="895736"/>
    <n v="0"/>
    <n v="0"/>
    <n v="0"/>
    <n v="0"/>
  </r>
  <r>
    <x v="6"/>
    <x v="1"/>
    <x v="5"/>
    <x v="1"/>
    <n v="0"/>
    <n v="0"/>
    <n v="0"/>
    <n v="9987"/>
    <n v="895736"/>
    <n v="0"/>
    <n v="0"/>
    <n v="0"/>
    <n v="0"/>
  </r>
  <r>
    <x v="6"/>
    <x v="1"/>
    <x v="6"/>
    <x v="0"/>
    <n v="2"/>
    <n v="2"/>
    <n v="10"/>
    <n v="73098"/>
    <n v="6441628"/>
    <n v="0"/>
    <n v="0"/>
    <n v="5"/>
    <n v="5"/>
  </r>
  <r>
    <x v="6"/>
    <x v="1"/>
    <x v="6"/>
    <x v="1"/>
    <n v="0"/>
    <n v="0"/>
    <n v="0"/>
    <n v="73098"/>
    <n v="6441628"/>
    <n v="0"/>
    <n v="0"/>
    <n v="0"/>
    <n v="0"/>
  </r>
  <r>
    <x v="6"/>
    <x v="1"/>
    <x v="7"/>
    <x v="0"/>
    <n v="1"/>
    <n v="1"/>
    <n v="5"/>
    <n v="76673"/>
    <n v="6919802"/>
    <n v="0"/>
    <n v="0"/>
    <n v="5"/>
    <n v="5"/>
  </r>
  <r>
    <x v="6"/>
    <x v="1"/>
    <x v="7"/>
    <x v="1"/>
    <n v="0"/>
    <n v="0"/>
    <n v="0"/>
    <n v="76673"/>
    <n v="6919802"/>
    <n v="0"/>
    <n v="0"/>
    <n v="0"/>
    <n v="0"/>
  </r>
  <r>
    <x v="6"/>
    <x v="1"/>
    <x v="8"/>
    <x v="0"/>
    <n v="0"/>
    <n v="0"/>
    <n v="0"/>
    <n v="20314"/>
    <n v="1858209"/>
    <n v="0"/>
    <n v="0"/>
    <n v="0"/>
    <n v="0"/>
  </r>
  <r>
    <x v="6"/>
    <x v="1"/>
    <x v="8"/>
    <x v="1"/>
    <n v="0"/>
    <n v="0"/>
    <n v="0"/>
    <n v="20314"/>
    <n v="1858209"/>
    <n v="0"/>
    <n v="0"/>
    <n v="0"/>
    <n v="0"/>
  </r>
  <r>
    <x v="6"/>
    <x v="1"/>
    <x v="9"/>
    <x v="0"/>
    <n v="0"/>
    <n v="0"/>
    <n v="0"/>
    <n v="13668"/>
    <n v="1248156"/>
    <n v="0"/>
    <n v="0"/>
    <n v="0"/>
    <n v="0"/>
  </r>
  <r>
    <x v="6"/>
    <x v="1"/>
    <x v="9"/>
    <x v="1"/>
    <n v="0"/>
    <n v="0"/>
    <n v="0"/>
    <n v="13668"/>
    <n v="1248156"/>
    <n v="0"/>
    <n v="0"/>
    <n v="0"/>
    <n v="0"/>
  </r>
  <r>
    <x v="7"/>
    <x v="0"/>
    <x v="0"/>
    <x v="0"/>
    <n v="1"/>
    <n v="1"/>
    <n v="5"/>
    <n v="5828"/>
    <n v="477913"/>
    <n v="0"/>
    <n v="0"/>
    <n v="5"/>
    <n v="5"/>
  </r>
  <r>
    <x v="7"/>
    <x v="0"/>
    <x v="0"/>
    <x v="1"/>
    <n v="0"/>
    <n v="0"/>
    <n v="0"/>
    <n v="5828"/>
    <n v="477913"/>
    <n v="0"/>
    <n v="0"/>
    <n v="0"/>
    <n v="0"/>
  </r>
  <r>
    <x v="7"/>
    <x v="0"/>
    <x v="1"/>
    <x v="0"/>
    <n v="2"/>
    <n v="2"/>
    <n v="10"/>
    <n v="8518"/>
    <n v="758169"/>
    <n v="0"/>
    <n v="0"/>
    <n v="5"/>
    <n v="5"/>
  </r>
  <r>
    <x v="7"/>
    <x v="0"/>
    <x v="1"/>
    <x v="1"/>
    <n v="0"/>
    <n v="0"/>
    <n v="0"/>
    <n v="8518"/>
    <n v="758169"/>
    <n v="0"/>
    <n v="0"/>
    <n v="0"/>
    <n v="0"/>
  </r>
  <r>
    <x v="7"/>
    <x v="0"/>
    <x v="2"/>
    <x v="0"/>
    <n v="1"/>
    <n v="1"/>
    <n v="5"/>
    <n v="15307"/>
    <n v="1363300"/>
    <n v="0"/>
    <n v="0"/>
    <n v="5"/>
    <n v="5"/>
  </r>
  <r>
    <x v="7"/>
    <x v="0"/>
    <x v="2"/>
    <x v="1"/>
    <n v="0"/>
    <n v="0"/>
    <n v="0"/>
    <n v="15307"/>
    <n v="1363300"/>
    <n v="0"/>
    <n v="0"/>
    <n v="0"/>
    <n v="0"/>
  </r>
  <r>
    <x v="7"/>
    <x v="0"/>
    <x v="3"/>
    <x v="0"/>
    <n v="2"/>
    <n v="2"/>
    <n v="10"/>
    <n v="16298"/>
    <n v="1455621"/>
    <n v="0"/>
    <n v="0"/>
    <n v="5"/>
    <n v="5"/>
  </r>
  <r>
    <x v="7"/>
    <x v="0"/>
    <x v="3"/>
    <x v="1"/>
    <n v="0"/>
    <n v="0"/>
    <n v="0"/>
    <n v="16298"/>
    <n v="1455621"/>
    <n v="0"/>
    <n v="0"/>
    <n v="0"/>
    <n v="0"/>
  </r>
  <r>
    <x v="7"/>
    <x v="0"/>
    <x v="4"/>
    <x v="0"/>
    <n v="2"/>
    <n v="2"/>
    <n v="10"/>
    <n v="13592"/>
    <n v="1217665"/>
    <n v="0"/>
    <n v="0"/>
    <n v="5"/>
    <n v="5"/>
  </r>
  <r>
    <x v="7"/>
    <x v="0"/>
    <x v="4"/>
    <x v="1"/>
    <n v="0"/>
    <n v="0"/>
    <n v="0"/>
    <n v="13592"/>
    <n v="1217665"/>
    <n v="0"/>
    <n v="0"/>
    <n v="0"/>
    <n v="0"/>
  </r>
  <r>
    <x v="7"/>
    <x v="0"/>
    <x v="5"/>
    <x v="0"/>
    <n v="1"/>
    <n v="1"/>
    <n v="5"/>
    <n v="9912"/>
    <n v="888877"/>
    <n v="0"/>
    <n v="0"/>
    <n v="5"/>
    <n v="5"/>
  </r>
  <r>
    <x v="7"/>
    <x v="0"/>
    <x v="5"/>
    <x v="1"/>
    <n v="0"/>
    <n v="0"/>
    <n v="0"/>
    <n v="9912"/>
    <n v="888877"/>
    <n v="0"/>
    <n v="0"/>
    <n v="0"/>
    <n v="0"/>
  </r>
  <r>
    <x v="7"/>
    <x v="0"/>
    <x v="6"/>
    <x v="0"/>
    <n v="10"/>
    <n v="10"/>
    <n v="50"/>
    <n v="84879"/>
    <n v="7523712"/>
    <n v="0"/>
    <n v="0"/>
    <n v="5"/>
    <n v="5"/>
  </r>
  <r>
    <x v="7"/>
    <x v="0"/>
    <x v="6"/>
    <x v="1"/>
    <n v="0"/>
    <n v="0"/>
    <n v="0"/>
    <n v="84879"/>
    <n v="7523712"/>
    <n v="0"/>
    <n v="0"/>
    <n v="0"/>
    <n v="0"/>
  </r>
  <r>
    <x v="7"/>
    <x v="0"/>
    <x v="7"/>
    <x v="0"/>
    <n v="11"/>
    <n v="11"/>
    <n v="52"/>
    <n v="88169"/>
    <n v="7973642"/>
    <n v="0"/>
    <n v="0"/>
    <n v="4"/>
    <n v="4"/>
  </r>
  <r>
    <x v="7"/>
    <x v="0"/>
    <x v="7"/>
    <x v="1"/>
    <n v="0"/>
    <n v="0"/>
    <n v="0"/>
    <n v="88169"/>
    <n v="7973642"/>
    <n v="0"/>
    <n v="0"/>
    <n v="0"/>
    <n v="0"/>
  </r>
  <r>
    <x v="7"/>
    <x v="0"/>
    <x v="8"/>
    <x v="0"/>
    <n v="3"/>
    <n v="3"/>
    <n v="15"/>
    <n v="24655"/>
    <n v="2256664"/>
    <n v="0"/>
    <n v="0"/>
    <n v="5"/>
    <n v="5"/>
  </r>
  <r>
    <x v="7"/>
    <x v="0"/>
    <x v="8"/>
    <x v="1"/>
    <n v="0"/>
    <n v="0"/>
    <n v="0"/>
    <n v="24655"/>
    <n v="2256664"/>
    <n v="0"/>
    <n v="0"/>
    <n v="0"/>
    <n v="0"/>
  </r>
  <r>
    <x v="7"/>
    <x v="0"/>
    <x v="9"/>
    <x v="0"/>
    <n v="3"/>
    <n v="3"/>
    <n v="20"/>
    <n v="19529"/>
    <n v="1780784"/>
    <n v="0"/>
    <n v="0"/>
    <n v="6"/>
    <n v="6"/>
  </r>
  <r>
    <x v="7"/>
    <x v="0"/>
    <x v="9"/>
    <x v="1"/>
    <n v="0"/>
    <n v="0"/>
    <n v="0"/>
    <n v="19529"/>
    <n v="1780784"/>
    <n v="0"/>
    <n v="0"/>
    <n v="0"/>
    <n v="0"/>
  </r>
  <r>
    <x v="7"/>
    <x v="1"/>
    <x v="0"/>
    <x v="0"/>
    <n v="0"/>
    <n v="0"/>
    <n v="0"/>
    <n v="6137"/>
    <n v="502484"/>
    <n v="0"/>
    <n v="0"/>
    <n v="0"/>
    <n v="0"/>
  </r>
  <r>
    <x v="7"/>
    <x v="1"/>
    <x v="0"/>
    <x v="1"/>
    <n v="0"/>
    <n v="0"/>
    <n v="0"/>
    <n v="6137"/>
    <n v="502484"/>
    <n v="0"/>
    <n v="0"/>
    <n v="0"/>
    <n v="0"/>
  </r>
  <r>
    <x v="7"/>
    <x v="1"/>
    <x v="1"/>
    <x v="0"/>
    <n v="0"/>
    <n v="0"/>
    <n v="0"/>
    <n v="8968"/>
    <n v="797652"/>
    <n v="0"/>
    <n v="0"/>
    <n v="0"/>
    <n v="0"/>
  </r>
  <r>
    <x v="7"/>
    <x v="1"/>
    <x v="1"/>
    <x v="1"/>
    <n v="0"/>
    <n v="0"/>
    <n v="0"/>
    <n v="8968"/>
    <n v="797652"/>
    <n v="0"/>
    <n v="0"/>
    <n v="0"/>
    <n v="0"/>
  </r>
  <r>
    <x v="7"/>
    <x v="1"/>
    <x v="2"/>
    <x v="0"/>
    <n v="0"/>
    <n v="0"/>
    <n v="0"/>
    <n v="15995"/>
    <n v="1426458"/>
    <n v="0"/>
    <n v="0"/>
    <n v="0"/>
    <n v="0"/>
  </r>
  <r>
    <x v="7"/>
    <x v="1"/>
    <x v="2"/>
    <x v="1"/>
    <n v="0"/>
    <n v="0"/>
    <n v="0"/>
    <n v="15995"/>
    <n v="1426458"/>
    <n v="0"/>
    <n v="0"/>
    <n v="0"/>
    <n v="0"/>
  </r>
  <r>
    <x v="7"/>
    <x v="1"/>
    <x v="3"/>
    <x v="0"/>
    <n v="1"/>
    <n v="1"/>
    <n v="5"/>
    <n v="16938"/>
    <n v="1516868"/>
    <n v="0"/>
    <n v="0"/>
    <n v="5"/>
    <n v="5"/>
  </r>
  <r>
    <x v="7"/>
    <x v="1"/>
    <x v="3"/>
    <x v="1"/>
    <n v="0"/>
    <n v="0"/>
    <n v="0"/>
    <n v="16938"/>
    <n v="1516868"/>
    <n v="0"/>
    <n v="0"/>
    <n v="0"/>
    <n v="0"/>
  </r>
  <r>
    <x v="7"/>
    <x v="1"/>
    <x v="4"/>
    <x v="0"/>
    <n v="0"/>
    <n v="0"/>
    <n v="0"/>
    <n v="14144"/>
    <n v="1267033"/>
    <n v="0"/>
    <n v="0"/>
    <n v="0"/>
    <n v="0"/>
  </r>
  <r>
    <x v="7"/>
    <x v="1"/>
    <x v="4"/>
    <x v="1"/>
    <n v="0"/>
    <n v="0"/>
    <n v="0"/>
    <n v="14144"/>
    <n v="1267033"/>
    <n v="0"/>
    <n v="0"/>
    <n v="0"/>
    <n v="0"/>
  </r>
  <r>
    <x v="7"/>
    <x v="1"/>
    <x v="5"/>
    <x v="0"/>
    <n v="0"/>
    <n v="0"/>
    <n v="0"/>
    <n v="9937"/>
    <n v="893180"/>
    <n v="0"/>
    <n v="0"/>
    <n v="0"/>
    <n v="0"/>
  </r>
  <r>
    <x v="7"/>
    <x v="1"/>
    <x v="5"/>
    <x v="1"/>
    <n v="0"/>
    <n v="0"/>
    <n v="0"/>
    <n v="9937"/>
    <n v="893180"/>
    <n v="0"/>
    <n v="0"/>
    <n v="0"/>
    <n v="0"/>
  </r>
  <r>
    <x v="7"/>
    <x v="1"/>
    <x v="6"/>
    <x v="0"/>
    <n v="5"/>
    <n v="5"/>
    <n v="25"/>
    <n v="72660"/>
    <n v="6441217"/>
    <n v="0"/>
    <n v="0"/>
    <n v="5"/>
    <n v="5"/>
  </r>
  <r>
    <x v="7"/>
    <x v="1"/>
    <x v="6"/>
    <x v="1"/>
    <n v="0"/>
    <n v="0"/>
    <n v="0"/>
    <n v="72660"/>
    <n v="6441217"/>
    <n v="0"/>
    <n v="0"/>
    <n v="0"/>
    <n v="0"/>
  </r>
  <r>
    <x v="7"/>
    <x v="1"/>
    <x v="7"/>
    <x v="0"/>
    <n v="3"/>
    <n v="3"/>
    <n v="15"/>
    <n v="76498"/>
    <n v="6904759"/>
    <n v="0"/>
    <n v="0"/>
    <n v="5"/>
    <n v="5"/>
  </r>
  <r>
    <x v="7"/>
    <x v="1"/>
    <x v="7"/>
    <x v="1"/>
    <n v="0"/>
    <n v="0"/>
    <n v="0"/>
    <n v="76498"/>
    <n v="6904759"/>
    <n v="0"/>
    <n v="0"/>
    <n v="0"/>
    <n v="0"/>
  </r>
  <r>
    <x v="7"/>
    <x v="1"/>
    <x v="8"/>
    <x v="0"/>
    <n v="1"/>
    <n v="1"/>
    <n v="5"/>
    <n v="20746"/>
    <n v="1896678"/>
    <n v="0"/>
    <n v="0"/>
    <n v="5"/>
    <n v="5"/>
  </r>
  <r>
    <x v="7"/>
    <x v="1"/>
    <x v="8"/>
    <x v="1"/>
    <n v="0"/>
    <n v="0"/>
    <n v="0"/>
    <n v="20746"/>
    <n v="1896678"/>
    <n v="0"/>
    <n v="0"/>
    <n v="0"/>
    <n v="0"/>
  </r>
  <r>
    <x v="7"/>
    <x v="1"/>
    <x v="9"/>
    <x v="0"/>
    <n v="2"/>
    <n v="2"/>
    <n v="8"/>
    <n v="13803"/>
    <n v="1259968"/>
    <n v="0"/>
    <n v="0"/>
    <n v="4"/>
    <n v="4"/>
  </r>
  <r>
    <x v="7"/>
    <x v="1"/>
    <x v="9"/>
    <x v="1"/>
    <n v="0"/>
    <n v="0"/>
    <n v="0"/>
    <n v="13803"/>
    <n v="1259968"/>
    <n v="0"/>
    <n v="0"/>
    <n v="0"/>
    <n v="0"/>
  </r>
  <r>
    <x v="8"/>
    <x v="0"/>
    <x v="0"/>
    <x v="0"/>
    <n v="3"/>
    <n v="3"/>
    <n v="15"/>
    <n v="5903"/>
    <n v="479635"/>
    <n v="0"/>
    <n v="0"/>
    <n v="5"/>
    <n v="5"/>
  </r>
  <r>
    <x v="8"/>
    <x v="0"/>
    <x v="0"/>
    <x v="1"/>
    <n v="0"/>
    <n v="0"/>
    <n v="0"/>
    <n v="5903"/>
    <n v="479635"/>
    <n v="0"/>
    <n v="0"/>
    <n v="0"/>
    <n v="0"/>
  </r>
  <r>
    <x v="8"/>
    <x v="0"/>
    <x v="1"/>
    <x v="0"/>
    <n v="4"/>
    <n v="4"/>
    <n v="25"/>
    <n v="8618"/>
    <n v="754648"/>
    <n v="0"/>
    <n v="0"/>
    <n v="6"/>
    <n v="6"/>
  </r>
  <r>
    <x v="8"/>
    <x v="0"/>
    <x v="1"/>
    <x v="1"/>
    <n v="0"/>
    <n v="0"/>
    <n v="0"/>
    <n v="8618"/>
    <n v="754648"/>
    <n v="0"/>
    <n v="0"/>
    <n v="0"/>
    <n v="0"/>
  </r>
  <r>
    <x v="8"/>
    <x v="0"/>
    <x v="2"/>
    <x v="0"/>
    <n v="14"/>
    <n v="14"/>
    <n v="94"/>
    <n v="15575"/>
    <n v="1368787"/>
    <n v="0"/>
    <n v="0"/>
    <n v="6"/>
    <n v="6"/>
  </r>
  <r>
    <x v="8"/>
    <x v="0"/>
    <x v="2"/>
    <x v="1"/>
    <n v="0"/>
    <n v="0"/>
    <n v="0"/>
    <n v="15575"/>
    <n v="1368787"/>
    <n v="0"/>
    <n v="0"/>
    <n v="0"/>
    <n v="0"/>
  </r>
  <r>
    <x v="8"/>
    <x v="0"/>
    <x v="3"/>
    <x v="0"/>
    <n v="9"/>
    <n v="8"/>
    <n v="55"/>
    <n v="16417"/>
    <n v="1447301"/>
    <n v="0"/>
    <n v="0"/>
    <n v="6"/>
    <n v="6"/>
  </r>
  <r>
    <x v="8"/>
    <x v="0"/>
    <x v="3"/>
    <x v="1"/>
    <n v="0"/>
    <n v="0"/>
    <n v="0"/>
    <n v="16417"/>
    <n v="1447301"/>
    <n v="0"/>
    <n v="0"/>
    <n v="0"/>
    <n v="0"/>
  </r>
  <r>
    <x v="8"/>
    <x v="0"/>
    <x v="4"/>
    <x v="0"/>
    <n v="9"/>
    <n v="9"/>
    <n v="45"/>
    <n v="13590"/>
    <n v="1200817"/>
    <n v="0"/>
    <n v="0"/>
    <n v="5"/>
    <n v="5"/>
  </r>
  <r>
    <x v="8"/>
    <x v="0"/>
    <x v="4"/>
    <x v="1"/>
    <n v="0"/>
    <n v="0"/>
    <n v="0"/>
    <n v="13590"/>
    <n v="1200817"/>
    <n v="0"/>
    <n v="0"/>
    <n v="0"/>
    <n v="0"/>
  </r>
  <r>
    <x v="8"/>
    <x v="0"/>
    <x v="5"/>
    <x v="0"/>
    <n v="2"/>
    <n v="2"/>
    <n v="10"/>
    <n v="10073"/>
    <n v="888493"/>
    <n v="0"/>
    <n v="0"/>
    <n v="5"/>
    <n v="5"/>
  </r>
  <r>
    <x v="8"/>
    <x v="0"/>
    <x v="5"/>
    <x v="1"/>
    <n v="0"/>
    <n v="0"/>
    <n v="0"/>
    <n v="10073"/>
    <n v="888493"/>
    <n v="0"/>
    <n v="0"/>
    <n v="0"/>
    <n v="0"/>
  </r>
  <r>
    <x v="8"/>
    <x v="0"/>
    <x v="6"/>
    <x v="0"/>
    <n v="62"/>
    <n v="62"/>
    <n v="357"/>
    <n v="85159"/>
    <n v="7478648"/>
    <n v="0"/>
    <n v="0"/>
    <n v="5"/>
    <n v="5"/>
  </r>
  <r>
    <x v="8"/>
    <x v="0"/>
    <x v="6"/>
    <x v="1"/>
    <n v="0"/>
    <n v="0"/>
    <n v="0"/>
    <n v="85159"/>
    <n v="7478648"/>
    <n v="0"/>
    <n v="0"/>
    <n v="0"/>
    <n v="0"/>
  </r>
  <r>
    <x v="8"/>
    <x v="0"/>
    <x v="7"/>
    <x v="0"/>
    <n v="38"/>
    <n v="37"/>
    <n v="203"/>
    <n v="87759"/>
    <n v="7843317"/>
    <n v="0"/>
    <n v="0"/>
    <n v="5"/>
    <n v="5"/>
  </r>
  <r>
    <x v="8"/>
    <x v="0"/>
    <x v="7"/>
    <x v="1"/>
    <n v="0"/>
    <n v="0"/>
    <n v="0"/>
    <n v="87759"/>
    <n v="7843317"/>
    <n v="0"/>
    <n v="0"/>
    <n v="0"/>
    <n v="0"/>
  </r>
  <r>
    <x v="8"/>
    <x v="0"/>
    <x v="8"/>
    <x v="0"/>
    <n v="26"/>
    <n v="26"/>
    <n v="146"/>
    <n v="25730"/>
    <n v="2326818"/>
    <n v="0"/>
    <n v="0"/>
    <n v="5"/>
    <n v="5"/>
  </r>
  <r>
    <x v="8"/>
    <x v="0"/>
    <x v="8"/>
    <x v="1"/>
    <n v="0"/>
    <n v="0"/>
    <n v="0"/>
    <n v="25730"/>
    <n v="2326818"/>
    <n v="0"/>
    <n v="0"/>
    <n v="0"/>
    <n v="0"/>
  </r>
  <r>
    <x v="8"/>
    <x v="0"/>
    <x v="9"/>
    <x v="0"/>
    <n v="21"/>
    <n v="21"/>
    <n v="144"/>
    <n v="19777"/>
    <n v="1785331"/>
    <n v="0"/>
    <n v="0"/>
    <n v="6"/>
    <n v="6"/>
  </r>
  <r>
    <x v="8"/>
    <x v="0"/>
    <x v="9"/>
    <x v="1"/>
    <n v="0"/>
    <n v="0"/>
    <n v="0"/>
    <n v="19777"/>
    <n v="1785331"/>
    <n v="0"/>
    <n v="0"/>
    <n v="0"/>
    <n v="0"/>
  </r>
  <r>
    <x v="8"/>
    <x v="1"/>
    <x v="0"/>
    <x v="0"/>
    <n v="9"/>
    <n v="9"/>
    <n v="55"/>
    <n v="6257"/>
    <n v="507403"/>
    <n v="0"/>
    <n v="0"/>
    <n v="6"/>
    <n v="6"/>
  </r>
  <r>
    <x v="8"/>
    <x v="1"/>
    <x v="0"/>
    <x v="1"/>
    <n v="0"/>
    <n v="0"/>
    <n v="0"/>
    <n v="6257"/>
    <n v="507403"/>
    <n v="0"/>
    <n v="0"/>
    <n v="0"/>
    <n v="0"/>
  </r>
  <r>
    <x v="8"/>
    <x v="1"/>
    <x v="1"/>
    <x v="0"/>
    <n v="7"/>
    <n v="7"/>
    <n v="52"/>
    <n v="9106"/>
    <n v="799051"/>
    <n v="0"/>
    <n v="0"/>
    <n v="7"/>
    <n v="7"/>
  </r>
  <r>
    <x v="8"/>
    <x v="1"/>
    <x v="1"/>
    <x v="1"/>
    <n v="0"/>
    <n v="0"/>
    <n v="0"/>
    <n v="9106"/>
    <n v="799051"/>
    <n v="0"/>
    <n v="0"/>
    <n v="0"/>
    <n v="0"/>
  </r>
  <r>
    <x v="8"/>
    <x v="1"/>
    <x v="2"/>
    <x v="0"/>
    <n v="9"/>
    <n v="9"/>
    <n v="59"/>
    <n v="16287"/>
    <n v="1433929"/>
    <n v="0"/>
    <n v="0"/>
    <n v="6"/>
    <n v="6"/>
  </r>
  <r>
    <x v="8"/>
    <x v="1"/>
    <x v="2"/>
    <x v="1"/>
    <n v="0"/>
    <n v="0"/>
    <n v="0"/>
    <n v="16287"/>
    <n v="1433929"/>
    <n v="0"/>
    <n v="0"/>
    <n v="0"/>
    <n v="0"/>
  </r>
  <r>
    <x v="8"/>
    <x v="1"/>
    <x v="3"/>
    <x v="0"/>
    <n v="14"/>
    <n v="14"/>
    <n v="80"/>
    <n v="17104"/>
    <n v="1507928"/>
    <n v="0"/>
    <n v="0"/>
    <n v="5"/>
    <n v="5"/>
  </r>
  <r>
    <x v="8"/>
    <x v="1"/>
    <x v="3"/>
    <x v="1"/>
    <n v="0"/>
    <n v="0"/>
    <n v="0"/>
    <n v="17104"/>
    <n v="1507928"/>
    <n v="0"/>
    <n v="0"/>
    <n v="0"/>
    <n v="0"/>
  </r>
  <r>
    <x v="8"/>
    <x v="1"/>
    <x v="4"/>
    <x v="0"/>
    <n v="3"/>
    <n v="3"/>
    <n v="15"/>
    <n v="14118"/>
    <n v="1249818"/>
    <n v="0"/>
    <n v="0"/>
    <n v="5"/>
    <n v="5"/>
  </r>
  <r>
    <x v="8"/>
    <x v="1"/>
    <x v="4"/>
    <x v="1"/>
    <n v="0"/>
    <n v="0"/>
    <n v="0"/>
    <n v="14118"/>
    <n v="1249818"/>
    <n v="0"/>
    <n v="0"/>
    <n v="0"/>
    <n v="0"/>
  </r>
  <r>
    <x v="8"/>
    <x v="1"/>
    <x v="5"/>
    <x v="0"/>
    <n v="3"/>
    <n v="3"/>
    <n v="15"/>
    <n v="10060"/>
    <n v="892219"/>
    <n v="0"/>
    <n v="0"/>
    <n v="5"/>
    <n v="5"/>
  </r>
  <r>
    <x v="8"/>
    <x v="1"/>
    <x v="5"/>
    <x v="1"/>
    <n v="0"/>
    <n v="0"/>
    <n v="0"/>
    <n v="10060"/>
    <n v="892219"/>
    <n v="0"/>
    <n v="0"/>
    <n v="0"/>
    <n v="0"/>
  </r>
  <r>
    <x v="8"/>
    <x v="1"/>
    <x v="6"/>
    <x v="0"/>
    <n v="29"/>
    <n v="29"/>
    <n v="162"/>
    <n v="72949"/>
    <n v="6394777"/>
    <n v="0"/>
    <n v="0"/>
    <n v="5"/>
    <n v="5"/>
  </r>
  <r>
    <x v="8"/>
    <x v="1"/>
    <x v="6"/>
    <x v="1"/>
    <n v="0"/>
    <n v="0"/>
    <n v="0"/>
    <n v="72949"/>
    <n v="6394777"/>
    <n v="0"/>
    <n v="0"/>
    <n v="0"/>
    <n v="0"/>
  </r>
  <r>
    <x v="8"/>
    <x v="1"/>
    <x v="7"/>
    <x v="0"/>
    <n v="26"/>
    <n v="26"/>
    <n v="142"/>
    <n v="76138"/>
    <n v="6790905"/>
    <n v="0"/>
    <n v="0"/>
    <n v="5"/>
    <n v="5"/>
  </r>
  <r>
    <x v="8"/>
    <x v="1"/>
    <x v="7"/>
    <x v="1"/>
    <n v="0"/>
    <n v="0"/>
    <n v="0"/>
    <n v="76138"/>
    <n v="6790905"/>
    <n v="0"/>
    <n v="0"/>
    <n v="0"/>
    <n v="0"/>
  </r>
  <r>
    <x v="8"/>
    <x v="1"/>
    <x v="8"/>
    <x v="0"/>
    <n v="21"/>
    <n v="21"/>
    <n v="110"/>
    <n v="21778"/>
    <n v="1967505"/>
    <n v="0"/>
    <n v="0"/>
    <n v="5"/>
    <n v="5"/>
  </r>
  <r>
    <x v="8"/>
    <x v="1"/>
    <x v="8"/>
    <x v="1"/>
    <n v="0"/>
    <n v="0"/>
    <n v="0"/>
    <n v="21778"/>
    <n v="1967505"/>
    <n v="0"/>
    <n v="0"/>
    <n v="0"/>
    <n v="0"/>
  </r>
  <r>
    <x v="8"/>
    <x v="1"/>
    <x v="9"/>
    <x v="0"/>
    <n v="10"/>
    <n v="10"/>
    <n v="60"/>
    <n v="14085"/>
    <n v="1269656"/>
    <n v="0"/>
    <n v="0"/>
    <n v="6"/>
    <n v="6"/>
  </r>
  <r>
    <x v="8"/>
    <x v="1"/>
    <x v="9"/>
    <x v="1"/>
    <n v="0"/>
    <n v="0"/>
    <n v="0"/>
    <n v="14085"/>
    <n v="1269656"/>
    <n v="0"/>
    <n v="0"/>
    <n v="0"/>
    <n v="0"/>
  </r>
  <r>
    <x v="9"/>
    <x v="0"/>
    <x v="0"/>
    <x v="0"/>
    <n v="1"/>
    <n v="1"/>
    <n v="5"/>
    <n v="6061"/>
    <n v="493163"/>
    <n v="0"/>
    <n v="0"/>
    <n v="5"/>
    <n v="5"/>
  </r>
  <r>
    <x v="9"/>
    <x v="0"/>
    <x v="0"/>
    <x v="1"/>
    <n v="0"/>
    <n v="0"/>
    <n v="0"/>
    <n v="6061"/>
    <n v="493163"/>
    <n v="0"/>
    <n v="0"/>
    <n v="0"/>
    <n v="0"/>
  </r>
  <r>
    <x v="9"/>
    <x v="0"/>
    <x v="1"/>
    <x v="0"/>
    <n v="3"/>
    <n v="3"/>
    <n v="20"/>
    <n v="8539"/>
    <n v="751783"/>
    <n v="0"/>
    <n v="0"/>
    <n v="6"/>
    <n v="6"/>
  </r>
  <r>
    <x v="9"/>
    <x v="0"/>
    <x v="1"/>
    <x v="1"/>
    <n v="0"/>
    <n v="0"/>
    <n v="0"/>
    <n v="8539"/>
    <n v="751783"/>
    <n v="0"/>
    <n v="0"/>
    <n v="0"/>
    <n v="0"/>
  </r>
  <r>
    <x v="9"/>
    <x v="0"/>
    <x v="2"/>
    <x v="0"/>
    <n v="1"/>
    <n v="1"/>
    <n v="5"/>
    <n v="15643"/>
    <n v="1380436"/>
    <n v="0"/>
    <n v="0"/>
    <n v="5"/>
    <n v="5"/>
  </r>
  <r>
    <x v="9"/>
    <x v="0"/>
    <x v="2"/>
    <x v="1"/>
    <n v="0"/>
    <n v="0"/>
    <n v="0"/>
    <n v="15643"/>
    <n v="1380436"/>
    <n v="0"/>
    <n v="0"/>
    <n v="0"/>
    <n v="0"/>
  </r>
  <r>
    <x v="9"/>
    <x v="0"/>
    <x v="3"/>
    <x v="0"/>
    <n v="0"/>
    <n v="0"/>
    <n v="0"/>
    <n v="16387"/>
    <n v="1452742"/>
    <n v="0"/>
    <n v="0"/>
    <n v="0"/>
    <n v="0"/>
  </r>
  <r>
    <x v="9"/>
    <x v="0"/>
    <x v="3"/>
    <x v="1"/>
    <n v="0"/>
    <n v="0"/>
    <n v="0"/>
    <n v="16387"/>
    <n v="1452742"/>
    <n v="0"/>
    <n v="0"/>
    <n v="0"/>
    <n v="0"/>
  </r>
  <r>
    <x v="9"/>
    <x v="0"/>
    <x v="4"/>
    <x v="0"/>
    <n v="0"/>
    <n v="0"/>
    <n v="0"/>
    <n v="13565"/>
    <n v="1202543"/>
    <n v="0"/>
    <n v="0"/>
    <n v="0"/>
    <n v="0"/>
  </r>
  <r>
    <x v="9"/>
    <x v="0"/>
    <x v="4"/>
    <x v="1"/>
    <n v="0"/>
    <n v="0"/>
    <n v="0"/>
    <n v="13565"/>
    <n v="1202543"/>
    <n v="0"/>
    <n v="0"/>
    <n v="0"/>
    <n v="0"/>
  </r>
  <r>
    <x v="9"/>
    <x v="0"/>
    <x v="5"/>
    <x v="0"/>
    <n v="0"/>
    <n v="0"/>
    <n v="0"/>
    <n v="9981"/>
    <n v="887917"/>
    <n v="0"/>
    <n v="0"/>
    <n v="0"/>
    <n v="0"/>
  </r>
  <r>
    <x v="9"/>
    <x v="0"/>
    <x v="5"/>
    <x v="1"/>
    <n v="0"/>
    <n v="0"/>
    <n v="0"/>
    <n v="9981"/>
    <n v="887917"/>
    <n v="0"/>
    <n v="0"/>
    <n v="0"/>
    <n v="0"/>
  </r>
  <r>
    <x v="9"/>
    <x v="0"/>
    <x v="6"/>
    <x v="0"/>
    <n v="11"/>
    <n v="11"/>
    <n v="64"/>
    <n v="84769"/>
    <n v="7457816"/>
    <n v="0"/>
    <n v="0"/>
    <n v="5"/>
    <n v="5"/>
  </r>
  <r>
    <x v="9"/>
    <x v="0"/>
    <x v="6"/>
    <x v="1"/>
    <n v="0"/>
    <n v="0"/>
    <n v="0"/>
    <n v="84769"/>
    <n v="7457816"/>
    <n v="0"/>
    <n v="0"/>
    <n v="0"/>
    <n v="0"/>
  </r>
  <r>
    <x v="9"/>
    <x v="0"/>
    <x v="7"/>
    <x v="0"/>
    <n v="8"/>
    <n v="8"/>
    <n v="38"/>
    <n v="87200"/>
    <n v="7812007"/>
    <n v="0"/>
    <n v="0"/>
    <n v="4"/>
    <n v="4"/>
  </r>
  <r>
    <x v="9"/>
    <x v="0"/>
    <x v="7"/>
    <x v="1"/>
    <n v="0"/>
    <n v="0"/>
    <n v="0"/>
    <n v="87200"/>
    <n v="7812007"/>
    <n v="0"/>
    <n v="0"/>
    <n v="0"/>
    <n v="0"/>
  </r>
  <r>
    <x v="9"/>
    <x v="0"/>
    <x v="8"/>
    <x v="0"/>
    <n v="2"/>
    <n v="2"/>
    <n v="9"/>
    <n v="26373"/>
    <n v="2383338"/>
    <n v="0"/>
    <n v="0"/>
    <n v="4"/>
    <n v="4"/>
  </r>
  <r>
    <x v="9"/>
    <x v="0"/>
    <x v="8"/>
    <x v="1"/>
    <n v="0"/>
    <n v="0"/>
    <n v="0"/>
    <n v="26373"/>
    <n v="2383338"/>
    <n v="0"/>
    <n v="0"/>
    <n v="0"/>
    <n v="0"/>
  </r>
  <r>
    <x v="9"/>
    <x v="0"/>
    <x v="9"/>
    <x v="0"/>
    <n v="9"/>
    <n v="9"/>
    <n v="66"/>
    <n v="19938"/>
    <n v="1800302"/>
    <n v="0"/>
    <n v="0"/>
    <n v="7"/>
    <n v="7"/>
  </r>
  <r>
    <x v="9"/>
    <x v="0"/>
    <x v="9"/>
    <x v="1"/>
    <n v="0"/>
    <n v="0"/>
    <n v="0"/>
    <n v="19938"/>
    <n v="1800302"/>
    <n v="0"/>
    <n v="0"/>
    <n v="0"/>
    <n v="0"/>
  </r>
  <r>
    <x v="9"/>
    <x v="1"/>
    <x v="0"/>
    <x v="0"/>
    <n v="1"/>
    <n v="1"/>
    <n v="7"/>
    <n v="6335"/>
    <n v="519391"/>
    <n v="0"/>
    <n v="0"/>
    <n v="7"/>
    <n v="7"/>
  </r>
  <r>
    <x v="9"/>
    <x v="1"/>
    <x v="0"/>
    <x v="1"/>
    <n v="0"/>
    <n v="0"/>
    <n v="0"/>
    <n v="6335"/>
    <n v="519391"/>
    <n v="0"/>
    <n v="0"/>
    <n v="0"/>
    <n v="0"/>
  </r>
  <r>
    <x v="9"/>
    <x v="1"/>
    <x v="1"/>
    <x v="0"/>
    <n v="1"/>
    <n v="1"/>
    <n v="6"/>
    <n v="9130"/>
    <n v="803815"/>
    <n v="0"/>
    <n v="0"/>
    <n v="6"/>
    <n v="6"/>
  </r>
  <r>
    <x v="9"/>
    <x v="1"/>
    <x v="1"/>
    <x v="1"/>
    <n v="0"/>
    <n v="0"/>
    <n v="0"/>
    <n v="9130"/>
    <n v="803815"/>
    <n v="0"/>
    <n v="0"/>
    <n v="0"/>
    <n v="0"/>
  </r>
  <r>
    <x v="9"/>
    <x v="1"/>
    <x v="2"/>
    <x v="0"/>
    <n v="1"/>
    <n v="1"/>
    <n v="5"/>
    <n v="16295"/>
    <n v="1438978"/>
    <n v="0"/>
    <n v="0"/>
    <n v="5"/>
    <n v="5"/>
  </r>
  <r>
    <x v="9"/>
    <x v="1"/>
    <x v="2"/>
    <x v="1"/>
    <n v="0"/>
    <n v="0"/>
    <n v="0"/>
    <n v="16295"/>
    <n v="1438978"/>
    <n v="0"/>
    <n v="0"/>
    <n v="0"/>
    <n v="0"/>
  </r>
  <r>
    <x v="9"/>
    <x v="1"/>
    <x v="3"/>
    <x v="0"/>
    <n v="1"/>
    <n v="1"/>
    <n v="5"/>
    <n v="17028"/>
    <n v="1510901"/>
    <n v="0"/>
    <n v="0"/>
    <n v="5"/>
    <n v="5"/>
  </r>
  <r>
    <x v="9"/>
    <x v="1"/>
    <x v="3"/>
    <x v="1"/>
    <n v="0"/>
    <n v="0"/>
    <n v="0"/>
    <n v="17028"/>
    <n v="1510901"/>
    <n v="0"/>
    <n v="0"/>
    <n v="0"/>
    <n v="0"/>
  </r>
  <r>
    <x v="9"/>
    <x v="1"/>
    <x v="4"/>
    <x v="0"/>
    <n v="1"/>
    <n v="1"/>
    <n v="5"/>
    <n v="14045"/>
    <n v="1244771"/>
    <n v="0"/>
    <n v="0"/>
    <n v="5"/>
    <n v="5"/>
  </r>
  <r>
    <x v="9"/>
    <x v="1"/>
    <x v="4"/>
    <x v="1"/>
    <n v="0"/>
    <n v="0"/>
    <n v="0"/>
    <n v="14045"/>
    <n v="1244771"/>
    <n v="0"/>
    <n v="0"/>
    <n v="0"/>
    <n v="0"/>
  </r>
  <r>
    <x v="9"/>
    <x v="1"/>
    <x v="5"/>
    <x v="0"/>
    <n v="1"/>
    <n v="1"/>
    <n v="5"/>
    <n v="9989"/>
    <n v="888488"/>
    <n v="0"/>
    <n v="0"/>
    <n v="5"/>
    <n v="5"/>
  </r>
  <r>
    <x v="9"/>
    <x v="1"/>
    <x v="5"/>
    <x v="1"/>
    <n v="0"/>
    <n v="0"/>
    <n v="0"/>
    <n v="9989"/>
    <n v="888488"/>
    <n v="0"/>
    <n v="0"/>
    <n v="0"/>
    <n v="0"/>
  </r>
  <r>
    <x v="9"/>
    <x v="1"/>
    <x v="6"/>
    <x v="0"/>
    <n v="6"/>
    <n v="6"/>
    <n v="30"/>
    <n v="72345"/>
    <n v="6360318"/>
    <n v="0"/>
    <n v="0"/>
    <n v="5"/>
    <n v="5"/>
  </r>
  <r>
    <x v="9"/>
    <x v="1"/>
    <x v="6"/>
    <x v="1"/>
    <n v="0"/>
    <n v="0"/>
    <n v="0"/>
    <n v="72345"/>
    <n v="6360318"/>
    <n v="0"/>
    <n v="0"/>
    <n v="0"/>
    <n v="0"/>
  </r>
  <r>
    <x v="9"/>
    <x v="1"/>
    <x v="7"/>
    <x v="0"/>
    <n v="8"/>
    <n v="8"/>
    <n v="40"/>
    <n v="75418"/>
    <n v="6747899"/>
    <n v="0"/>
    <n v="0"/>
    <n v="5"/>
    <n v="5"/>
  </r>
  <r>
    <x v="9"/>
    <x v="1"/>
    <x v="7"/>
    <x v="1"/>
    <n v="0"/>
    <n v="0"/>
    <n v="0"/>
    <n v="75418"/>
    <n v="6747899"/>
    <n v="0"/>
    <n v="0"/>
    <n v="0"/>
    <n v="0"/>
  </r>
  <r>
    <x v="9"/>
    <x v="1"/>
    <x v="8"/>
    <x v="0"/>
    <n v="3"/>
    <n v="3"/>
    <n v="18"/>
    <n v="22350"/>
    <n v="2017795"/>
    <n v="0"/>
    <n v="0"/>
    <n v="6"/>
    <n v="6"/>
  </r>
  <r>
    <x v="9"/>
    <x v="1"/>
    <x v="8"/>
    <x v="1"/>
    <n v="0"/>
    <n v="0"/>
    <n v="0"/>
    <n v="22350"/>
    <n v="2017795"/>
    <n v="0"/>
    <n v="0"/>
    <n v="0"/>
    <n v="0"/>
  </r>
  <r>
    <x v="9"/>
    <x v="1"/>
    <x v="9"/>
    <x v="0"/>
    <n v="3"/>
    <n v="3"/>
    <n v="24"/>
    <n v="14181"/>
    <n v="1279390"/>
    <n v="0"/>
    <n v="0"/>
    <n v="8"/>
    <n v="8"/>
  </r>
  <r>
    <x v="9"/>
    <x v="1"/>
    <x v="9"/>
    <x v="1"/>
    <n v="0"/>
    <n v="0"/>
    <n v="0"/>
    <n v="14181"/>
    <n v="1279390"/>
    <n v="0"/>
    <n v="0"/>
    <n v="0"/>
    <n v="0"/>
  </r>
  <r>
    <x v="10"/>
    <x v="0"/>
    <x v="0"/>
    <x v="0"/>
    <n v="0"/>
    <n v="0"/>
    <n v="0"/>
    <n v="6101"/>
    <n v="494720"/>
    <n v="0"/>
    <n v="0"/>
    <n v="0"/>
    <n v="0"/>
  </r>
  <r>
    <x v="10"/>
    <x v="0"/>
    <x v="0"/>
    <x v="1"/>
    <n v="0"/>
    <n v="0"/>
    <n v="0"/>
    <n v="6101"/>
    <n v="494720"/>
    <n v="0"/>
    <n v="0"/>
    <n v="0"/>
    <n v="0"/>
  </r>
  <r>
    <x v="10"/>
    <x v="0"/>
    <x v="1"/>
    <x v="0"/>
    <n v="0"/>
    <n v="0"/>
    <n v="0"/>
    <n v="8543"/>
    <n v="754142"/>
    <n v="0"/>
    <n v="0"/>
    <n v="0"/>
    <n v="0"/>
  </r>
  <r>
    <x v="10"/>
    <x v="0"/>
    <x v="1"/>
    <x v="1"/>
    <n v="0"/>
    <n v="0"/>
    <n v="0"/>
    <n v="8543"/>
    <n v="754142"/>
    <n v="0"/>
    <n v="0"/>
    <n v="0"/>
    <n v="0"/>
  </r>
  <r>
    <x v="10"/>
    <x v="0"/>
    <x v="2"/>
    <x v="0"/>
    <n v="0"/>
    <n v="0"/>
    <n v="0"/>
    <n v="15683"/>
    <n v="1392243"/>
    <n v="0"/>
    <n v="0"/>
    <n v="0"/>
    <n v="0"/>
  </r>
  <r>
    <x v="10"/>
    <x v="0"/>
    <x v="2"/>
    <x v="1"/>
    <n v="0"/>
    <n v="0"/>
    <n v="0"/>
    <n v="15683"/>
    <n v="1392243"/>
    <n v="0"/>
    <n v="0"/>
    <n v="0"/>
    <n v="0"/>
  </r>
  <r>
    <x v="10"/>
    <x v="0"/>
    <x v="3"/>
    <x v="0"/>
    <n v="0"/>
    <n v="0"/>
    <n v="0"/>
    <n v="16517"/>
    <n v="1471999"/>
    <n v="0"/>
    <n v="0"/>
    <n v="0"/>
    <n v="0"/>
  </r>
  <r>
    <x v="10"/>
    <x v="0"/>
    <x v="3"/>
    <x v="1"/>
    <n v="0"/>
    <n v="0"/>
    <n v="0"/>
    <n v="16517"/>
    <n v="1471999"/>
    <n v="0"/>
    <n v="0"/>
    <n v="0"/>
    <n v="0"/>
  </r>
  <r>
    <x v="10"/>
    <x v="0"/>
    <x v="4"/>
    <x v="0"/>
    <n v="0"/>
    <n v="0"/>
    <n v="0"/>
    <n v="13639"/>
    <n v="1217908"/>
    <n v="0"/>
    <n v="0"/>
    <n v="0"/>
    <n v="0"/>
  </r>
  <r>
    <x v="10"/>
    <x v="0"/>
    <x v="4"/>
    <x v="1"/>
    <n v="0"/>
    <n v="0"/>
    <n v="0"/>
    <n v="13639"/>
    <n v="1217908"/>
    <n v="0"/>
    <n v="0"/>
    <n v="0"/>
    <n v="0"/>
  </r>
  <r>
    <x v="10"/>
    <x v="0"/>
    <x v="5"/>
    <x v="0"/>
    <n v="0"/>
    <n v="0"/>
    <n v="0"/>
    <n v="9965"/>
    <n v="888258"/>
    <n v="0"/>
    <n v="0"/>
    <n v="0"/>
    <n v="0"/>
  </r>
  <r>
    <x v="10"/>
    <x v="0"/>
    <x v="5"/>
    <x v="1"/>
    <n v="0"/>
    <n v="0"/>
    <n v="0"/>
    <n v="9965"/>
    <n v="888258"/>
    <n v="0"/>
    <n v="0"/>
    <n v="0"/>
    <n v="0"/>
  </r>
  <r>
    <x v="10"/>
    <x v="0"/>
    <x v="6"/>
    <x v="0"/>
    <n v="4"/>
    <n v="4"/>
    <n v="20"/>
    <n v="85827"/>
    <n v="7526023"/>
    <n v="0"/>
    <n v="0"/>
    <n v="5"/>
    <n v="5"/>
  </r>
  <r>
    <x v="10"/>
    <x v="0"/>
    <x v="6"/>
    <x v="1"/>
    <n v="0"/>
    <n v="0"/>
    <n v="0"/>
    <n v="85827"/>
    <n v="7526023"/>
    <n v="0"/>
    <n v="0"/>
    <n v="0"/>
    <n v="0"/>
  </r>
  <r>
    <x v="10"/>
    <x v="0"/>
    <x v="7"/>
    <x v="0"/>
    <n v="2"/>
    <n v="2"/>
    <n v="10"/>
    <n v="87666"/>
    <n v="7902395"/>
    <n v="0"/>
    <n v="0"/>
    <n v="5"/>
    <n v="5"/>
  </r>
  <r>
    <x v="10"/>
    <x v="0"/>
    <x v="7"/>
    <x v="1"/>
    <n v="0"/>
    <n v="0"/>
    <n v="0"/>
    <n v="87666"/>
    <n v="7902395"/>
    <n v="0"/>
    <n v="0"/>
    <n v="0"/>
    <n v="0"/>
  </r>
  <r>
    <x v="10"/>
    <x v="0"/>
    <x v="8"/>
    <x v="0"/>
    <n v="0"/>
    <n v="0"/>
    <n v="0"/>
    <n v="27056"/>
    <n v="2469842"/>
    <n v="0"/>
    <n v="0"/>
    <n v="0"/>
    <n v="0"/>
  </r>
  <r>
    <x v="10"/>
    <x v="0"/>
    <x v="8"/>
    <x v="1"/>
    <n v="0"/>
    <n v="0"/>
    <n v="0"/>
    <n v="27056"/>
    <n v="2469842"/>
    <n v="0"/>
    <n v="0"/>
    <n v="0"/>
    <n v="0"/>
  </r>
  <r>
    <x v="10"/>
    <x v="0"/>
    <x v="9"/>
    <x v="0"/>
    <n v="0"/>
    <n v="0"/>
    <n v="0"/>
    <n v="20125"/>
    <n v="1837484"/>
    <n v="0"/>
    <n v="0"/>
    <n v="0"/>
    <n v="0"/>
  </r>
  <r>
    <x v="10"/>
    <x v="0"/>
    <x v="9"/>
    <x v="1"/>
    <n v="0"/>
    <n v="0"/>
    <n v="0"/>
    <n v="20125"/>
    <n v="1837484"/>
    <n v="0"/>
    <n v="0"/>
    <n v="0"/>
    <n v="0"/>
  </r>
  <r>
    <x v="10"/>
    <x v="1"/>
    <x v="0"/>
    <x v="0"/>
    <n v="0"/>
    <n v="0"/>
    <n v="0"/>
    <n v="6384"/>
    <n v="518963"/>
    <n v="0"/>
    <n v="0"/>
    <n v="0"/>
    <n v="0"/>
  </r>
  <r>
    <x v="10"/>
    <x v="1"/>
    <x v="0"/>
    <x v="1"/>
    <n v="0"/>
    <n v="0"/>
    <n v="0"/>
    <n v="6384"/>
    <n v="518963"/>
    <n v="0"/>
    <n v="0"/>
    <n v="0"/>
    <n v="0"/>
  </r>
  <r>
    <x v="10"/>
    <x v="1"/>
    <x v="1"/>
    <x v="0"/>
    <n v="0"/>
    <n v="0"/>
    <n v="0"/>
    <n v="9127"/>
    <n v="806738"/>
    <n v="0"/>
    <n v="0"/>
    <n v="0"/>
    <n v="0"/>
  </r>
  <r>
    <x v="10"/>
    <x v="1"/>
    <x v="1"/>
    <x v="1"/>
    <n v="0"/>
    <n v="0"/>
    <n v="0"/>
    <n v="9127"/>
    <n v="806738"/>
    <n v="0"/>
    <n v="0"/>
    <n v="0"/>
    <n v="0"/>
  </r>
  <r>
    <x v="10"/>
    <x v="1"/>
    <x v="2"/>
    <x v="0"/>
    <n v="0"/>
    <n v="0"/>
    <n v="0"/>
    <n v="16369"/>
    <n v="1452809"/>
    <n v="0"/>
    <n v="0"/>
    <n v="0"/>
    <n v="0"/>
  </r>
  <r>
    <x v="10"/>
    <x v="1"/>
    <x v="2"/>
    <x v="1"/>
    <n v="0"/>
    <n v="0"/>
    <n v="0"/>
    <n v="16369"/>
    <n v="1452809"/>
    <n v="0"/>
    <n v="0"/>
    <n v="0"/>
    <n v="0"/>
  </r>
  <r>
    <x v="10"/>
    <x v="1"/>
    <x v="3"/>
    <x v="0"/>
    <n v="0"/>
    <n v="0"/>
    <n v="0"/>
    <n v="17071"/>
    <n v="1521474"/>
    <n v="0"/>
    <n v="0"/>
    <n v="0"/>
    <n v="0"/>
  </r>
  <r>
    <x v="10"/>
    <x v="1"/>
    <x v="3"/>
    <x v="1"/>
    <n v="0"/>
    <n v="0"/>
    <n v="0"/>
    <n v="17071"/>
    <n v="1521474"/>
    <n v="0"/>
    <n v="0"/>
    <n v="0"/>
    <n v="0"/>
  </r>
  <r>
    <x v="10"/>
    <x v="1"/>
    <x v="4"/>
    <x v="0"/>
    <n v="0"/>
    <n v="0"/>
    <n v="0"/>
    <n v="14056"/>
    <n v="1257223"/>
    <n v="0"/>
    <n v="0"/>
    <n v="0"/>
    <n v="0"/>
  </r>
  <r>
    <x v="10"/>
    <x v="1"/>
    <x v="4"/>
    <x v="1"/>
    <n v="0"/>
    <n v="0"/>
    <n v="0"/>
    <n v="14056"/>
    <n v="1257223"/>
    <n v="0"/>
    <n v="0"/>
    <n v="0"/>
    <n v="0"/>
  </r>
  <r>
    <x v="10"/>
    <x v="1"/>
    <x v="5"/>
    <x v="0"/>
    <n v="0"/>
    <n v="0"/>
    <n v="0"/>
    <n v="9949"/>
    <n v="892762"/>
    <n v="0"/>
    <n v="0"/>
    <n v="0"/>
    <n v="0"/>
  </r>
  <r>
    <x v="10"/>
    <x v="1"/>
    <x v="5"/>
    <x v="1"/>
    <n v="0"/>
    <n v="0"/>
    <n v="0"/>
    <n v="9949"/>
    <n v="892762"/>
    <n v="0"/>
    <n v="0"/>
    <n v="0"/>
    <n v="0"/>
  </r>
  <r>
    <x v="10"/>
    <x v="1"/>
    <x v="6"/>
    <x v="0"/>
    <n v="1"/>
    <n v="1"/>
    <n v="5"/>
    <n v="72868"/>
    <n v="6411668"/>
    <n v="0"/>
    <n v="0"/>
    <n v="5"/>
    <n v="5"/>
  </r>
  <r>
    <x v="10"/>
    <x v="1"/>
    <x v="6"/>
    <x v="1"/>
    <n v="0"/>
    <n v="0"/>
    <n v="0"/>
    <n v="72868"/>
    <n v="6411668"/>
    <n v="0"/>
    <n v="0"/>
    <n v="0"/>
    <n v="0"/>
  </r>
  <r>
    <x v="10"/>
    <x v="1"/>
    <x v="7"/>
    <x v="0"/>
    <n v="1"/>
    <n v="1"/>
    <n v="5"/>
    <n v="75743"/>
    <n v="6826412"/>
    <n v="0"/>
    <n v="0"/>
    <n v="5"/>
    <n v="5"/>
  </r>
  <r>
    <x v="10"/>
    <x v="1"/>
    <x v="7"/>
    <x v="1"/>
    <n v="0"/>
    <n v="0"/>
    <n v="0"/>
    <n v="75743"/>
    <n v="6826412"/>
    <n v="0"/>
    <n v="0"/>
    <n v="0"/>
    <n v="0"/>
  </r>
  <r>
    <x v="10"/>
    <x v="1"/>
    <x v="8"/>
    <x v="0"/>
    <n v="0"/>
    <n v="0"/>
    <n v="0"/>
    <n v="22935"/>
    <n v="2091779"/>
    <n v="0"/>
    <n v="0"/>
    <n v="0"/>
    <n v="0"/>
  </r>
  <r>
    <x v="10"/>
    <x v="1"/>
    <x v="8"/>
    <x v="1"/>
    <n v="0"/>
    <n v="0"/>
    <n v="0"/>
    <n v="22935"/>
    <n v="2091779"/>
    <n v="0"/>
    <n v="0"/>
    <n v="0"/>
    <n v="0"/>
  </r>
  <r>
    <x v="10"/>
    <x v="1"/>
    <x v="9"/>
    <x v="0"/>
    <n v="0"/>
    <n v="0"/>
    <n v="0"/>
    <n v="14357"/>
    <n v="1309305"/>
    <n v="0"/>
    <n v="0"/>
    <n v="0"/>
    <n v="0"/>
  </r>
  <r>
    <x v="10"/>
    <x v="1"/>
    <x v="9"/>
    <x v="1"/>
    <n v="0"/>
    <n v="0"/>
    <n v="0"/>
    <n v="14357"/>
    <n v="1309305"/>
    <n v="0"/>
    <n v="0"/>
    <n v="0"/>
    <n v="0"/>
  </r>
  <r>
    <x v="11"/>
    <x v="0"/>
    <x v="0"/>
    <x v="0"/>
    <n v="11"/>
    <n v="11"/>
    <n v="70"/>
    <n v="6037"/>
    <n v="497337"/>
    <n v="0"/>
    <n v="0"/>
    <n v="6"/>
    <n v="6"/>
  </r>
  <r>
    <x v="11"/>
    <x v="0"/>
    <x v="0"/>
    <x v="1"/>
    <n v="0"/>
    <n v="0"/>
    <n v="0"/>
    <n v="6037"/>
    <n v="497337"/>
    <n v="0"/>
    <n v="0"/>
    <n v="0"/>
    <n v="0"/>
  </r>
  <r>
    <x v="11"/>
    <x v="0"/>
    <x v="1"/>
    <x v="0"/>
    <n v="11"/>
    <n v="11"/>
    <n v="65"/>
    <n v="8489"/>
    <n v="753452"/>
    <n v="0"/>
    <n v="0"/>
    <n v="5"/>
    <n v="5"/>
  </r>
  <r>
    <x v="11"/>
    <x v="0"/>
    <x v="1"/>
    <x v="1"/>
    <n v="0"/>
    <n v="0"/>
    <n v="0"/>
    <n v="8489"/>
    <n v="753452"/>
    <n v="0"/>
    <n v="0"/>
    <n v="0"/>
    <n v="0"/>
  </r>
  <r>
    <x v="11"/>
    <x v="0"/>
    <x v="2"/>
    <x v="0"/>
    <n v="22"/>
    <n v="22"/>
    <n v="128"/>
    <n v="15673"/>
    <n v="1393893"/>
    <n v="0"/>
    <n v="0"/>
    <n v="5"/>
    <n v="5"/>
  </r>
  <r>
    <x v="11"/>
    <x v="0"/>
    <x v="2"/>
    <x v="1"/>
    <n v="0"/>
    <n v="0"/>
    <n v="0"/>
    <n v="15673"/>
    <n v="1393893"/>
    <n v="0"/>
    <n v="0"/>
    <n v="0"/>
    <n v="0"/>
  </r>
  <r>
    <x v="11"/>
    <x v="0"/>
    <x v="3"/>
    <x v="0"/>
    <n v="8"/>
    <n v="8"/>
    <n v="46"/>
    <n v="16542"/>
    <n v="1476821"/>
    <n v="0"/>
    <n v="0"/>
    <n v="5"/>
    <n v="5"/>
  </r>
  <r>
    <x v="11"/>
    <x v="0"/>
    <x v="3"/>
    <x v="1"/>
    <n v="0"/>
    <n v="0"/>
    <n v="0"/>
    <n v="16542"/>
    <n v="1476821"/>
    <n v="0"/>
    <n v="0"/>
    <n v="0"/>
    <n v="0"/>
  </r>
  <r>
    <x v="11"/>
    <x v="0"/>
    <x v="4"/>
    <x v="0"/>
    <n v="10"/>
    <n v="10"/>
    <n v="54"/>
    <n v="13641"/>
    <n v="1221199"/>
    <n v="0"/>
    <n v="0"/>
    <n v="5"/>
    <n v="5"/>
  </r>
  <r>
    <x v="11"/>
    <x v="0"/>
    <x v="4"/>
    <x v="1"/>
    <n v="0"/>
    <n v="0"/>
    <n v="0"/>
    <n v="13641"/>
    <n v="1221199"/>
    <n v="0"/>
    <n v="0"/>
    <n v="0"/>
    <n v="0"/>
  </r>
  <r>
    <x v="11"/>
    <x v="0"/>
    <x v="5"/>
    <x v="0"/>
    <n v="4"/>
    <n v="4"/>
    <n v="20"/>
    <n v="9877"/>
    <n v="885784"/>
    <n v="0"/>
    <n v="0"/>
    <n v="5"/>
    <n v="5"/>
  </r>
  <r>
    <x v="11"/>
    <x v="0"/>
    <x v="5"/>
    <x v="1"/>
    <n v="0"/>
    <n v="0"/>
    <n v="0"/>
    <n v="9877"/>
    <n v="885784"/>
    <n v="0"/>
    <n v="0"/>
    <n v="0"/>
    <n v="0"/>
  </r>
  <r>
    <x v="11"/>
    <x v="0"/>
    <x v="6"/>
    <x v="0"/>
    <n v="59"/>
    <n v="58"/>
    <n v="304"/>
    <n v="85513"/>
    <n v="7606774"/>
    <n v="0"/>
    <n v="0"/>
    <n v="5"/>
    <n v="5"/>
  </r>
  <r>
    <x v="11"/>
    <x v="0"/>
    <x v="6"/>
    <x v="1"/>
    <n v="0"/>
    <n v="0"/>
    <n v="0"/>
    <n v="85513"/>
    <n v="7606774"/>
    <n v="0"/>
    <n v="0"/>
    <n v="0"/>
    <n v="0"/>
  </r>
  <r>
    <x v="11"/>
    <x v="0"/>
    <x v="7"/>
    <x v="0"/>
    <n v="49"/>
    <n v="49"/>
    <n v="247"/>
    <n v="87345"/>
    <n v="7902348"/>
    <n v="0"/>
    <n v="0"/>
    <n v="5"/>
    <n v="5"/>
  </r>
  <r>
    <x v="11"/>
    <x v="0"/>
    <x v="7"/>
    <x v="1"/>
    <n v="0"/>
    <n v="0"/>
    <n v="0"/>
    <n v="87345"/>
    <n v="7902348"/>
    <n v="0"/>
    <n v="0"/>
    <n v="0"/>
    <n v="0"/>
  </r>
  <r>
    <x v="11"/>
    <x v="0"/>
    <x v="8"/>
    <x v="0"/>
    <n v="24"/>
    <n v="24"/>
    <n v="163"/>
    <n v="27743"/>
    <n v="2530889"/>
    <n v="0"/>
    <n v="0"/>
    <n v="6"/>
    <n v="6"/>
  </r>
  <r>
    <x v="11"/>
    <x v="0"/>
    <x v="8"/>
    <x v="1"/>
    <n v="0"/>
    <n v="0"/>
    <n v="0"/>
    <n v="27743"/>
    <n v="2530889"/>
    <n v="0"/>
    <n v="0"/>
    <n v="0"/>
    <n v="0"/>
  </r>
  <r>
    <x v="11"/>
    <x v="0"/>
    <x v="9"/>
    <x v="0"/>
    <n v="10"/>
    <n v="10"/>
    <n v="45"/>
    <n v="20391"/>
    <n v="1859852"/>
    <n v="0"/>
    <n v="0"/>
    <n v="4"/>
    <n v="4"/>
  </r>
  <r>
    <x v="11"/>
    <x v="0"/>
    <x v="9"/>
    <x v="1"/>
    <n v="0"/>
    <n v="0"/>
    <n v="0"/>
    <n v="20391"/>
    <n v="1859852"/>
    <n v="0"/>
    <n v="0"/>
    <n v="0"/>
    <n v="0"/>
  </r>
  <r>
    <x v="11"/>
    <x v="1"/>
    <x v="0"/>
    <x v="0"/>
    <n v="11"/>
    <n v="11"/>
    <n v="95"/>
    <n v="6251"/>
    <n v="513687"/>
    <n v="0"/>
    <n v="0"/>
    <n v="8"/>
    <n v="8"/>
  </r>
  <r>
    <x v="11"/>
    <x v="1"/>
    <x v="0"/>
    <x v="1"/>
    <n v="0"/>
    <n v="0"/>
    <n v="0"/>
    <n v="6251"/>
    <n v="513687"/>
    <n v="0"/>
    <n v="0"/>
    <n v="0"/>
    <n v="0"/>
  </r>
  <r>
    <x v="11"/>
    <x v="1"/>
    <x v="1"/>
    <x v="0"/>
    <n v="11"/>
    <n v="11"/>
    <n v="88"/>
    <n v="9060"/>
    <n v="805447"/>
    <n v="0"/>
    <n v="0"/>
    <n v="8"/>
    <n v="8"/>
  </r>
  <r>
    <x v="11"/>
    <x v="1"/>
    <x v="1"/>
    <x v="1"/>
    <n v="0"/>
    <n v="0"/>
    <n v="0"/>
    <n v="9060"/>
    <n v="805447"/>
    <n v="0"/>
    <n v="0"/>
    <n v="0"/>
    <n v="0"/>
  </r>
  <r>
    <x v="11"/>
    <x v="1"/>
    <x v="2"/>
    <x v="0"/>
    <n v="28"/>
    <n v="28"/>
    <n v="156"/>
    <n v="16326"/>
    <n v="1454518"/>
    <n v="0"/>
    <n v="0"/>
    <n v="5"/>
    <n v="5"/>
  </r>
  <r>
    <x v="11"/>
    <x v="1"/>
    <x v="2"/>
    <x v="1"/>
    <n v="0"/>
    <n v="0"/>
    <n v="0"/>
    <n v="16326"/>
    <n v="1454518"/>
    <n v="0"/>
    <n v="0"/>
    <n v="0"/>
    <n v="0"/>
  </r>
  <r>
    <x v="11"/>
    <x v="1"/>
    <x v="3"/>
    <x v="0"/>
    <n v="18"/>
    <n v="18"/>
    <n v="94"/>
    <n v="17246"/>
    <n v="1538053"/>
    <n v="0"/>
    <n v="0"/>
    <n v="5"/>
    <n v="5"/>
  </r>
  <r>
    <x v="11"/>
    <x v="1"/>
    <x v="3"/>
    <x v="1"/>
    <n v="0"/>
    <n v="0"/>
    <n v="0"/>
    <n v="17246"/>
    <n v="1538053"/>
    <n v="0"/>
    <n v="0"/>
    <n v="0"/>
    <n v="0"/>
  </r>
  <r>
    <x v="11"/>
    <x v="1"/>
    <x v="4"/>
    <x v="0"/>
    <n v="4"/>
    <n v="4"/>
    <n v="25"/>
    <n v="14032"/>
    <n v="1256484"/>
    <n v="0"/>
    <n v="0"/>
    <n v="6"/>
    <n v="6"/>
  </r>
  <r>
    <x v="11"/>
    <x v="1"/>
    <x v="4"/>
    <x v="1"/>
    <n v="0"/>
    <n v="0"/>
    <n v="0"/>
    <n v="14032"/>
    <n v="1256484"/>
    <n v="0"/>
    <n v="0"/>
    <n v="0"/>
    <n v="0"/>
  </r>
  <r>
    <x v="11"/>
    <x v="1"/>
    <x v="5"/>
    <x v="0"/>
    <n v="0"/>
    <n v="0"/>
    <n v="0"/>
    <n v="9843"/>
    <n v="886433"/>
    <n v="0"/>
    <n v="0"/>
    <n v="0"/>
    <n v="0"/>
  </r>
  <r>
    <x v="11"/>
    <x v="1"/>
    <x v="5"/>
    <x v="1"/>
    <n v="0"/>
    <n v="0"/>
    <n v="0"/>
    <n v="9843"/>
    <n v="886433"/>
    <n v="0"/>
    <n v="0"/>
    <n v="0"/>
    <n v="0"/>
  </r>
  <r>
    <x v="11"/>
    <x v="1"/>
    <x v="6"/>
    <x v="0"/>
    <n v="32"/>
    <n v="32"/>
    <n v="180"/>
    <n v="72555"/>
    <n v="6438773"/>
    <n v="0"/>
    <n v="0"/>
    <n v="5"/>
    <n v="5"/>
  </r>
  <r>
    <x v="11"/>
    <x v="1"/>
    <x v="6"/>
    <x v="1"/>
    <n v="0"/>
    <n v="0"/>
    <n v="0"/>
    <n v="72555"/>
    <n v="6438773"/>
    <n v="0"/>
    <n v="0"/>
    <n v="0"/>
    <n v="0"/>
  </r>
  <r>
    <x v="11"/>
    <x v="1"/>
    <x v="7"/>
    <x v="0"/>
    <n v="37"/>
    <n v="37"/>
    <n v="206"/>
    <n v="75471"/>
    <n v="6815989"/>
    <n v="0"/>
    <n v="0"/>
    <n v="5"/>
    <n v="5"/>
  </r>
  <r>
    <x v="11"/>
    <x v="1"/>
    <x v="7"/>
    <x v="1"/>
    <n v="0"/>
    <n v="0"/>
    <n v="0"/>
    <n v="75471"/>
    <n v="6815989"/>
    <n v="0"/>
    <n v="0"/>
    <n v="0"/>
    <n v="0"/>
  </r>
  <r>
    <x v="11"/>
    <x v="1"/>
    <x v="8"/>
    <x v="0"/>
    <n v="13"/>
    <n v="13"/>
    <n v="85"/>
    <n v="23610"/>
    <n v="2149911"/>
    <n v="0"/>
    <n v="0"/>
    <n v="6"/>
    <n v="6"/>
  </r>
  <r>
    <x v="11"/>
    <x v="1"/>
    <x v="8"/>
    <x v="1"/>
    <n v="0"/>
    <n v="0"/>
    <n v="0"/>
    <n v="23610"/>
    <n v="2149911"/>
    <n v="0"/>
    <n v="0"/>
    <n v="0"/>
    <n v="0"/>
  </r>
  <r>
    <x v="11"/>
    <x v="1"/>
    <x v="9"/>
    <x v="0"/>
    <n v="8"/>
    <n v="8"/>
    <n v="37"/>
    <n v="14556"/>
    <n v="1325960"/>
    <n v="0"/>
    <n v="0"/>
    <n v="4"/>
    <n v="4"/>
  </r>
  <r>
    <x v="11"/>
    <x v="1"/>
    <x v="9"/>
    <x v="1"/>
    <n v="0"/>
    <n v="0"/>
    <n v="0"/>
    <n v="14556"/>
    <n v="1325960"/>
    <n v="0"/>
    <n v="0"/>
    <n v="0"/>
    <n v="0"/>
  </r>
  <r>
    <x v="12"/>
    <x v="0"/>
    <x v="0"/>
    <x v="0"/>
    <n v="29"/>
    <n v="29"/>
    <n v="200"/>
    <n v="6088"/>
    <n v="485450"/>
    <n v="0"/>
    <n v="0"/>
    <n v="6"/>
    <n v="6"/>
  </r>
  <r>
    <x v="12"/>
    <x v="0"/>
    <x v="0"/>
    <x v="1"/>
    <n v="0"/>
    <n v="0"/>
    <n v="0"/>
    <n v="6088"/>
    <n v="485450"/>
    <n v="0"/>
    <n v="0"/>
    <n v="0"/>
    <n v="0"/>
  </r>
  <r>
    <x v="12"/>
    <x v="0"/>
    <x v="1"/>
    <x v="0"/>
    <n v="29"/>
    <n v="29"/>
    <n v="169"/>
    <n v="8629"/>
    <n v="742045"/>
    <n v="0"/>
    <n v="0"/>
    <n v="5"/>
    <n v="5"/>
  </r>
  <r>
    <x v="12"/>
    <x v="0"/>
    <x v="1"/>
    <x v="1"/>
    <n v="0"/>
    <n v="0"/>
    <n v="0"/>
    <n v="8629"/>
    <n v="742045"/>
    <n v="0"/>
    <n v="0"/>
    <n v="0"/>
    <n v="0"/>
  </r>
  <r>
    <x v="12"/>
    <x v="0"/>
    <x v="2"/>
    <x v="0"/>
    <n v="28"/>
    <n v="28"/>
    <n v="166"/>
    <n v="15823"/>
    <n v="1362586"/>
    <n v="0"/>
    <n v="0"/>
    <n v="5"/>
    <n v="5"/>
  </r>
  <r>
    <x v="12"/>
    <x v="0"/>
    <x v="2"/>
    <x v="1"/>
    <n v="0"/>
    <n v="0"/>
    <n v="0"/>
    <n v="15823"/>
    <n v="1362586"/>
    <n v="0"/>
    <n v="0"/>
    <n v="0"/>
    <n v="0"/>
  </r>
  <r>
    <x v="12"/>
    <x v="0"/>
    <x v="3"/>
    <x v="0"/>
    <n v="26"/>
    <n v="26"/>
    <n v="145"/>
    <n v="16664"/>
    <n v="1440968"/>
    <n v="0"/>
    <n v="0"/>
    <n v="5"/>
    <n v="5"/>
  </r>
  <r>
    <x v="12"/>
    <x v="0"/>
    <x v="3"/>
    <x v="1"/>
    <n v="0"/>
    <n v="0"/>
    <n v="0"/>
    <n v="16664"/>
    <n v="1440968"/>
    <n v="0"/>
    <n v="0"/>
    <n v="0"/>
    <n v="0"/>
  </r>
  <r>
    <x v="12"/>
    <x v="0"/>
    <x v="4"/>
    <x v="0"/>
    <n v="11"/>
    <n v="11"/>
    <n v="59"/>
    <n v="13695"/>
    <n v="1189374"/>
    <n v="0"/>
    <n v="0"/>
    <n v="5"/>
    <n v="5"/>
  </r>
  <r>
    <x v="12"/>
    <x v="0"/>
    <x v="4"/>
    <x v="1"/>
    <n v="0"/>
    <n v="0"/>
    <n v="0"/>
    <n v="13695"/>
    <n v="1189374"/>
    <n v="0"/>
    <n v="0"/>
    <n v="0"/>
    <n v="0"/>
  </r>
  <r>
    <x v="12"/>
    <x v="0"/>
    <x v="5"/>
    <x v="0"/>
    <n v="16"/>
    <n v="16"/>
    <n v="77"/>
    <n v="9989"/>
    <n v="871290"/>
    <n v="0"/>
    <n v="0"/>
    <n v="4"/>
    <n v="4"/>
  </r>
  <r>
    <x v="12"/>
    <x v="0"/>
    <x v="5"/>
    <x v="1"/>
    <n v="0"/>
    <n v="0"/>
    <n v="0"/>
    <n v="9989"/>
    <n v="871290"/>
    <n v="0"/>
    <n v="0"/>
    <n v="0"/>
    <n v="0"/>
  </r>
  <r>
    <x v="12"/>
    <x v="0"/>
    <x v="6"/>
    <x v="0"/>
    <n v="192"/>
    <n v="192"/>
    <n v="1073"/>
    <n v="85806"/>
    <n v="7448389"/>
    <n v="0"/>
    <n v="0"/>
    <n v="5"/>
    <n v="5"/>
  </r>
  <r>
    <x v="12"/>
    <x v="0"/>
    <x v="6"/>
    <x v="1"/>
    <n v="0"/>
    <n v="0"/>
    <n v="0"/>
    <n v="85806"/>
    <n v="7448389"/>
    <n v="0"/>
    <n v="0"/>
    <n v="0"/>
    <n v="0"/>
  </r>
  <r>
    <x v="12"/>
    <x v="0"/>
    <x v="7"/>
    <x v="0"/>
    <n v="174"/>
    <n v="174"/>
    <n v="945"/>
    <n v="87153"/>
    <n v="7690928"/>
    <n v="0"/>
    <n v="0"/>
    <n v="5"/>
    <n v="5"/>
  </r>
  <r>
    <x v="12"/>
    <x v="0"/>
    <x v="7"/>
    <x v="1"/>
    <n v="0"/>
    <n v="0"/>
    <n v="0"/>
    <n v="87153"/>
    <n v="7690928"/>
    <n v="0"/>
    <n v="0"/>
    <n v="0"/>
    <n v="0"/>
  </r>
  <r>
    <x v="12"/>
    <x v="0"/>
    <x v="8"/>
    <x v="0"/>
    <n v="68"/>
    <n v="68"/>
    <n v="352"/>
    <n v="28459"/>
    <n v="2543637"/>
    <n v="0"/>
    <n v="0"/>
    <n v="5"/>
    <n v="5"/>
  </r>
  <r>
    <x v="12"/>
    <x v="0"/>
    <x v="8"/>
    <x v="1"/>
    <n v="0"/>
    <n v="0"/>
    <n v="0"/>
    <n v="28459"/>
    <n v="2543637"/>
    <n v="0"/>
    <n v="0"/>
    <n v="0"/>
    <n v="0"/>
  </r>
  <r>
    <x v="12"/>
    <x v="0"/>
    <x v="9"/>
    <x v="0"/>
    <n v="45"/>
    <n v="45"/>
    <n v="247"/>
    <n v="20497"/>
    <n v="1828176"/>
    <n v="0"/>
    <n v="0"/>
    <n v="5"/>
    <n v="5"/>
  </r>
  <r>
    <x v="12"/>
    <x v="0"/>
    <x v="9"/>
    <x v="1"/>
    <n v="0"/>
    <n v="0"/>
    <n v="0"/>
    <n v="20497"/>
    <n v="1828176"/>
    <n v="0"/>
    <n v="0"/>
    <n v="0"/>
    <n v="0"/>
  </r>
  <r>
    <x v="12"/>
    <x v="1"/>
    <x v="0"/>
    <x v="0"/>
    <n v="38"/>
    <n v="38"/>
    <n v="245"/>
    <n v="6382"/>
    <n v="507741"/>
    <n v="0"/>
    <n v="0"/>
    <n v="6"/>
    <n v="6"/>
  </r>
  <r>
    <x v="12"/>
    <x v="1"/>
    <x v="0"/>
    <x v="1"/>
    <n v="0"/>
    <n v="0"/>
    <n v="0"/>
    <n v="6382"/>
    <n v="507741"/>
    <n v="0"/>
    <n v="0"/>
    <n v="0"/>
    <n v="0"/>
  </r>
  <r>
    <x v="12"/>
    <x v="1"/>
    <x v="1"/>
    <x v="0"/>
    <n v="37"/>
    <n v="37"/>
    <n v="238"/>
    <n v="9223"/>
    <n v="790779"/>
    <n v="0"/>
    <n v="0"/>
    <n v="6"/>
    <n v="6"/>
  </r>
  <r>
    <x v="12"/>
    <x v="1"/>
    <x v="1"/>
    <x v="1"/>
    <n v="0"/>
    <n v="0"/>
    <n v="0"/>
    <n v="9223"/>
    <n v="790779"/>
    <n v="0"/>
    <n v="0"/>
    <n v="0"/>
    <n v="0"/>
  </r>
  <r>
    <x v="12"/>
    <x v="1"/>
    <x v="2"/>
    <x v="0"/>
    <n v="42"/>
    <n v="42"/>
    <n v="259"/>
    <n v="16590"/>
    <n v="1428986"/>
    <n v="0"/>
    <n v="0"/>
    <n v="6"/>
    <n v="6"/>
  </r>
  <r>
    <x v="12"/>
    <x v="1"/>
    <x v="2"/>
    <x v="1"/>
    <n v="0"/>
    <n v="0"/>
    <n v="0"/>
    <n v="16590"/>
    <n v="1428986"/>
    <n v="0"/>
    <n v="0"/>
    <n v="0"/>
    <n v="0"/>
  </r>
  <r>
    <x v="12"/>
    <x v="1"/>
    <x v="3"/>
    <x v="0"/>
    <n v="36"/>
    <n v="35"/>
    <n v="201"/>
    <n v="17428"/>
    <n v="1504916"/>
    <n v="0"/>
    <n v="0"/>
    <n v="5"/>
    <n v="5"/>
  </r>
  <r>
    <x v="12"/>
    <x v="1"/>
    <x v="3"/>
    <x v="1"/>
    <n v="0"/>
    <n v="0"/>
    <n v="0"/>
    <n v="17428"/>
    <n v="1504916"/>
    <n v="0"/>
    <n v="0"/>
    <n v="0"/>
    <n v="0"/>
  </r>
  <r>
    <x v="12"/>
    <x v="1"/>
    <x v="4"/>
    <x v="0"/>
    <n v="25"/>
    <n v="25"/>
    <n v="130"/>
    <n v="14172"/>
    <n v="1229537"/>
    <n v="0"/>
    <n v="0"/>
    <n v="5"/>
    <n v="5"/>
  </r>
  <r>
    <x v="12"/>
    <x v="1"/>
    <x v="4"/>
    <x v="1"/>
    <n v="0"/>
    <n v="0"/>
    <n v="0"/>
    <n v="14172"/>
    <n v="1229537"/>
    <n v="0"/>
    <n v="0"/>
    <n v="0"/>
    <n v="0"/>
  </r>
  <r>
    <x v="12"/>
    <x v="1"/>
    <x v="5"/>
    <x v="0"/>
    <n v="7"/>
    <n v="7"/>
    <n v="34"/>
    <n v="9889"/>
    <n v="866732"/>
    <n v="0"/>
    <n v="0"/>
    <n v="4"/>
    <n v="4"/>
  </r>
  <r>
    <x v="12"/>
    <x v="1"/>
    <x v="5"/>
    <x v="1"/>
    <n v="0"/>
    <n v="0"/>
    <n v="0"/>
    <n v="9889"/>
    <n v="866732"/>
    <n v="0"/>
    <n v="0"/>
    <n v="0"/>
    <n v="0"/>
  </r>
  <r>
    <x v="12"/>
    <x v="1"/>
    <x v="6"/>
    <x v="0"/>
    <n v="101"/>
    <n v="101"/>
    <n v="549"/>
    <n v="73399"/>
    <n v="6335241"/>
    <n v="0"/>
    <n v="0"/>
    <n v="5"/>
    <n v="5"/>
  </r>
  <r>
    <x v="12"/>
    <x v="1"/>
    <x v="6"/>
    <x v="1"/>
    <n v="0"/>
    <n v="0"/>
    <n v="0"/>
    <n v="73399"/>
    <n v="6335241"/>
    <n v="0"/>
    <n v="0"/>
    <n v="0"/>
    <n v="0"/>
  </r>
  <r>
    <x v="12"/>
    <x v="1"/>
    <x v="7"/>
    <x v="0"/>
    <n v="112"/>
    <n v="112"/>
    <n v="597"/>
    <n v="75490"/>
    <n v="6646596"/>
    <n v="0"/>
    <n v="0"/>
    <n v="5"/>
    <n v="5"/>
  </r>
  <r>
    <x v="12"/>
    <x v="1"/>
    <x v="7"/>
    <x v="1"/>
    <n v="0"/>
    <n v="0"/>
    <n v="0"/>
    <n v="75490"/>
    <n v="6646596"/>
    <n v="0"/>
    <n v="0"/>
    <n v="0"/>
    <n v="0"/>
  </r>
  <r>
    <x v="12"/>
    <x v="1"/>
    <x v="8"/>
    <x v="0"/>
    <n v="71"/>
    <n v="68"/>
    <n v="415"/>
    <n v="24337"/>
    <n v="2172362"/>
    <n v="0"/>
    <n v="0"/>
    <n v="5"/>
    <n v="6"/>
  </r>
  <r>
    <x v="12"/>
    <x v="1"/>
    <x v="8"/>
    <x v="1"/>
    <n v="0"/>
    <n v="0"/>
    <n v="0"/>
    <n v="24337"/>
    <n v="2172362"/>
    <n v="0"/>
    <n v="0"/>
    <n v="0"/>
    <n v="0"/>
  </r>
  <r>
    <x v="12"/>
    <x v="1"/>
    <x v="9"/>
    <x v="0"/>
    <n v="36"/>
    <n v="35"/>
    <n v="178"/>
    <n v="14678"/>
    <n v="1307991"/>
    <n v="0"/>
    <n v="0"/>
    <n v="4"/>
    <n v="5"/>
  </r>
  <r>
    <x v="12"/>
    <x v="1"/>
    <x v="9"/>
    <x v="1"/>
    <n v="0"/>
    <n v="0"/>
    <n v="0"/>
    <n v="14678"/>
    <n v="1307991"/>
    <n v="0"/>
    <n v="0"/>
    <n v="0"/>
    <n v="0"/>
  </r>
  <r>
    <x v="13"/>
    <x v="0"/>
    <x v="0"/>
    <x v="0"/>
    <n v="2"/>
    <n v="2"/>
    <n v="9"/>
    <n v="6295"/>
    <n v="498918"/>
    <n v="0"/>
    <n v="0"/>
    <n v="4"/>
    <n v="4"/>
  </r>
  <r>
    <x v="13"/>
    <x v="0"/>
    <x v="0"/>
    <x v="1"/>
    <n v="0"/>
    <n v="0"/>
    <n v="0"/>
    <n v="6295"/>
    <n v="498918"/>
    <n v="0"/>
    <n v="0"/>
    <n v="0"/>
    <n v="0"/>
  </r>
  <r>
    <x v="13"/>
    <x v="0"/>
    <x v="1"/>
    <x v="0"/>
    <n v="1"/>
    <n v="1"/>
    <n v="10"/>
    <n v="8793"/>
    <n v="760520"/>
    <n v="0"/>
    <n v="0"/>
    <n v="10"/>
    <n v="10"/>
  </r>
  <r>
    <x v="13"/>
    <x v="0"/>
    <x v="1"/>
    <x v="1"/>
    <n v="0"/>
    <n v="0"/>
    <n v="0"/>
    <n v="8793"/>
    <n v="760520"/>
    <n v="0"/>
    <n v="0"/>
    <n v="0"/>
    <n v="0"/>
  </r>
  <r>
    <x v="13"/>
    <x v="0"/>
    <x v="2"/>
    <x v="0"/>
    <n v="0"/>
    <n v="0"/>
    <n v="0"/>
    <n v="16106"/>
    <n v="1400058"/>
    <n v="0"/>
    <n v="0"/>
    <n v="0"/>
    <n v="0"/>
  </r>
  <r>
    <x v="13"/>
    <x v="0"/>
    <x v="2"/>
    <x v="1"/>
    <n v="0"/>
    <n v="0"/>
    <n v="0"/>
    <n v="16106"/>
    <n v="1400058"/>
    <n v="0"/>
    <n v="0"/>
    <n v="0"/>
    <n v="0"/>
  </r>
  <r>
    <x v="13"/>
    <x v="0"/>
    <x v="3"/>
    <x v="0"/>
    <n v="0"/>
    <n v="0"/>
    <n v="0"/>
    <n v="16941"/>
    <n v="1479540"/>
    <n v="0"/>
    <n v="0"/>
    <n v="0"/>
    <n v="0"/>
  </r>
  <r>
    <x v="13"/>
    <x v="0"/>
    <x v="3"/>
    <x v="1"/>
    <n v="0"/>
    <n v="0"/>
    <n v="0"/>
    <n v="16941"/>
    <n v="1479540"/>
    <n v="0"/>
    <n v="0"/>
    <n v="0"/>
    <n v="0"/>
  </r>
  <r>
    <x v="13"/>
    <x v="0"/>
    <x v="4"/>
    <x v="0"/>
    <n v="0"/>
    <n v="0"/>
    <n v="0"/>
    <n v="13886"/>
    <n v="1214915"/>
    <n v="0"/>
    <n v="0"/>
    <n v="0"/>
    <n v="0"/>
  </r>
  <r>
    <x v="13"/>
    <x v="0"/>
    <x v="4"/>
    <x v="1"/>
    <n v="0"/>
    <n v="0"/>
    <n v="0"/>
    <n v="13886"/>
    <n v="1214915"/>
    <n v="0"/>
    <n v="0"/>
    <n v="0"/>
    <n v="0"/>
  </r>
  <r>
    <x v="13"/>
    <x v="0"/>
    <x v="5"/>
    <x v="0"/>
    <n v="0"/>
    <n v="0"/>
    <n v="0"/>
    <n v="9871"/>
    <n v="872461"/>
    <n v="0"/>
    <n v="0"/>
    <n v="0"/>
    <n v="0"/>
  </r>
  <r>
    <x v="13"/>
    <x v="0"/>
    <x v="5"/>
    <x v="1"/>
    <n v="0"/>
    <n v="0"/>
    <n v="0"/>
    <n v="9871"/>
    <n v="872461"/>
    <n v="0"/>
    <n v="0"/>
    <n v="0"/>
    <n v="0"/>
  </r>
  <r>
    <x v="13"/>
    <x v="0"/>
    <x v="6"/>
    <x v="0"/>
    <n v="4"/>
    <n v="4"/>
    <n v="20"/>
    <n v="85538"/>
    <n v="7517228"/>
    <n v="0"/>
    <n v="0"/>
    <n v="5"/>
    <n v="5"/>
  </r>
  <r>
    <x v="13"/>
    <x v="0"/>
    <x v="6"/>
    <x v="1"/>
    <n v="0"/>
    <n v="0"/>
    <n v="0"/>
    <n v="85538"/>
    <n v="7517228"/>
    <n v="0"/>
    <n v="0"/>
    <n v="0"/>
    <n v="0"/>
  </r>
  <r>
    <x v="13"/>
    <x v="0"/>
    <x v="7"/>
    <x v="0"/>
    <n v="6"/>
    <n v="6"/>
    <n v="30"/>
    <n v="86647"/>
    <n v="7748711"/>
    <n v="0"/>
    <n v="0"/>
    <n v="5"/>
    <n v="5"/>
  </r>
  <r>
    <x v="13"/>
    <x v="0"/>
    <x v="7"/>
    <x v="1"/>
    <n v="0"/>
    <n v="0"/>
    <n v="0"/>
    <n v="86647"/>
    <n v="7748711"/>
    <n v="0"/>
    <n v="0"/>
    <n v="0"/>
    <n v="0"/>
  </r>
  <r>
    <x v="13"/>
    <x v="0"/>
    <x v="8"/>
    <x v="0"/>
    <n v="5"/>
    <n v="5"/>
    <n v="28"/>
    <n v="28928"/>
    <n v="2615743"/>
    <n v="0"/>
    <n v="0"/>
    <n v="5"/>
    <n v="5"/>
  </r>
  <r>
    <x v="13"/>
    <x v="0"/>
    <x v="8"/>
    <x v="1"/>
    <n v="0"/>
    <n v="0"/>
    <n v="0"/>
    <n v="28928"/>
    <n v="2615743"/>
    <n v="0"/>
    <n v="0"/>
    <n v="0"/>
    <n v="0"/>
  </r>
  <r>
    <x v="13"/>
    <x v="0"/>
    <x v="9"/>
    <x v="0"/>
    <n v="2"/>
    <n v="2"/>
    <n v="7"/>
    <n v="20666"/>
    <n v="1864468"/>
    <n v="0"/>
    <n v="0"/>
    <n v="3"/>
    <n v="3"/>
  </r>
  <r>
    <x v="13"/>
    <x v="0"/>
    <x v="9"/>
    <x v="1"/>
    <n v="0"/>
    <n v="0"/>
    <n v="0"/>
    <n v="20666"/>
    <n v="1864468"/>
    <n v="0"/>
    <n v="0"/>
    <n v="0"/>
    <n v="0"/>
  </r>
  <r>
    <x v="13"/>
    <x v="1"/>
    <x v="0"/>
    <x v="0"/>
    <n v="0"/>
    <n v="0"/>
    <n v="0"/>
    <n v="6642"/>
    <n v="525935"/>
    <n v="0"/>
    <n v="0"/>
    <n v="0"/>
    <n v="0"/>
  </r>
  <r>
    <x v="13"/>
    <x v="1"/>
    <x v="0"/>
    <x v="1"/>
    <n v="0"/>
    <n v="0"/>
    <n v="0"/>
    <n v="6642"/>
    <n v="525935"/>
    <n v="0"/>
    <n v="0"/>
    <n v="0"/>
    <n v="0"/>
  </r>
  <r>
    <x v="13"/>
    <x v="1"/>
    <x v="1"/>
    <x v="0"/>
    <n v="2"/>
    <n v="2"/>
    <n v="15"/>
    <n v="9306"/>
    <n v="806619"/>
    <n v="0"/>
    <n v="0"/>
    <n v="7"/>
    <n v="7"/>
  </r>
  <r>
    <x v="13"/>
    <x v="1"/>
    <x v="1"/>
    <x v="1"/>
    <n v="0"/>
    <n v="0"/>
    <n v="0"/>
    <n v="9306"/>
    <n v="806619"/>
    <n v="0"/>
    <n v="0"/>
    <n v="0"/>
    <n v="0"/>
  </r>
  <r>
    <x v="13"/>
    <x v="1"/>
    <x v="2"/>
    <x v="0"/>
    <n v="1"/>
    <n v="1"/>
    <n v="5"/>
    <n v="16835"/>
    <n v="1468391"/>
    <n v="0"/>
    <n v="0"/>
    <n v="5"/>
    <n v="5"/>
  </r>
  <r>
    <x v="13"/>
    <x v="1"/>
    <x v="2"/>
    <x v="1"/>
    <n v="0"/>
    <n v="0"/>
    <n v="0"/>
    <n v="16835"/>
    <n v="1468391"/>
    <n v="0"/>
    <n v="0"/>
    <n v="0"/>
    <n v="0"/>
  </r>
  <r>
    <x v="13"/>
    <x v="1"/>
    <x v="3"/>
    <x v="0"/>
    <n v="2"/>
    <n v="2"/>
    <n v="10"/>
    <n v="17657"/>
    <n v="1544046"/>
    <n v="0"/>
    <n v="0"/>
    <n v="5"/>
    <n v="5"/>
  </r>
  <r>
    <x v="13"/>
    <x v="1"/>
    <x v="3"/>
    <x v="1"/>
    <n v="0"/>
    <n v="0"/>
    <n v="0"/>
    <n v="17657"/>
    <n v="1544046"/>
    <n v="0"/>
    <n v="0"/>
    <n v="0"/>
    <n v="0"/>
  </r>
  <r>
    <x v="13"/>
    <x v="1"/>
    <x v="4"/>
    <x v="0"/>
    <n v="1"/>
    <n v="1"/>
    <n v="5"/>
    <n v="14212"/>
    <n v="1246621"/>
    <n v="0"/>
    <n v="0"/>
    <n v="5"/>
    <n v="5"/>
  </r>
  <r>
    <x v="13"/>
    <x v="1"/>
    <x v="4"/>
    <x v="1"/>
    <n v="0"/>
    <n v="0"/>
    <n v="0"/>
    <n v="14212"/>
    <n v="1246621"/>
    <n v="0"/>
    <n v="0"/>
    <n v="0"/>
    <n v="0"/>
  </r>
  <r>
    <x v="13"/>
    <x v="1"/>
    <x v="5"/>
    <x v="0"/>
    <n v="0"/>
    <n v="0"/>
    <n v="0"/>
    <n v="9837"/>
    <n v="872404"/>
    <n v="0"/>
    <n v="0"/>
    <n v="0"/>
    <n v="0"/>
  </r>
  <r>
    <x v="13"/>
    <x v="1"/>
    <x v="5"/>
    <x v="1"/>
    <n v="0"/>
    <n v="0"/>
    <n v="0"/>
    <n v="9837"/>
    <n v="872404"/>
    <n v="0"/>
    <n v="0"/>
    <n v="0"/>
    <n v="0"/>
  </r>
  <r>
    <x v="13"/>
    <x v="1"/>
    <x v="6"/>
    <x v="0"/>
    <n v="2"/>
    <n v="2"/>
    <n v="10"/>
    <n v="72805"/>
    <n v="6374991"/>
    <n v="0"/>
    <n v="0"/>
    <n v="5"/>
    <n v="5"/>
  </r>
  <r>
    <x v="13"/>
    <x v="1"/>
    <x v="6"/>
    <x v="1"/>
    <n v="0"/>
    <n v="0"/>
    <n v="0"/>
    <n v="72805"/>
    <n v="6374991"/>
    <n v="0"/>
    <n v="0"/>
    <n v="0"/>
    <n v="0"/>
  </r>
  <r>
    <x v="13"/>
    <x v="1"/>
    <x v="7"/>
    <x v="0"/>
    <n v="2"/>
    <n v="2"/>
    <n v="10"/>
    <n v="74916"/>
    <n v="6682859"/>
    <n v="0"/>
    <n v="0"/>
    <n v="5"/>
    <n v="5"/>
  </r>
  <r>
    <x v="13"/>
    <x v="1"/>
    <x v="7"/>
    <x v="1"/>
    <n v="0"/>
    <n v="0"/>
    <n v="0"/>
    <n v="74916"/>
    <n v="6682859"/>
    <n v="0"/>
    <n v="0"/>
    <n v="0"/>
    <n v="0"/>
  </r>
  <r>
    <x v="13"/>
    <x v="1"/>
    <x v="8"/>
    <x v="0"/>
    <n v="1"/>
    <n v="1"/>
    <n v="10"/>
    <n v="24801"/>
    <n v="2239316"/>
    <n v="0"/>
    <n v="0"/>
    <n v="10"/>
    <n v="10"/>
  </r>
  <r>
    <x v="13"/>
    <x v="1"/>
    <x v="8"/>
    <x v="1"/>
    <n v="0"/>
    <n v="0"/>
    <n v="0"/>
    <n v="24801"/>
    <n v="2239316"/>
    <n v="0"/>
    <n v="0"/>
    <n v="0"/>
    <n v="0"/>
  </r>
  <r>
    <x v="13"/>
    <x v="1"/>
    <x v="9"/>
    <x v="0"/>
    <n v="0"/>
    <n v="0"/>
    <n v="0"/>
    <n v="14803"/>
    <n v="1334866"/>
    <n v="0"/>
    <n v="0"/>
    <n v="0"/>
    <n v="0"/>
  </r>
  <r>
    <x v="13"/>
    <x v="1"/>
    <x v="9"/>
    <x v="1"/>
    <n v="0"/>
    <n v="0"/>
    <n v="0"/>
    <n v="14803"/>
    <n v="1334866"/>
    <n v="0"/>
    <n v="0"/>
    <n v="0"/>
    <n v="0"/>
  </r>
  <r>
    <x v="14"/>
    <x v="0"/>
    <x v="0"/>
    <x v="0"/>
    <n v="1"/>
    <n v="1"/>
    <n v="10"/>
    <n v="6396"/>
    <n v="511537"/>
    <n v="0"/>
    <n v="0"/>
    <n v="10"/>
    <n v="10"/>
  </r>
  <r>
    <x v="14"/>
    <x v="0"/>
    <x v="0"/>
    <x v="1"/>
    <n v="0"/>
    <n v="0"/>
    <n v="0"/>
    <n v="6396"/>
    <n v="511537"/>
    <n v="0"/>
    <n v="0"/>
    <n v="0"/>
    <n v="0"/>
  </r>
  <r>
    <x v="14"/>
    <x v="0"/>
    <x v="1"/>
    <x v="0"/>
    <n v="0"/>
    <n v="0"/>
    <n v="0"/>
    <n v="8732"/>
    <n v="763454"/>
    <n v="0"/>
    <n v="0"/>
    <n v="0"/>
    <n v="0"/>
  </r>
  <r>
    <x v="14"/>
    <x v="0"/>
    <x v="1"/>
    <x v="1"/>
    <n v="0"/>
    <n v="0"/>
    <n v="0"/>
    <n v="8732"/>
    <n v="763454"/>
    <n v="0"/>
    <n v="0"/>
    <n v="0"/>
    <n v="0"/>
  </r>
  <r>
    <x v="14"/>
    <x v="0"/>
    <x v="2"/>
    <x v="0"/>
    <n v="0"/>
    <n v="0"/>
    <n v="0"/>
    <n v="16280"/>
    <n v="1429118"/>
    <n v="0"/>
    <n v="0"/>
    <n v="0"/>
    <n v="0"/>
  </r>
  <r>
    <x v="14"/>
    <x v="0"/>
    <x v="2"/>
    <x v="1"/>
    <n v="0"/>
    <n v="0"/>
    <n v="0"/>
    <n v="16280"/>
    <n v="1429118"/>
    <n v="0"/>
    <n v="0"/>
    <n v="0"/>
    <n v="0"/>
  </r>
  <r>
    <x v="14"/>
    <x v="0"/>
    <x v="3"/>
    <x v="0"/>
    <n v="0"/>
    <n v="0"/>
    <n v="0"/>
    <n v="17062"/>
    <n v="1510971"/>
    <n v="0"/>
    <n v="0"/>
    <n v="0"/>
    <n v="0"/>
  </r>
  <r>
    <x v="14"/>
    <x v="0"/>
    <x v="3"/>
    <x v="1"/>
    <n v="0"/>
    <n v="0"/>
    <n v="0"/>
    <n v="17062"/>
    <n v="1510971"/>
    <n v="0"/>
    <n v="0"/>
    <n v="0"/>
    <n v="0"/>
  </r>
  <r>
    <x v="14"/>
    <x v="0"/>
    <x v="4"/>
    <x v="0"/>
    <n v="0"/>
    <n v="0"/>
    <n v="0"/>
    <n v="13948"/>
    <n v="1235125"/>
    <n v="0"/>
    <n v="0"/>
    <n v="0"/>
    <n v="0"/>
  </r>
  <r>
    <x v="14"/>
    <x v="0"/>
    <x v="4"/>
    <x v="1"/>
    <n v="0"/>
    <n v="0"/>
    <n v="0"/>
    <n v="13948"/>
    <n v="1235125"/>
    <n v="0"/>
    <n v="0"/>
    <n v="0"/>
    <n v="0"/>
  </r>
  <r>
    <x v="14"/>
    <x v="0"/>
    <x v="5"/>
    <x v="0"/>
    <n v="0"/>
    <n v="0"/>
    <n v="0"/>
    <n v="9880"/>
    <n v="876790"/>
    <n v="0"/>
    <n v="0"/>
    <n v="0"/>
    <n v="0"/>
  </r>
  <r>
    <x v="14"/>
    <x v="0"/>
    <x v="5"/>
    <x v="1"/>
    <n v="0"/>
    <n v="0"/>
    <n v="0"/>
    <n v="9880"/>
    <n v="876790"/>
    <n v="0"/>
    <n v="0"/>
    <n v="0"/>
    <n v="0"/>
  </r>
  <r>
    <x v="14"/>
    <x v="0"/>
    <x v="6"/>
    <x v="0"/>
    <n v="0"/>
    <n v="0"/>
    <n v="0"/>
    <n v="87215"/>
    <n v="7590154"/>
    <n v="0"/>
    <n v="0"/>
    <n v="0"/>
    <n v="0"/>
  </r>
  <r>
    <x v="14"/>
    <x v="0"/>
    <x v="6"/>
    <x v="1"/>
    <n v="0"/>
    <n v="0"/>
    <n v="0"/>
    <n v="87215"/>
    <n v="7590154"/>
    <n v="0"/>
    <n v="0"/>
    <n v="0"/>
    <n v="0"/>
  </r>
  <r>
    <x v="14"/>
    <x v="0"/>
    <x v="7"/>
    <x v="0"/>
    <n v="4"/>
    <n v="4"/>
    <n v="20"/>
    <n v="87241"/>
    <n v="7832369"/>
    <n v="0"/>
    <n v="0"/>
    <n v="5"/>
    <n v="5"/>
  </r>
  <r>
    <x v="14"/>
    <x v="0"/>
    <x v="7"/>
    <x v="1"/>
    <n v="0"/>
    <n v="0"/>
    <n v="0"/>
    <n v="87241"/>
    <n v="7832369"/>
    <n v="0"/>
    <n v="0"/>
    <n v="0"/>
    <n v="0"/>
  </r>
  <r>
    <x v="14"/>
    <x v="0"/>
    <x v="8"/>
    <x v="0"/>
    <n v="0"/>
    <n v="0"/>
    <n v="0"/>
    <n v="29587"/>
    <n v="2699470"/>
    <n v="0"/>
    <n v="0"/>
    <n v="0"/>
    <n v="0"/>
  </r>
  <r>
    <x v="14"/>
    <x v="0"/>
    <x v="8"/>
    <x v="1"/>
    <n v="0"/>
    <n v="0"/>
    <n v="0"/>
    <n v="29587"/>
    <n v="2699470"/>
    <n v="0"/>
    <n v="0"/>
    <n v="0"/>
    <n v="0"/>
  </r>
  <r>
    <x v="14"/>
    <x v="0"/>
    <x v="9"/>
    <x v="0"/>
    <n v="0"/>
    <n v="0"/>
    <n v="0"/>
    <n v="20860"/>
    <n v="1903683"/>
    <n v="0"/>
    <n v="0"/>
    <n v="0"/>
    <n v="0"/>
  </r>
  <r>
    <x v="14"/>
    <x v="0"/>
    <x v="9"/>
    <x v="1"/>
    <n v="0"/>
    <n v="0"/>
    <n v="0"/>
    <n v="20860"/>
    <n v="1903683"/>
    <n v="0"/>
    <n v="0"/>
    <n v="0"/>
    <n v="0"/>
  </r>
  <r>
    <x v="14"/>
    <x v="1"/>
    <x v="0"/>
    <x v="0"/>
    <n v="2"/>
    <n v="2"/>
    <n v="15"/>
    <n v="6686"/>
    <n v="537528"/>
    <n v="0"/>
    <n v="0"/>
    <n v="7"/>
    <n v="7"/>
  </r>
  <r>
    <x v="14"/>
    <x v="1"/>
    <x v="0"/>
    <x v="1"/>
    <n v="0"/>
    <n v="0"/>
    <n v="0"/>
    <n v="6686"/>
    <n v="537528"/>
    <n v="0"/>
    <n v="0"/>
    <n v="0"/>
    <n v="0"/>
  </r>
  <r>
    <x v="14"/>
    <x v="1"/>
    <x v="1"/>
    <x v="0"/>
    <n v="0"/>
    <n v="0"/>
    <n v="0"/>
    <n v="9422"/>
    <n v="822709"/>
    <n v="0"/>
    <n v="0"/>
    <n v="0"/>
    <n v="0"/>
  </r>
  <r>
    <x v="14"/>
    <x v="1"/>
    <x v="1"/>
    <x v="1"/>
    <n v="0"/>
    <n v="0"/>
    <n v="0"/>
    <n v="9422"/>
    <n v="822709"/>
    <n v="0"/>
    <n v="0"/>
    <n v="0"/>
    <n v="0"/>
  </r>
  <r>
    <x v="14"/>
    <x v="1"/>
    <x v="2"/>
    <x v="0"/>
    <n v="0"/>
    <n v="0"/>
    <n v="0"/>
    <n v="16980"/>
    <n v="1495907"/>
    <n v="0"/>
    <n v="0"/>
    <n v="0"/>
    <n v="0"/>
  </r>
  <r>
    <x v="14"/>
    <x v="1"/>
    <x v="2"/>
    <x v="1"/>
    <n v="0"/>
    <n v="0"/>
    <n v="0"/>
    <n v="16980"/>
    <n v="1495907"/>
    <n v="0"/>
    <n v="0"/>
    <n v="0"/>
    <n v="0"/>
  </r>
  <r>
    <x v="14"/>
    <x v="1"/>
    <x v="3"/>
    <x v="0"/>
    <n v="0"/>
    <n v="0"/>
    <n v="0"/>
    <n v="17830"/>
    <n v="1580813"/>
    <n v="0"/>
    <n v="0"/>
    <n v="0"/>
    <n v="0"/>
  </r>
  <r>
    <x v="14"/>
    <x v="1"/>
    <x v="3"/>
    <x v="1"/>
    <n v="0"/>
    <n v="0"/>
    <n v="0"/>
    <n v="17830"/>
    <n v="1580813"/>
    <n v="0"/>
    <n v="0"/>
    <n v="0"/>
    <n v="0"/>
  </r>
  <r>
    <x v="14"/>
    <x v="1"/>
    <x v="4"/>
    <x v="0"/>
    <n v="0"/>
    <n v="0"/>
    <n v="0"/>
    <n v="14183"/>
    <n v="1258356"/>
    <n v="0"/>
    <n v="0"/>
    <n v="0"/>
    <n v="0"/>
  </r>
  <r>
    <x v="14"/>
    <x v="1"/>
    <x v="4"/>
    <x v="1"/>
    <n v="0"/>
    <n v="0"/>
    <n v="0"/>
    <n v="14183"/>
    <n v="1258356"/>
    <n v="0"/>
    <n v="0"/>
    <n v="0"/>
    <n v="0"/>
  </r>
  <r>
    <x v="14"/>
    <x v="1"/>
    <x v="5"/>
    <x v="0"/>
    <n v="0"/>
    <n v="0"/>
    <n v="0"/>
    <n v="9897"/>
    <n v="882594"/>
    <n v="0"/>
    <n v="0"/>
    <n v="0"/>
    <n v="0"/>
  </r>
  <r>
    <x v="14"/>
    <x v="1"/>
    <x v="5"/>
    <x v="1"/>
    <n v="0"/>
    <n v="0"/>
    <n v="0"/>
    <n v="9897"/>
    <n v="882594"/>
    <n v="0"/>
    <n v="0"/>
    <n v="0"/>
    <n v="0"/>
  </r>
  <r>
    <x v="14"/>
    <x v="1"/>
    <x v="6"/>
    <x v="0"/>
    <n v="5"/>
    <n v="5"/>
    <n v="30"/>
    <n v="73164"/>
    <n v="6415343"/>
    <n v="0"/>
    <n v="0"/>
    <n v="6"/>
    <n v="6"/>
  </r>
  <r>
    <x v="14"/>
    <x v="1"/>
    <x v="6"/>
    <x v="1"/>
    <n v="0"/>
    <n v="0"/>
    <n v="0"/>
    <n v="73164"/>
    <n v="6415343"/>
    <n v="0"/>
    <n v="0"/>
    <n v="0"/>
    <n v="0"/>
  </r>
  <r>
    <x v="14"/>
    <x v="1"/>
    <x v="7"/>
    <x v="0"/>
    <n v="1"/>
    <n v="1"/>
    <n v="5"/>
    <n v="75129"/>
    <n v="6756398"/>
    <n v="0"/>
    <n v="0"/>
    <n v="5"/>
    <n v="5"/>
  </r>
  <r>
    <x v="14"/>
    <x v="1"/>
    <x v="7"/>
    <x v="1"/>
    <n v="0"/>
    <n v="0"/>
    <n v="0"/>
    <n v="75129"/>
    <n v="6756398"/>
    <n v="0"/>
    <n v="0"/>
    <n v="0"/>
    <n v="0"/>
  </r>
  <r>
    <x v="14"/>
    <x v="1"/>
    <x v="8"/>
    <x v="0"/>
    <n v="0"/>
    <n v="0"/>
    <n v="0"/>
    <n v="25345"/>
    <n v="2311141"/>
    <n v="0"/>
    <n v="0"/>
    <n v="0"/>
    <n v="0"/>
  </r>
  <r>
    <x v="14"/>
    <x v="1"/>
    <x v="8"/>
    <x v="1"/>
    <n v="0"/>
    <n v="0"/>
    <n v="0"/>
    <n v="25345"/>
    <n v="2311141"/>
    <n v="0"/>
    <n v="0"/>
    <n v="0"/>
    <n v="0"/>
  </r>
  <r>
    <x v="14"/>
    <x v="1"/>
    <x v="9"/>
    <x v="0"/>
    <n v="1"/>
    <n v="1"/>
    <n v="5"/>
    <n v="14961"/>
    <n v="1364674"/>
    <n v="0"/>
    <n v="0"/>
    <n v="5"/>
    <n v="5"/>
  </r>
  <r>
    <x v="14"/>
    <x v="1"/>
    <x v="9"/>
    <x v="1"/>
    <n v="0"/>
    <n v="0"/>
    <n v="0"/>
    <n v="14961"/>
    <n v="1364674"/>
    <n v="0"/>
    <n v="0"/>
    <n v="0"/>
    <n v="0"/>
  </r>
  <r>
    <x v="15"/>
    <x v="0"/>
    <x v="0"/>
    <x v="0"/>
    <n v="18"/>
    <n v="18"/>
    <n v="107"/>
    <n v="6241"/>
    <n v="501228"/>
    <n v="0"/>
    <n v="0"/>
    <n v="5"/>
    <n v="5"/>
  </r>
  <r>
    <x v="15"/>
    <x v="0"/>
    <x v="0"/>
    <x v="1"/>
    <n v="0"/>
    <n v="0"/>
    <n v="0"/>
    <n v="6241"/>
    <n v="501228"/>
    <n v="0"/>
    <n v="0"/>
    <n v="0"/>
    <n v="0"/>
  </r>
  <r>
    <x v="15"/>
    <x v="0"/>
    <x v="1"/>
    <x v="0"/>
    <n v="12"/>
    <n v="12"/>
    <n v="68"/>
    <n v="8731"/>
    <n v="763936"/>
    <n v="0"/>
    <n v="0"/>
    <n v="5"/>
    <n v="5"/>
  </r>
  <r>
    <x v="15"/>
    <x v="0"/>
    <x v="1"/>
    <x v="1"/>
    <n v="0"/>
    <n v="0"/>
    <n v="0"/>
    <n v="8731"/>
    <n v="763936"/>
    <n v="0"/>
    <n v="0"/>
    <n v="0"/>
    <n v="0"/>
  </r>
  <r>
    <x v="15"/>
    <x v="0"/>
    <x v="2"/>
    <x v="0"/>
    <n v="12"/>
    <n v="12"/>
    <n v="107"/>
    <n v="16281"/>
    <n v="1432476"/>
    <n v="0"/>
    <n v="0"/>
    <n v="8"/>
    <n v="8"/>
  </r>
  <r>
    <x v="15"/>
    <x v="0"/>
    <x v="2"/>
    <x v="1"/>
    <n v="0"/>
    <n v="0"/>
    <n v="0"/>
    <n v="16281"/>
    <n v="1432476"/>
    <n v="0"/>
    <n v="0"/>
    <n v="0"/>
    <n v="0"/>
  </r>
  <r>
    <x v="15"/>
    <x v="0"/>
    <x v="3"/>
    <x v="0"/>
    <n v="10"/>
    <n v="10"/>
    <n v="60"/>
    <n v="17180"/>
    <n v="1516454"/>
    <n v="0"/>
    <n v="0"/>
    <n v="6"/>
    <n v="6"/>
  </r>
  <r>
    <x v="15"/>
    <x v="0"/>
    <x v="3"/>
    <x v="1"/>
    <n v="0"/>
    <n v="0"/>
    <n v="0"/>
    <n v="17180"/>
    <n v="1516454"/>
    <n v="0"/>
    <n v="0"/>
    <n v="0"/>
    <n v="0"/>
  </r>
  <r>
    <x v="15"/>
    <x v="0"/>
    <x v="4"/>
    <x v="0"/>
    <n v="5"/>
    <n v="5"/>
    <n v="23"/>
    <n v="13936"/>
    <n v="1231993"/>
    <n v="0"/>
    <n v="0"/>
    <n v="4"/>
    <n v="4"/>
  </r>
  <r>
    <x v="15"/>
    <x v="0"/>
    <x v="4"/>
    <x v="1"/>
    <n v="0"/>
    <n v="0"/>
    <n v="0"/>
    <n v="13936"/>
    <n v="1231993"/>
    <n v="0"/>
    <n v="0"/>
    <n v="0"/>
    <n v="0"/>
  </r>
  <r>
    <x v="15"/>
    <x v="0"/>
    <x v="5"/>
    <x v="0"/>
    <n v="2"/>
    <n v="2"/>
    <n v="10"/>
    <n v="9838"/>
    <n v="878005"/>
    <n v="0"/>
    <n v="0"/>
    <n v="5"/>
    <n v="5"/>
  </r>
  <r>
    <x v="15"/>
    <x v="0"/>
    <x v="5"/>
    <x v="1"/>
    <n v="0"/>
    <n v="0"/>
    <n v="0"/>
    <n v="9838"/>
    <n v="878005"/>
    <n v="0"/>
    <n v="0"/>
    <n v="0"/>
    <n v="0"/>
  </r>
  <r>
    <x v="15"/>
    <x v="0"/>
    <x v="6"/>
    <x v="0"/>
    <n v="102"/>
    <n v="102"/>
    <n v="560"/>
    <n v="86817"/>
    <n v="7674211"/>
    <n v="0"/>
    <n v="0"/>
    <n v="5"/>
    <n v="5"/>
  </r>
  <r>
    <x v="15"/>
    <x v="0"/>
    <x v="6"/>
    <x v="1"/>
    <n v="0"/>
    <n v="0"/>
    <n v="0"/>
    <n v="86817"/>
    <n v="7674211"/>
    <n v="0"/>
    <n v="0"/>
    <n v="0"/>
    <n v="0"/>
  </r>
  <r>
    <x v="15"/>
    <x v="0"/>
    <x v="7"/>
    <x v="0"/>
    <n v="63"/>
    <n v="63"/>
    <n v="333"/>
    <n v="86799"/>
    <n v="7828616"/>
    <n v="0"/>
    <n v="0"/>
    <n v="5"/>
    <n v="5"/>
  </r>
  <r>
    <x v="15"/>
    <x v="0"/>
    <x v="7"/>
    <x v="1"/>
    <n v="0"/>
    <n v="0"/>
    <n v="0"/>
    <n v="86799"/>
    <n v="7828616"/>
    <n v="0"/>
    <n v="0"/>
    <n v="0"/>
    <n v="0"/>
  </r>
  <r>
    <x v="15"/>
    <x v="0"/>
    <x v="8"/>
    <x v="0"/>
    <n v="28"/>
    <n v="28"/>
    <n v="151"/>
    <n v="30392"/>
    <n v="2768994"/>
    <n v="0"/>
    <n v="0"/>
    <n v="5"/>
    <n v="5"/>
  </r>
  <r>
    <x v="15"/>
    <x v="0"/>
    <x v="8"/>
    <x v="1"/>
    <n v="0"/>
    <n v="0"/>
    <n v="0"/>
    <n v="30392"/>
    <n v="2768994"/>
    <n v="0"/>
    <n v="0"/>
    <n v="0"/>
    <n v="0"/>
  </r>
  <r>
    <x v="15"/>
    <x v="0"/>
    <x v="9"/>
    <x v="0"/>
    <n v="20"/>
    <n v="19"/>
    <n v="116"/>
    <n v="21223"/>
    <n v="1933381"/>
    <n v="0"/>
    <n v="0"/>
    <n v="5"/>
    <n v="6"/>
  </r>
  <r>
    <x v="15"/>
    <x v="0"/>
    <x v="9"/>
    <x v="1"/>
    <n v="0"/>
    <n v="0"/>
    <n v="0"/>
    <n v="21223"/>
    <n v="1933381"/>
    <n v="0"/>
    <n v="0"/>
    <n v="0"/>
    <n v="0"/>
  </r>
  <r>
    <x v="15"/>
    <x v="1"/>
    <x v="0"/>
    <x v="0"/>
    <n v="25"/>
    <n v="25"/>
    <n v="152"/>
    <n v="6596"/>
    <n v="529365"/>
    <n v="0"/>
    <n v="0"/>
    <n v="6"/>
    <n v="6"/>
  </r>
  <r>
    <x v="15"/>
    <x v="1"/>
    <x v="0"/>
    <x v="1"/>
    <n v="0"/>
    <n v="0"/>
    <n v="0"/>
    <n v="6596"/>
    <n v="529365"/>
    <n v="0"/>
    <n v="0"/>
    <n v="0"/>
    <n v="0"/>
  </r>
  <r>
    <x v="15"/>
    <x v="1"/>
    <x v="1"/>
    <x v="0"/>
    <n v="13"/>
    <n v="13"/>
    <n v="65"/>
    <n v="9366"/>
    <n v="819360"/>
    <n v="0"/>
    <n v="0"/>
    <n v="5"/>
    <n v="5"/>
  </r>
  <r>
    <x v="15"/>
    <x v="1"/>
    <x v="1"/>
    <x v="1"/>
    <n v="0"/>
    <n v="0"/>
    <n v="0"/>
    <n v="9366"/>
    <n v="819360"/>
    <n v="0"/>
    <n v="0"/>
    <n v="0"/>
    <n v="0"/>
  </r>
  <r>
    <x v="15"/>
    <x v="1"/>
    <x v="2"/>
    <x v="0"/>
    <n v="14"/>
    <n v="14"/>
    <n v="72"/>
    <n v="17074"/>
    <n v="1504775"/>
    <n v="0"/>
    <n v="0"/>
    <n v="5"/>
    <n v="5"/>
  </r>
  <r>
    <x v="15"/>
    <x v="1"/>
    <x v="2"/>
    <x v="1"/>
    <n v="0"/>
    <n v="0"/>
    <n v="0"/>
    <n v="17074"/>
    <n v="1504775"/>
    <n v="0"/>
    <n v="0"/>
    <n v="0"/>
    <n v="0"/>
  </r>
  <r>
    <x v="15"/>
    <x v="1"/>
    <x v="3"/>
    <x v="0"/>
    <n v="10"/>
    <n v="10"/>
    <n v="55"/>
    <n v="17919"/>
    <n v="1581767"/>
    <n v="0"/>
    <n v="0"/>
    <n v="5"/>
    <n v="5"/>
  </r>
  <r>
    <x v="15"/>
    <x v="1"/>
    <x v="3"/>
    <x v="1"/>
    <n v="0"/>
    <n v="0"/>
    <n v="0"/>
    <n v="17919"/>
    <n v="1581767"/>
    <n v="0"/>
    <n v="0"/>
    <n v="0"/>
    <n v="0"/>
  </r>
  <r>
    <x v="15"/>
    <x v="1"/>
    <x v="4"/>
    <x v="0"/>
    <n v="4"/>
    <n v="4"/>
    <n v="20"/>
    <n v="14246"/>
    <n v="1261087"/>
    <n v="0"/>
    <n v="0"/>
    <n v="5"/>
    <n v="5"/>
  </r>
  <r>
    <x v="15"/>
    <x v="1"/>
    <x v="4"/>
    <x v="1"/>
    <n v="0"/>
    <n v="0"/>
    <n v="0"/>
    <n v="14246"/>
    <n v="1261087"/>
    <n v="0"/>
    <n v="0"/>
    <n v="0"/>
    <n v="0"/>
  </r>
  <r>
    <x v="15"/>
    <x v="1"/>
    <x v="5"/>
    <x v="0"/>
    <n v="6"/>
    <n v="6"/>
    <n v="30"/>
    <n v="9814"/>
    <n v="879316"/>
    <n v="0"/>
    <n v="0"/>
    <n v="5"/>
    <n v="5"/>
  </r>
  <r>
    <x v="15"/>
    <x v="1"/>
    <x v="5"/>
    <x v="1"/>
    <n v="0"/>
    <n v="0"/>
    <n v="0"/>
    <n v="9814"/>
    <n v="879316"/>
    <n v="0"/>
    <n v="0"/>
    <n v="0"/>
    <n v="0"/>
  </r>
  <r>
    <x v="15"/>
    <x v="1"/>
    <x v="6"/>
    <x v="0"/>
    <n v="73"/>
    <n v="73"/>
    <n v="383"/>
    <n v="73125"/>
    <n v="6430230"/>
    <n v="0"/>
    <n v="0"/>
    <n v="5"/>
    <n v="5"/>
  </r>
  <r>
    <x v="15"/>
    <x v="1"/>
    <x v="6"/>
    <x v="1"/>
    <n v="0"/>
    <n v="0"/>
    <n v="0"/>
    <n v="73125"/>
    <n v="6430230"/>
    <n v="0"/>
    <n v="0"/>
    <n v="0"/>
    <n v="0"/>
  </r>
  <r>
    <x v="15"/>
    <x v="1"/>
    <x v="7"/>
    <x v="0"/>
    <n v="51"/>
    <n v="51"/>
    <n v="287"/>
    <n v="74777"/>
    <n v="6729926"/>
    <n v="0"/>
    <n v="0"/>
    <n v="5"/>
    <n v="5"/>
  </r>
  <r>
    <x v="15"/>
    <x v="1"/>
    <x v="7"/>
    <x v="1"/>
    <n v="0"/>
    <n v="0"/>
    <n v="0"/>
    <n v="74777"/>
    <n v="6729926"/>
    <n v="0"/>
    <n v="0"/>
    <n v="0"/>
    <n v="0"/>
  </r>
  <r>
    <x v="15"/>
    <x v="1"/>
    <x v="8"/>
    <x v="0"/>
    <n v="18"/>
    <n v="18"/>
    <n v="97"/>
    <n v="26067"/>
    <n v="2370053"/>
    <n v="0"/>
    <n v="0"/>
    <n v="5"/>
    <n v="5"/>
  </r>
  <r>
    <x v="15"/>
    <x v="1"/>
    <x v="8"/>
    <x v="1"/>
    <n v="0"/>
    <n v="0"/>
    <n v="0"/>
    <n v="26067"/>
    <n v="2370053"/>
    <n v="0"/>
    <n v="0"/>
    <n v="0"/>
    <n v="0"/>
  </r>
  <r>
    <x v="15"/>
    <x v="1"/>
    <x v="9"/>
    <x v="0"/>
    <n v="7"/>
    <n v="7"/>
    <n v="35"/>
    <n v="15224"/>
    <n v="1387288"/>
    <n v="0"/>
    <n v="0"/>
    <n v="5"/>
    <n v="5"/>
  </r>
  <r>
    <x v="15"/>
    <x v="1"/>
    <x v="9"/>
    <x v="1"/>
    <n v="0"/>
    <n v="0"/>
    <n v="0"/>
    <n v="15224"/>
    <n v="1387288"/>
    <n v="0"/>
    <n v="0"/>
    <n v="0"/>
    <n v="0"/>
  </r>
  <r>
    <x v="16"/>
    <x v="0"/>
    <x v="0"/>
    <x v="0"/>
    <n v="36"/>
    <n v="35"/>
    <n v="285"/>
    <n v="6312"/>
    <n v="502395"/>
    <n v="0"/>
    <n v="0"/>
    <n v="7"/>
    <n v="8"/>
  </r>
  <r>
    <x v="16"/>
    <x v="0"/>
    <x v="0"/>
    <x v="1"/>
    <n v="0"/>
    <n v="0"/>
    <n v="0"/>
    <n v="6312"/>
    <n v="502395"/>
    <n v="0"/>
    <n v="0"/>
    <n v="0"/>
    <n v="0"/>
  </r>
  <r>
    <x v="16"/>
    <x v="0"/>
    <x v="1"/>
    <x v="0"/>
    <n v="17"/>
    <n v="17"/>
    <n v="117"/>
    <n v="9000"/>
    <n v="774234"/>
    <n v="0"/>
    <n v="0"/>
    <n v="6"/>
    <n v="6"/>
  </r>
  <r>
    <x v="16"/>
    <x v="0"/>
    <x v="1"/>
    <x v="1"/>
    <n v="0"/>
    <n v="0"/>
    <n v="0"/>
    <n v="9000"/>
    <n v="774234"/>
    <n v="0"/>
    <n v="0"/>
    <n v="0"/>
    <n v="0"/>
  </r>
  <r>
    <x v="16"/>
    <x v="0"/>
    <x v="2"/>
    <x v="0"/>
    <n v="20"/>
    <n v="20"/>
    <n v="108"/>
    <n v="16894"/>
    <n v="1456418"/>
    <n v="0"/>
    <n v="0"/>
    <n v="5"/>
    <n v="5"/>
  </r>
  <r>
    <x v="16"/>
    <x v="0"/>
    <x v="2"/>
    <x v="1"/>
    <n v="0"/>
    <n v="0"/>
    <n v="0"/>
    <n v="16894"/>
    <n v="1456418"/>
    <n v="0"/>
    <n v="0"/>
    <n v="0"/>
    <n v="0"/>
  </r>
  <r>
    <x v="16"/>
    <x v="0"/>
    <x v="3"/>
    <x v="0"/>
    <n v="11"/>
    <n v="11"/>
    <n v="55"/>
    <n v="17832"/>
    <n v="1543584"/>
    <n v="0"/>
    <n v="0"/>
    <n v="5"/>
    <n v="5"/>
  </r>
  <r>
    <x v="16"/>
    <x v="0"/>
    <x v="3"/>
    <x v="1"/>
    <n v="0"/>
    <n v="0"/>
    <n v="0"/>
    <n v="17832"/>
    <n v="1543584"/>
    <n v="0"/>
    <n v="0"/>
    <n v="0"/>
    <n v="0"/>
  </r>
  <r>
    <x v="16"/>
    <x v="0"/>
    <x v="4"/>
    <x v="0"/>
    <n v="17"/>
    <n v="17"/>
    <n v="99"/>
    <n v="14557"/>
    <n v="1258460"/>
    <n v="0"/>
    <n v="0"/>
    <n v="5"/>
    <n v="5"/>
  </r>
  <r>
    <x v="16"/>
    <x v="0"/>
    <x v="4"/>
    <x v="1"/>
    <n v="0"/>
    <n v="0"/>
    <n v="0"/>
    <n v="14557"/>
    <n v="1258460"/>
    <n v="0"/>
    <n v="0"/>
    <n v="0"/>
    <n v="0"/>
  </r>
  <r>
    <x v="16"/>
    <x v="0"/>
    <x v="5"/>
    <x v="0"/>
    <n v="11"/>
    <n v="11"/>
    <n v="55"/>
    <n v="10346"/>
    <n v="892947"/>
    <n v="0"/>
    <n v="0"/>
    <n v="5"/>
    <n v="5"/>
  </r>
  <r>
    <x v="16"/>
    <x v="0"/>
    <x v="5"/>
    <x v="1"/>
    <n v="0"/>
    <n v="0"/>
    <n v="0"/>
    <n v="10346"/>
    <n v="892947"/>
    <n v="0"/>
    <n v="0"/>
    <n v="0"/>
    <n v="0"/>
  </r>
  <r>
    <x v="16"/>
    <x v="0"/>
    <x v="6"/>
    <x v="0"/>
    <n v="130"/>
    <n v="129"/>
    <n v="717"/>
    <n v="94278"/>
    <n v="8062098"/>
    <n v="0"/>
    <n v="0"/>
    <n v="5"/>
    <n v="5"/>
  </r>
  <r>
    <x v="16"/>
    <x v="0"/>
    <x v="6"/>
    <x v="1"/>
    <n v="0"/>
    <n v="0"/>
    <n v="0"/>
    <n v="94278"/>
    <n v="8062098"/>
    <n v="0"/>
    <n v="0"/>
    <n v="0"/>
    <n v="0"/>
  </r>
  <r>
    <x v="16"/>
    <x v="0"/>
    <x v="7"/>
    <x v="0"/>
    <n v="131"/>
    <n v="130"/>
    <n v="670"/>
    <n v="94486"/>
    <n v="8178583"/>
    <n v="0"/>
    <n v="0"/>
    <n v="5"/>
    <n v="5"/>
  </r>
  <r>
    <x v="16"/>
    <x v="0"/>
    <x v="7"/>
    <x v="1"/>
    <n v="0"/>
    <n v="0"/>
    <n v="0"/>
    <n v="94486"/>
    <n v="8178583"/>
    <n v="0"/>
    <n v="0"/>
    <n v="0"/>
    <n v="0"/>
  </r>
  <r>
    <x v="16"/>
    <x v="0"/>
    <x v="8"/>
    <x v="0"/>
    <n v="38"/>
    <n v="38"/>
    <n v="198"/>
    <n v="31087"/>
    <n v="2777079"/>
    <n v="0"/>
    <n v="0"/>
    <n v="5"/>
    <n v="5"/>
  </r>
  <r>
    <x v="16"/>
    <x v="0"/>
    <x v="8"/>
    <x v="1"/>
    <n v="0"/>
    <n v="0"/>
    <n v="0"/>
    <n v="31087"/>
    <n v="2777079"/>
    <n v="0"/>
    <n v="0"/>
    <n v="0"/>
    <n v="0"/>
  </r>
  <r>
    <x v="16"/>
    <x v="0"/>
    <x v="9"/>
    <x v="0"/>
    <n v="28"/>
    <n v="28"/>
    <n v="146"/>
    <n v="21304"/>
    <n v="1899719"/>
    <n v="0"/>
    <n v="0"/>
    <n v="5"/>
    <n v="5"/>
  </r>
  <r>
    <x v="16"/>
    <x v="0"/>
    <x v="9"/>
    <x v="1"/>
    <n v="0"/>
    <n v="0"/>
    <n v="0"/>
    <n v="21304"/>
    <n v="1899719"/>
    <n v="0"/>
    <n v="0"/>
    <n v="0"/>
    <n v="0"/>
  </r>
  <r>
    <x v="16"/>
    <x v="1"/>
    <x v="0"/>
    <x v="0"/>
    <n v="34"/>
    <n v="34"/>
    <n v="223"/>
    <n v="6763"/>
    <n v="537797"/>
    <n v="0"/>
    <n v="0"/>
    <n v="6"/>
    <n v="6"/>
  </r>
  <r>
    <x v="16"/>
    <x v="1"/>
    <x v="0"/>
    <x v="1"/>
    <n v="0"/>
    <n v="0"/>
    <n v="0"/>
    <n v="6763"/>
    <n v="537797"/>
    <n v="0"/>
    <n v="0"/>
    <n v="0"/>
    <n v="0"/>
  </r>
  <r>
    <x v="16"/>
    <x v="1"/>
    <x v="1"/>
    <x v="0"/>
    <n v="19"/>
    <n v="19"/>
    <n v="101"/>
    <n v="9617"/>
    <n v="828013"/>
    <n v="0"/>
    <n v="0"/>
    <n v="5"/>
    <n v="5"/>
  </r>
  <r>
    <x v="16"/>
    <x v="1"/>
    <x v="1"/>
    <x v="1"/>
    <n v="0"/>
    <n v="0"/>
    <n v="0"/>
    <n v="9617"/>
    <n v="828013"/>
    <n v="0"/>
    <n v="0"/>
    <n v="0"/>
    <n v="0"/>
  </r>
  <r>
    <x v="16"/>
    <x v="1"/>
    <x v="2"/>
    <x v="0"/>
    <n v="21"/>
    <n v="21"/>
    <n v="109"/>
    <n v="17669"/>
    <n v="1522027"/>
    <n v="0"/>
    <n v="0"/>
    <n v="5"/>
    <n v="5"/>
  </r>
  <r>
    <x v="16"/>
    <x v="1"/>
    <x v="2"/>
    <x v="1"/>
    <n v="0"/>
    <n v="0"/>
    <n v="0"/>
    <n v="17669"/>
    <n v="1522027"/>
    <n v="0"/>
    <n v="0"/>
    <n v="0"/>
    <n v="0"/>
  </r>
  <r>
    <x v="16"/>
    <x v="1"/>
    <x v="3"/>
    <x v="0"/>
    <n v="15"/>
    <n v="15"/>
    <n v="90"/>
    <n v="18480"/>
    <n v="1597750"/>
    <n v="0"/>
    <n v="0"/>
    <n v="6"/>
    <n v="6"/>
  </r>
  <r>
    <x v="16"/>
    <x v="1"/>
    <x v="3"/>
    <x v="1"/>
    <n v="0"/>
    <n v="0"/>
    <n v="0"/>
    <n v="18480"/>
    <n v="1597750"/>
    <n v="0"/>
    <n v="0"/>
    <n v="0"/>
    <n v="0"/>
  </r>
  <r>
    <x v="16"/>
    <x v="1"/>
    <x v="4"/>
    <x v="0"/>
    <n v="19"/>
    <n v="19"/>
    <n v="107"/>
    <n v="14815"/>
    <n v="1280970"/>
    <n v="0"/>
    <n v="0"/>
    <n v="5"/>
    <n v="5"/>
  </r>
  <r>
    <x v="16"/>
    <x v="1"/>
    <x v="4"/>
    <x v="1"/>
    <n v="0"/>
    <n v="0"/>
    <n v="0"/>
    <n v="14815"/>
    <n v="1280970"/>
    <n v="0"/>
    <n v="0"/>
    <n v="0"/>
    <n v="0"/>
  </r>
  <r>
    <x v="16"/>
    <x v="1"/>
    <x v="5"/>
    <x v="0"/>
    <n v="6"/>
    <n v="6"/>
    <n v="35"/>
    <n v="10392"/>
    <n v="896571"/>
    <n v="0"/>
    <n v="0"/>
    <n v="5"/>
    <n v="5"/>
  </r>
  <r>
    <x v="16"/>
    <x v="1"/>
    <x v="5"/>
    <x v="1"/>
    <n v="0"/>
    <n v="0"/>
    <n v="0"/>
    <n v="10392"/>
    <n v="896571"/>
    <n v="0"/>
    <n v="0"/>
    <n v="0"/>
    <n v="0"/>
  </r>
  <r>
    <x v="16"/>
    <x v="1"/>
    <x v="6"/>
    <x v="0"/>
    <n v="91"/>
    <n v="91"/>
    <n v="502"/>
    <n v="80606"/>
    <n v="6857873"/>
    <n v="0"/>
    <n v="0"/>
    <n v="5"/>
    <n v="5"/>
  </r>
  <r>
    <x v="16"/>
    <x v="1"/>
    <x v="6"/>
    <x v="1"/>
    <n v="0"/>
    <n v="0"/>
    <n v="0"/>
    <n v="80606"/>
    <n v="6857873"/>
    <n v="0"/>
    <n v="0"/>
    <n v="0"/>
    <n v="0"/>
  </r>
  <r>
    <x v="16"/>
    <x v="1"/>
    <x v="7"/>
    <x v="0"/>
    <n v="62"/>
    <n v="61"/>
    <n v="339"/>
    <n v="81060"/>
    <n v="7017560"/>
    <n v="0"/>
    <n v="0"/>
    <n v="5"/>
    <n v="5"/>
  </r>
  <r>
    <x v="16"/>
    <x v="1"/>
    <x v="7"/>
    <x v="1"/>
    <n v="0"/>
    <n v="0"/>
    <n v="0"/>
    <n v="81060"/>
    <n v="7017560"/>
    <n v="0"/>
    <n v="0"/>
    <n v="0"/>
    <n v="0"/>
  </r>
  <r>
    <x v="16"/>
    <x v="1"/>
    <x v="8"/>
    <x v="0"/>
    <n v="23"/>
    <n v="23"/>
    <n v="135"/>
    <n v="26736"/>
    <n v="2382990"/>
    <n v="0"/>
    <n v="0"/>
    <n v="5"/>
    <n v="5"/>
  </r>
  <r>
    <x v="16"/>
    <x v="1"/>
    <x v="8"/>
    <x v="1"/>
    <n v="0"/>
    <n v="0"/>
    <n v="0"/>
    <n v="26736"/>
    <n v="2382990"/>
    <n v="0"/>
    <n v="0"/>
    <n v="0"/>
    <n v="0"/>
  </r>
  <r>
    <x v="16"/>
    <x v="1"/>
    <x v="9"/>
    <x v="0"/>
    <n v="14"/>
    <n v="14"/>
    <n v="85"/>
    <n v="15301"/>
    <n v="1364407"/>
    <n v="0"/>
    <n v="0"/>
    <n v="6"/>
    <n v="6"/>
  </r>
  <r>
    <x v="16"/>
    <x v="1"/>
    <x v="9"/>
    <x v="1"/>
    <n v="0"/>
    <n v="0"/>
    <n v="0"/>
    <n v="15301"/>
    <n v="1364407"/>
    <n v="0"/>
    <n v="0"/>
    <n v="0"/>
    <n v="0"/>
  </r>
  <r>
    <x v="17"/>
    <x v="0"/>
    <x v="0"/>
    <x v="0"/>
    <n v="1"/>
    <n v="1"/>
    <n v="5"/>
    <n v="6585"/>
    <n v="529343"/>
    <n v="0"/>
    <n v="0"/>
    <n v="5"/>
    <n v="5"/>
  </r>
  <r>
    <x v="17"/>
    <x v="0"/>
    <x v="0"/>
    <x v="1"/>
    <n v="0"/>
    <n v="0"/>
    <n v="0"/>
    <n v="6585"/>
    <n v="529343"/>
    <n v="0"/>
    <n v="0"/>
    <n v="0"/>
    <n v="0"/>
  </r>
  <r>
    <x v="17"/>
    <x v="0"/>
    <x v="1"/>
    <x v="0"/>
    <n v="1"/>
    <n v="1"/>
    <n v="5"/>
    <n v="9206"/>
    <n v="802460"/>
    <n v="0"/>
    <n v="0"/>
    <n v="5"/>
    <n v="5"/>
  </r>
  <r>
    <x v="17"/>
    <x v="0"/>
    <x v="1"/>
    <x v="1"/>
    <n v="0"/>
    <n v="0"/>
    <n v="0"/>
    <n v="9206"/>
    <n v="802460"/>
    <n v="0"/>
    <n v="0"/>
    <n v="0"/>
    <n v="0"/>
  </r>
  <r>
    <x v="17"/>
    <x v="0"/>
    <x v="2"/>
    <x v="0"/>
    <n v="2"/>
    <n v="2"/>
    <n v="9"/>
    <n v="17347"/>
    <n v="1515737"/>
    <n v="0"/>
    <n v="0"/>
    <n v="4"/>
    <n v="4"/>
  </r>
  <r>
    <x v="17"/>
    <x v="0"/>
    <x v="2"/>
    <x v="1"/>
    <n v="0"/>
    <n v="0"/>
    <n v="0"/>
    <n v="17347"/>
    <n v="1515737"/>
    <n v="0"/>
    <n v="0"/>
    <n v="0"/>
    <n v="0"/>
  </r>
  <r>
    <x v="17"/>
    <x v="0"/>
    <x v="3"/>
    <x v="0"/>
    <n v="1"/>
    <n v="1"/>
    <n v="5"/>
    <n v="18373"/>
    <n v="1609518"/>
    <n v="0"/>
    <n v="0"/>
    <n v="5"/>
    <n v="5"/>
  </r>
  <r>
    <x v="17"/>
    <x v="0"/>
    <x v="3"/>
    <x v="1"/>
    <n v="0"/>
    <n v="0"/>
    <n v="0"/>
    <n v="18373"/>
    <n v="1609518"/>
    <n v="0"/>
    <n v="0"/>
    <n v="0"/>
    <n v="0"/>
  </r>
  <r>
    <x v="17"/>
    <x v="0"/>
    <x v="4"/>
    <x v="0"/>
    <n v="0"/>
    <n v="0"/>
    <n v="0"/>
    <n v="15066"/>
    <n v="1317981"/>
    <n v="0"/>
    <n v="0"/>
    <n v="0"/>
    <n v="0"/>
  </r>
  <r>
    <x v="17"/>
    <x v="0"/>
    <x v="4"/>
    <x v="1"/>
    <n v="0"/>
    <n v="0"/>
    <n v="0"/>
    <n v="15066"/>
    <n v="1317981"/>
    <n v="0"/>
    <n v="0"/>
    <n v="0"/>
    <n v="0"/>
  </r>
  <r>
    <x v="17"/>
    <x v="0"/>
    <x v="5"/>
    <x v="0"/>
    <n v="1"/>
    <n v="1"/>
    <n v="4"/>
    <n v="10788"/>
    <n v="939618"/>
    <n v="0"/>
    <n v="0"/>
    <n v="4"/>
    <n v="4"/>
  </r>
  <r>
    <x v="17"/>
    <x v="0"/>
    <x v="5"/>
    <x v="1"/>
    <n v="0"/>
    <n v="0"/>
    <n v="0"/>
    <n v="10788"/>
    <n v="939618"/>
    <n v="0"/>
    <n v="0"/>
    <n v="0"/>
    <n v="0"/>
  </r>
  <r>
    <x v="17"/>
    <x v="0"/>
    <x v="6"/>
    <x v="0"/>
    <n v="12"/>
    <n v="12"/>
    <n v="57"/>
    <n v="101083"/>
    <n v="8712605"/>
    <n v="0"/>
    <n v="0"/>
    <n v="4"/>
    <n v="4"/>
  </r>
  <r>
    <x v="17"/>
    <x v="0"/>
    <x v="6"/>
    <x v="1"/>
    <n v="0"/>
    <n v="0"/>
    <n v="0"/>
    <n v="101083"/>
    <n v="8712605"/>
    <n v="0"/>
    <n v="0"/>
    <n v="0"/>
    <n v="0"/>
  </r>
  <r>
    <x v="17"/>
    <x v="0"/>
    <x v="7"/>
    <x v="0"/>
    <n v="7"/>
    <n v="7"/>
    <n v="37"/>
    <n v="101161"/>
    <n v="8872971"/>
    <n v="0"/>
    <n v="0"/>
    <n v="5"/>
    <n v="5"/>
  </r>
  <r>
    <x v="17"/>
    <x v="0"/>
    <x v="7"/>
    <x v="1"/>
    <n v="0"/>
    <n v="0"/>
    <n v="0"/>
    <n v="101161"/>
    <n v="8872971"/>
    <n v="0"/>
    <n v="0"/>
    <n v="0"/>
    <n v="0"/>
  </r>
  <r>
    <x v="17"/>
    <x v="0"/>
    <x v="8"/>
    <x v="0"/>
    <n v="4"/>
    <n v="4"/>
    <n v="20"/>
    <n v="31739"/>
    <n v="2865234"/>
    <n v="0"/>
    <n v="0"/>
    <n v="5"/>
    <n v="5"/>
  </r>
  <r>
    <x v="17"/>
    <x v="0"/>
    <x v="8"/>
    <x v="1"/>
    <n v="0"/>
    <n v="0"/>
    <n v="0"/>
    <n v="31739"/>
    <n v="2865234"/>
    <n v="0"/>
    <n v="0"/>
    <n v="0"/>
    <n v="0"/>
  </r>
  <r>
    <x v="17"/>
    <x v="0"/>
    <x v="9"/>
    <x v="0"/>
    <n v="1"/>
    <n v="1"/>
    <n v="5"/>
    <n v="21527"/>
    <n v="1941089"/>
    <n v="0"/>
    <n v="0"/>
    <n v="5"/>
    <n v="5"/>
  </r>
  <r>
    <x v="17"/>
    <x v="0"/>
    <x v="9"/>
    <x v="1"/>
    <n v="0"/>
    <n v="0"/>
    <n v="0"/>
    <n v="21527"/>
    <n v="1941089"/>
    <n v="0"/>
    <n v="0"/>
    <n v="0"/>
    <n v="0"/>
  </r>
  <r>
    <x v="17"/>
    <x v="1"/>
    <x v="0"/>
    <x v="0"/>
    <n v="0"/>
    <n v="0"/>
    <n v="0"/>
    <n v="6972"/>
    <n v="563082"/>
    <n v="0"/>
    <n v="0"/>
    <n v="0"/>
    <n v="0"/>
  </r>
  <r>
    <x v="17"/>
    <x v="1"/>
    <x v="0"/>
    <x v="1"/>
    <n v="0"/>
    <n v="0"/>
    <n v="0"/>
    <n v="6972"/>
    <n v="563082"/>
    <n v="0"/>
    <n v="0"/>
    <n v="0"/>
    <n v="0"/>
  </r>
  <r>
    <x v="17"/>
    <x v="1"/>
    <x v="1"/>
    <x v="0"/>
    <n v="0"/>
    <n v="0"/>
    <n v="0"/>
    <n v="9924"/>
    <n v="864236"/>
    <n v="0"/>
    <n v="0"/>
    <n v="0"/>
    <n v="0"/>
  </r>
  <r>
    <x v="17"/>
    <x v="1"/>
    <x v="1"/>
    <x v="1"/>
    <n v="0"/>
    <n v="0"/>
    <n v="0"/>
    <n v="9924"/>
    <n v="864236"/>
    <n v="0"/>
    <n v="0"/>
    <n v="0"/>
    <n v="0"/>
  </r>
  <r>
    <x v="17"/>
    <x v="1"/>
    <x v="2"/>
    <x v="0"/>
    <n v="0"/>
    <n v="0"/>
    <n v="0"/>
    <n v="18140"/>
    <n v="1586970"/>
    <n v="0"/>
    <n v="0"/>
    <n v="0"/>
    <n v="0"/>
  </r>
  <r>
    <x v="17"/>
    <x v="1"/>
    <x v="2"/>
    <x v="1"/>
    <n v="0"/>
    <n v="0"/>
    <n v="0"/>
    <n v="18140"/>
    <n v="1586970"/>
    <n v="0"/>
    <n v="0"/>
    <n v="0"/>
    <n v="0"/>
  </r>
  <r>
    <x v="17"/>
    <x v="1"/>
    <x v="3"/>
    <x v="0"/>
    <n v="1"/>
    <n v="1"/>
    <n v="4"/>
    <n v="19117"/>
    <n v="1676305"/>
    <n v="0"/>
    <n v="0"/>
    <n v="4"/>
    <n v="4"/>
  </r>
  <r>
    <x v="17"/>
    <x v="1"/>
    <x v="3"/>
    <x v="1"/>
    <n v="0"/>
    <n v="0"/>
    <n v="0"/>
    <n v="19117"/>
    <n v="1676305"/>
    <n v="0"/>
    <n v="0"/>
    <n v="0"/>
    <n v="0"/>
  </r>
  <r>
    <x v="17"/>
    <x v="1"/>
    <x v="4"/>
    <x v="0"/>
    <n v="2"/>
    <n v="2"/>
    <n v="7"/>
    <n v="15306"/>
    <n v="1339652"/>
    <n v="0"/>
    <n v="0"/>
    <n v="3"/>
    <n v="3"/>
  </r>
  <r>
    <x v="17"/>
    <x v="1"/>
    <x v="4"/>
    <x v="1"/>
    <n v="0"/>
    <n v="0"/>
    <n v="0"/>
    <n v="15306"/>
    <n v="1339652"/>
    <n v="0"/>
    <n v="0"/>
    <n v="0"/>
    <n v="0"/>
  </r>
  <r>
    <x v="17"/>
    <x v="1"/>
    <x v="5"/>
    <x v="0"/>
    <n v="0"/>
    <n v="0"/>
    <n v="0"/>
    <n v="10788"/>
    <n v="943253"/>
    <n v="0"/>
    <n v="0"/>
    <n v="0"/>
    <n v="0"/>
  </r>
  <r>
    <x v="17"/>
    <x v="1"/>
    <x v="5"/>
    <x v="1"/>
    <n v="0"/>
    <n v="0"/>
    <n v="0"/>
    <n v="10788"/>
    <n v="943253"/>
    <n v="0"/>
    <n v="0"/>
    <n v="0"/>
    <n v="0"/>
  </r>
  <r>
    <x v="17"/>
    <x v="1"/>
    <x v="6"/>
    <x v="0"/>
    <n v="8"/>
    <n v="8"/>
    <n v="45"/>
    <n v="87895"/>
    <n v="7499922"/>
    <n v="0"/>
    <n v="0"/>
    <n v="5"/>
    <n v="5"/>
  </r>
  <r>
    <x v="17"/>
    <x v="1"/>
    <x v="6"/>
    <x v="1"/>
    <n v="0"/>
    <n v="0"/>
    <n v="0"/>
    <n v="87895"/>
    <n v="7499922"/>
    <n v="0"/>
    <n v="0"/>
    <n v="0"/>
    <n v="0"/>
  </r>
  <r>
    <x v="17"/>
    <x v="1"/>
    <x v="7"/>
    <x v="0"/>
    <n v="10"/>
    <n v="10"/>
    <n v="50"/>
    <n v="86768"/>
    <n v="7599077"/>
    <n v="0"/>
    <n v="0"/>
    <n v="5"/>
    <n v="5"/>
  </r>
  <r>
    <x v="17"/>
    <x v="1"/>
    <x v="7"/>
    <x v="1"/>
    <n v="0"/>
    <n v="0"/>
    <n v="0"/>
    <n v="86768"/>
    <n v="7599077"/>
    <n v="0"/>
    <n v="0"/>
    <n v="0"/>
    <n v="0"/>
  </r>
  <r>
    <x v="17"/>
    <x v="1"/>
    <x v="8"/>
    <x v="0"/>
    <n v="2"/>
    <n v="2"/>
    <n v="10"/>
    <n v="27255"/>
    <n v="2459965"/>
    <n v="0"/>
    <n v="0"/>
    <n v="5"/>
    <n v="5"/>
  </r>
  <r>
    <x v="17"/>
    <x v="1"/>
    <x v="8"/>
    <x v="1"/>
    <n v="0"/>
    <n v="0"/>
    <n v="0"/>
    <n v="27255"/>
    <n v="2459965"/>
    <n v="0"/>
    <n v="0"/>
    <n v="0"/>
    <n v="0"/>
  </r>
  <r>
    <x v="17"/>
    <x v="1"/>
    <x v="9"/>
    <x v="0"/>
    <n v="1"/>
    <n v="1"/>
    <n v="2"/>
    <n v="15483"/>
    <n v="1396462"/>
    <n v="0"/>
    <n v="0"/>
    <n v="2"/>
    <n v="2"/>
  </r>
  <r>
    <x v="17"/>
    <x v="1"/>
    <x v="9"/>
    <x v="1"/>
    <n v="0"/>
    <n v="0"/>
    <n v="0"/>
    <n v="15483"/>
    <n v="1396462"/>
    <n v="0"/>
    <n v="0"/>
    <n v="0"/>
    <n v="0"/>
  </r>
  <r>
    <x v="18"/>
    <x v="0"/>
    <x v="0"/>
    <x v="0"/>
    <n v="0"/>
    <n v="0"/>
    <n v="0"/>
    <n v="6675"/>
    <n v="537157"/>
    <n v="0"/>
    <n v="0"/>
    <n v="0"/>
    <n v="0"/>
  </r>
  <r>
    <x v="18"/>
    <x v="0"/>
    <x v="0"/>
    <x v="1"/>
    <n v="0"/>
    <n v="0"/>
    <n v="0"/>
    <n v="6675"/>
    <n v="537157"/>
    <n v="0"/>
    <n v="0"/>
    <n v="0"/>
    <n v="0"/>
  </r>
  <r>
    <x v="18"/>
    <x v="0"/>
    <x v="1"/>
    <x v="0"/>
    <n v="0"/>
    <n v="0"/>
    <n v="0"/>
    <n v="9241"/>
    <n v="814289"/>
    <n v="0"/>
    <n v="0"/>
    <n v="0"/>
    <n v="0"/>
  </r>
  <r>
    <x v="18"/>
    <x v="0"/>
    <x v="1"/>
    <x v="1"/>
    <n v="0"/>
    <n v="0"/>
    <n v="0"/>
    <n v="9241"/>
    <n v="814289"/>
    <n v="0"/>
    <n v="0"/>
    <n v="0"/>
    <n v="0"/>
  </r>
  <r>
    <x v="18"/>
    <x v="0"/>
    <x v="2"/>
    <x v="0"/>
    <n v="0"/>
    <n v="0"/>
    <n v="0"/>
    <n v="17486"/>
    <n v="1544560"/>
    <n v="0"/>
    <n v="0"/>
    <n v="0"/>
    <n v="0"/>
  </r>
  <r>
    <x v="18"/>
    <x v="0"/>
    <x v="2"/>
    <x v="1"/>
    <n v="0"/>
    <n v="0"/>
    <n v="0"/>
    <n v="17486"/>
    <n v="1544560"/>
    <n v="0"/>
    <n v="0"/>
    <n v="0"/>
    <n v="0"/>
  </r>
  <r>
    <x v="18"/>
    <x v="0"/>
    <x v="3"/>
    <x v="0"/>
    <n v="0"/>
    <n v="0"/>
    <n v="0"/>
    <n v="18513"/>
    <n v="1642870"/>
    <n v="0"/>
    <n v="0"/>
    <n v="0"/>
    <n v="0"/>
  </r>
  <r>
    <x v="18"/>
    <x v="0"/>
    <x v="3"/>
    <x v="1"/>
    <n v="0"/>
    <n v="0"/>
    <n v="0"/>
    <n v="18513"/>
    <n v="1642870"/>
    <n v="0"/>
    <n v="0"/>
    <n v="0"/>
    <n v="0"/>
  </r>
  <r>
    <x v="18"/>
    <x v="0"/>
    <x v="4"/>
    <x v="0"/>
    <n v="0"/>
    <n v="0"/>
    <n v="0"/>
    <n v="15189"/>
    <n v="1351149"/>
    <n v="0"/>
    <n v="0"/>
    <n v="0"/>
    <n v="0"/>
  </r>
  <r>
    <x v="18"/>
    <x v="0"/>
    <x v="4"/>
    <x v="1"/>
    <n v="0"/>
    <n v="0"/>
    <n v="0"/>
    <n v="15189"/>
    <n v="1351149"/>
    <n v="0"/>
    <n v="0"/>
    <n v="0"/>
    <n v="0"/>
  </r>
  <r>
    <x v="18"/>
    <x v="0"/>
    <x v="5"/>
    <x v="0"/>
    <n v="0"/>
    <n v="0"/>
    <n v="0"/>
    <n v="10832"/>
    <n v="956595"/>
    <n v="0"/>
    <n v="0"/>
    <n v="0"/>
    <n v="0"/>
  </r>
  <r>
    <x v="18"/>
    <x v="0"/>
    <x v="5"/>
    <x v="1"/>
    <n v="0"/>
    <n v="0"/>
    <n v="0"/>
    <n v="10832"/>
    <n v="956595"/>
    <n v="0"/>
    <n v="0"/>
    <n v="0"/>
    <n v="0"/>
  </r>
  <r>
    <x v="18"/>
    <x v="0"/>
    <x v="6"/>
    <x v="0"/>
    <n v="3"/>
    <n v="3"/>
    <n v="20"/>
    <n v="103556"/>
    <n v="9002068"/>
    <n v="0"/>
    <n v="0"/>
    <n v="6"/>
    <n v="6"/>
  </r>
  <r>
    <x v="18"/>
    <x v="0"/>
    <x v="6"/>
    <x v="1"/>
    <n v="0"/>
    <n v="0"/>
    <n v="0"/>
    <n v="103556"/>
    <n v="9002068"/>
    <n v="0"/>
    <n v="0"/>
    <n v="0"/>
    <n v="0"/>
  </r>
  <r>
    <x v="18"/>
    <x v="0"/>
    <x v="7"/>
    <x v="0"/>
    <n v="3"/>
    <n v="3"/>
    <n v="20"/>
    <n v="102824"/>
    <n v="9207178"/>
    <n v="0"/>
    <n v="0"/>
    <n v="6"/>
    <n v="6"/>
  </r>
  <r>
    <x v="18"/>
    <x v="0"/>
    <x v="7"/>
    <x v="1"/>
    <n v="0"/>
    <n v="0"/>
    <n v="0"/>
    <n v="102824"/>
    <n v="9207178"/>
    <n v="0"/>
    <n v="0"/>
    <n v="0"/>
    <n v="0"/>
  </r>
  <r>
    <x v="18"/>
    <x v="0"/>
    <x v="8"/>
    <x v="0"/>
    <n v="0"/>
    <n v="0"/>
    <n v="0"/>
    <n v="32267"/>
    <n v="2944206"/>
    <n v="0"/>
    <n v="0"/>
    <n v="0"/>
    <n v="0"/>
  </r>
  <r>
    <x v="18"/>
    <x v="0"/>
    <x v="8"/>
    <x v="1"/>
    <n v="0"/>
    <n v="0"/>
    <n v="0"/>
    <n v="32267"/>
    <n v="2944206"/>
    <n v="0"/>
    <n v="0"/>
    <n v="0"/>
    <n v="0"/>
  </r>
  <r>
    <x v="18"/>
    <x v="0"/>
    <x v="9"/>
    <x v="0"/>
    <n v="0"/>
    <n v="0"/>
    <n v="0"/>
    <n v="21727"/>
    <n v="1981790"/>
    <n v="0"/>
    <n v="0"/>
    <n v="0"/>
    <n v="0"/>
  </r>
  <r>
    <x v="18"/>
    <x v="0"/>
    <x v="9"/>
    <x v="1"/>
    <n v="0"/>
    <n v="0"/>
    <n v="0"/>
    <n v="21727"/>
    <n v="1981790"/>
    <n v="0"/>
    <n v="0"/>
    <n v="0"/>
    <n v="0"/>
  </r>
  <r>
    <x v="18"/>
    <x v="1"/>
    <x v="0"/>
    <x v="0"/>
    <n v="1"/>
    <n v="1"/>
    <n v="10"/>
    <n v="7093"/>
    <n v="574609"/>
    <n v="0"/>
    <n v="0"/>
    <n v="10"/>
    <n v="10"/>
  </r>
  <r>
    <x v="18"/>
    <x v="1"/>
    <x v="0"/>
    <x v="1"/>
    <n v="0"/>
    <n v="0"/>
    <n v="0"/>
    <n v="7093"/>
    <n v="574609"/>
    <n v="0"/>
    <n v="0"/>
    <n v="0"/>
    <n v="0"/>
  </r>
  <r>
    <x v="18"/>
    <x v="1"/>
    <x v="1"/>
    <x v="0"/>
    <n v="0"/>
    <n v="0"/>
    <n v="0"/>
    <n v="10007"/>
    <n v="877743"/>
    <n v="0"/>
    <n v="0"/>
    <n v="0"/>
    <n v="0"/>
  </r>
  <r>
    <x v="18"/>
    <x v="1"/>
    <x v="1"/>
    <x v="1"/>
    <n v="0"/>
    <n v="0"/>
    <n v="0"/>
    <n v="10007"/>
    <n v="877743"/>
    <n v="0"/>
    <n v="0"/>
    <n v="0"/>
    <n v="0"/>
  </r>
  <r>
    <x v="18"/>
    <x v="1"/>
    <x v="2"/>
    <x v="0"/>
    <n v="0"/>
    <n v="0"/>
    <n v="0"/>
    <n v="18412"/>
    <n v="1625724"/>
    <n v="0"/>
    <n v="0"/>
    <n v="0"/>
    <n v="0"/>
  </r>
  <r>
    <x v="18"/>
    <x v="1"/>
    <x v="2"/>
    <x v="1"/>
    <n v="0"/>
    <n v="0"/>
    <n v="0"/>
    <n v="18412"/>
    <n v="1625724"/>
    <n v="0"/>
    <n v="0"/>
    <n v="0"/>
    <n v="0"/>
  </r>
  <r>
    <x v="18"/>
    <x v="1"/>
    <x v="3"/>
    <x v="0"/>
    <n v="1"/>
    <n v="1"/>
    <n v="5"/>
    <n v="19241"/>
    <n v="1708125"/>
    <n v="0"/>
    <n v="0"/>
    <n v="5"/>
    <n v="5"/>
  </r>
  <r>
    <x v="18"/>
    <x v="1"/>
    <x v="3"/>
    <x v="1"/>
    <n v="0"/>
    <n v="0"/>
    <n v="0"/>
    <n v="19241"/>
    <n v="1708125"/>
    <n v="0"/>
    <n v="0"/>
    <n v="0"/>
    <n v="0"/>
  </r>
  <r>
    <x v="18"/>
    <x v="1"/>
    <x v="4"/>
    <x v="0"/>
    <n v="0"/>
    <n v="0"/>
    <n v="0"/>
    <n v="15545"/>
    <n v="1382588"/>
    <n v="0"/>
    <n v="0"/>
    <n v="0"/>
    <n v="0"/>
  </r>
  <r>
    <x v="18"/>
    <x v="1"/>
    <x v="4"/>
    <x v="1"/>
    <n v="0"/>
    <n v="0"/>
    <n v="0"/>
    <n v="15545"/>
    <n v="1382588"/>
    <n v="0"/>
    <n v="0"/>
    <n v="0"/>
    <n v="0"/>
  </r>
  <r>
    <x v="18"/>
    <x v="1"/>
    <x v="5"/>
    <x v="0"/>
    <n v="0"/>
    <n v="0"/>
    <n v="0"/>
    <n v="10850"/>
    <n v="961276"/>
    <n v="0"/>
    <n v="0"/>
    <n v="0"/>
    <n v="0"/>
  </r>
  <r>
    <x v="18"/>
    <x v="1"/>
    <x v="5"/>
    <x v="1"/>
    <n v="0"/>
    <n v="0"/>
    <n v="0"/>
    <n v="10850"/>
    <n v="961276"/>
    <n v="0"/>
    <n v="0"/>
    <n v="0"/>
    <n v="0"/>
  </r>
  <r>
    <x v="18"/>
    <x v="1"/>
    <x v="6"/>
    <x v="0"/>
    <n v="0"/>
    <n v="0"/>
    <n v="0"/>
    <n v="89326"/>
    <n v="7762773"/>
    <n v="0"/>
    <n v="0"/>
    <n v="0"/>
    <n v="0"/>
  </r>
  <r>
    <x v="18"/>
    <x v="1"/>
    <x v="6"/>
    <x v="1"/>
    <n v="0"/>
    <n v="0"/>
    <n v="0"/>
    <n v="89326"/>
    <n v="7762773"/>
    <n v="0"/>
    <n v="0"/>
    <n v="0"/>
    <n v="0"/>
  </r>
  <r>
    <x v="18"/>
    <x v="1"/>
    <x v="7"/>
    <x v="0"/>
    <n v="1"/>
    <n v="1"/>
    <n v="5"/>
    <n v="88022"/>
    <n v="7876539"/>
    <n v="0"/>
    <n v="0"/>
    <n v="5"/>
    <n v="5"/>
  </r>
  <r>
    <x v="18"/>
    <x v="1"/>
    <x v="7"/>
    <x v="1"/>
    <n v="0"/>
    <n v="0"/>
    <n v="0"/>
    <n v="88022"/>
    <n v="7876539"/>
    <n v="0"/>
    <n v="0"/>
    <n v="0"/>
    <n v="0"/>
  </r>
  <r>
    <x v="18"/>
    <x v="1"/>
    <x v="8"/>
    <x v="0"/>
    <n v="0"/>
    <n v="0"/>
    <n v="0"/>
    <n v="27824"/>
    <n v="2535855"/>
    <n v="0"/>
    <n v="0"/>
    <n v="0"/>
    <n v="0"/>
  </r>
  <r>
    <x v="18"/>
    <x v="1"/>
    <x v="8"/>
    <x v="1"/>
    <n v="0"/>
    <n v="0"/>
    <n v="0"/>
    <n v="27824"/>
    <n v="2535855"/>
    <n v="0"/>
    <n v="0"/>
    <n v="0"/>
    <n v="0"/>
  </r>
  <r>
    <x v="18"/>
    <x v="1"/>
    <x v="9"/>
    <x v="0"/>
    <n v="0"/>
    <n v="0"/>
    <n v="0"/>
    <n v="15627"/>
    <n v="1424905"/>
    <n v="0"/>
    <n v="0"/>
    <n v="0"/>
    <n v="0"/>
  </r>
  <r>
    <x v="18"/>
    <x v="1"/>
    <x v="9"/>
    <x v="1"/>
    <n v="0"/>
    <n v="0"/>
    <n v="0"/>
    <n v="15627"/>
    <n v="1424905"/>
    <n v="0"/>
    <n v="0"/>
    <n v="0"/>
    <n v="0"/>
  </r>
  <r>
    <x v="19"/>
    <x v="0"/>
    <x v="0"/>
    <x v="0"/>
    <n v="53"/>
    <n v="53"/>
    <n v="324"/>
    <n v="6628"/>
    <n v="537881"/>
    <n v="0"/>
    <n v="0"/>
    <n v="6"/>
    <n v="6"/>
  </r>
  <r>
    <x v="19"/>
    <x v="0"/>
    <x v="0"/>
    <x v="1"/>
    <n v="0"/>
    <n v="0"/>
    <n v="0"/>
    <n v="6628"/>
    <n v="537881"/>
    <n v="0"/>
    <n v="0"/>
    <n v="0"/>
    <n v="0"/>
  </r>
  <r>
    <x v="19"/>
    <x v="0"/>
    <x v="1"/>
    <x v="0"/>
    <n v="43"/>
    <n v="43"/>
    <n v="245"/>
    <n v="9226"/>
    <n v="815554"/>
    <n v="0"/>
    <n v="0"/>
    <n v="5"/>
    <n v="5"/>
  </r>
  <r>
    <x v="19"/>
    <x v="0"/>
    <x v="1"/>
    <x v="1"/>
    <n v="0"/>
    <n v="0"/>
    <n v="0"/>
    <n v="9226"/>
    <n v="815554"/>
    <n v="0"/>
    <n v="0"/>
    <n v="0"/>
    <n v="0"/>
  </r>
  <r>
    <x v="19"/>
    <x v="0"/>
    <x v="2"/>
    <x v="0"/>
    <n v="76"/>
    <n v="72"/>
    <n v="413"/>
    <n v="17512"/>
    <n v="1554747"/>
    <n v="0"/>
    <n v="0"/>
    <n v="5"/>
    <n v="5"/>
  </r>
  <r>
    <x v="19"/>
    <x v="0"/>
    <x v="2"/>
    <x v="1"/>
    <n v="0"/>
    <n v="0"/>
    <n v="0"/>
    <n v="17512"/>
    <n v="1554747"/>
    <n v="0"/>
    <n v="0"/>
    <n v="0"/>
    <n v="0"/>
  </r>
  <r>
    <x v="19"/>
    <x v="0"/>
    <x v="3"/>
    <x v="0"/>
    <n v="70"/>
    <n v="67"/>
    <n v="363"/>
    <n v="18474"/>
    <n v="1647635"/>
    <n v="0"/>
    <n v="0"/>
    <n v="5"/>
    <n v="5"/>
  </r>
  <r>
    <x v="19"/>
    <x v="0"/>
    <x v="3"/>
    <x v="1"/>
    <n v="0"/>
    <n v="0"/>
    <n v="0"/>
    <n v="18474"/>
    <n v="1647635"/>
    <n v="0"/>
    <n v="0"/>
    <n v="0"/>
    <n v="0"/>
  </r>
  <r>
    <x v="19"/>
    <x v="0"/>
    <x v="4"/>
    <x v="0"/>
    <n v="29"/>
    <n v="29"/>
    <n v="163"/>
    <n v="15237"/>
    <n v="1356458"/>
    <n v="0"/>
    <n v="0"/>
    <n v="5"/>
    <n v="5"/>
  </r>
  <r>
    <x v="19"/>
    <x v="0"/>
    <x v="4"/>
    <x v="1"/>
    <n v="0"/>
    <n v="0"/>
    <n v="0"/>
    <n v="15237"/>
    <n v="1356458"/>
    <n v="0"/>
    <n v="0"/>
    <n v="0"/>
    <n v="0"/>
  </r>
  <r>
    <x v="19"/>
    <x v="0"/>
    <x v="5"/>
    <x v="0"/>
    <n v="15"/>
    <n v="15"/>
    <n v="75"/>
    <n v="10905"/>
    <n v="970835"/>
    <n v="0"/>
    <n v="0"/>
    <n v="5"/>
    <n v="5"/>
  </r>
  <r>
    <x v="19"/>
    <x v="0"/>
    <x v="5"/>
    <x v="1"/>
    <n v="0"/>
    <n v="0"/>
    <n v="0"/>
    <n v="10905"/>
    <n v="970835"/>
    <n v="0"/>
    <n v="0"/>
    <n v="0"/>
    <n v="0"/>
  </r>
  <r>
    <x v="19"/>
    <x v="0"/>
    <x v="6"/>
    <x v="0"/>
    <n v="254"/>
    <n v="253"/>
    <n v="1446"/>
    <n v="103155"/>
    <n v="9121687"/>
    <n v="0"/>
    <n v="0"/>
    <n v="5"/>
    <n v="5"/>
  </r>
  <r>
    <x v="19"/>
    <x v="0"/>
    <x v="6"/>
    <x v="1"/>
    <n v="0"/>
    <n v="0"/>
    <n v="0"/>
    <n v="103155"/>
    <n v="9121687"/>
    <n v="0"/>
    <n v="0"/>
    <n v="0"/>
    <n v="0"/>
  </r>
  <r>
    <x v="19"/>
    <x v="0"/>
    <x v="7"/>
    <x v="0"/>
    <n v="257"/>
    <n v="252"/>
    <n v="1349"/>
    <n v="102676"/>
    <n v="9240352"/>
    <n v="0"/>
    <n v="0"/>
    <n v="5"/>
    <n v="5"/>
  </r>
  <r>
    <x v="19"/>
    <x v="0"/>
    <x v="7"/>
    <x v="1"/>
    <n v="0"/>
    <n v="0"/>
    <n v="0"/>
    <n v="102676"/>
    <n v="9240352"/>
    <n v="0"/>
    <n v="0"/>
    <n v="0"/>
    <n v="0"/>
  </r>
  <r>
    <x v="19"/>
    <x v="0"/>
    <x v="8"/>
    <x v="0"/>
    <n v="128"/>
    <n v="124"/>
    <n v="695"/>
    <n v="32982"/>
    <n v="3004705"/>
    <n v="0"/>
    <n v="0"/>
    <n v="5"/>
    <n v="5"/>
  </r>
  <r>
    <x v="19"/>
    <x v="0"/>
    <x v="8"/>
    <x v="1"/>
    <n v="0"/>
    <n v="0"/>
    <n v="0"/>
    <n v="32982"/>
    <n v="3004705"/>
    <n v="0"/>
    <n v="0"/>
    <n v="0"/>
    <n v="0"/>
  </r>
  <r>
    <x v="19"/>
    <x v="0"/>
    <x v="9"/>
    <x v="0"/>
    <n v="123"/>
    <n v="120"/>
    <n v="713"/>
    <n v="21994"/>
    <n v="2004187"/>
    <n v="0"/>
    <n v="0"/>
    <n v="5"/>
    <n v="5"/>
  </r>
  <r>
    <x v="19"/>
    <x v="0"/>
    <x v="9"/>
    <x v="1"/>
    <n v="0"/>
    <n v="0"/>
    <n v="0"/>
    <n v="21994"/>
    <n v="2004187"/>
    <n v="0"/>
    <n v="0"/>
    <n v="0"/>
    <n v="0"/>
  </r>
  <r>
    <x v="19"/>
    <x v="1"/>
    <x v="0"/>
    <x v="0"/>
    <n v="74"/>
    <n v="74"/>
    <n v="453"/>
    <n v="7095"/>
    <n v="575893"/>
    <n v="0"/>
    <n v="0"/>
    <n v="6"/>
    <n v="6"/>
  </r>
  <r>
    <x v="19"/>
    <x v="1"/>
    <x v="0"/>
    <x v="1"/>
    <n v="0"/>
    <n v="0"/>
    <n v="0"/>
    <n v="7095"/>
    <n v="575893"/>
    <n v="0"/>
    <n v="0"/>
    <n v="0"/>
    <n v="0"/>
  </r>
  <r>
    <x v="19"/>
    <x v="1"/>
    <x v="1"/>
    <x v="0"/>
    <n v="43"/>
    <n v="40"/>
    <n v="260"/>
    <n v="9926"/>
    <n v="876583"/>
    <n v="0"/>
    <n v="0"/>
    <n v="6"/>
    <n v="6"/>
  </r>
  <r>
    <x v="19"/>
    <x v="1"/>
    <x v="1"/>
    <x v="1"/>
    <n v="0"/>
    <n v="0"/>
    <n v="0"/>
    <n v="9926"/>
    <n v="876583"/>
    <n v="0"/>
    <n v="0"/>
    <n v="0"/>
    <n v="0"/>
  </r>
  <r>
    <x v="19"/>
    <x v="1"/>
    <x v="2"/>
    <x v="0"/>
    <n v="86"/>
    <n v="84"/>
    <n v="506"/>
    <n v="18423"/>
    <n v="1641248"/>
    <n v="0"/>
    <n v="0"/>
    <n v="5"/>
    <n v="6"/>
  </r>
  <r>
    <x v="19"/>
    <x v="1"/>
    <x v="2"/>
    <x v="1"/>
    <n v="0"/>
    <n v="0"/>
    <n v="0"/>
    <n v="18423"/>
    <n v="1641248"/>
    <n v="0"/>
    <n v="0"/>
    <n v="0"/>
    <n v="0"/>
  </r>
  <r>
    <x v="19"/>
    <x v="1"/>
    <x v="3"/>
    <x v="0"/>
    <n v="70"/>
    <n v="70"/>
    <n v="354"/>
    <n v="19265"/>
    <n v="1718033"/>
    <n v="0"/>
    <n v="0"/>
    <n v="5"/>
    <n v="5"/>
  </r>
  <r>
    <x v="19"/>
    <x v="1"/>
    <x v="3"/>
    <x v="1"/>
    <n v="0"/>
    <n v="0"/>
    <n v="0"/>
    <n v="19265"/>
    <n v="1718033"/>
    <n v="0"/>
    <n v="0"/>
    <n v="0"/>
    <n v="0"/>
  </r>
  <r>
    <x v="19"/>
    <x v="1"/>
    <x v="4"/>
    <x v="0"/>
    <n v="29"/>
    <n v="29"/>
    <n v="155"/>
    <n v="15701"/>
    <n v="1397429"/>
    <n v="0"/>
    <n v="0"/>
    <n v="5"/>
    <n v="5"/>
  </r>
  <r>
    <x v="19"/>
    <x v="1"/>
    <x v="4"/>
    <x v="1"/>
    <n v="0"/>
    <n v="0"/>
    <n v="0"/>
    <n v="15701"/>
    <n v="1397429"/>
    <n v="0"/>
    <n v="0"/>
    <n v="0"/>
    <n v="0"/>
  </r>
  <r>
    <x v="19"/>
    <x v="1"/>
    <x v="5"/>
    <x v="0"/>
    <n v="12"/>
    <n v="12"/>
    <n v="60"/>
    <n v="10869"/>
    <n v="968696"/>
    <n v="0"/>
    <n v="0"/>
    <n v="5"/>
    <n v="5"/>
  </r>
  <r>
    <x v="19"/>
    <x v="1"/>
    <x v="5"/>
    <x v="1"/>
    <n v="0"/>
    <n v="0"/>
    <n v="0"/>
    <n v="10869"/>
    <n v="968696"/>
    <n v="0"/>
    <n v="0"/>
    <n v="0"/>
    <n v="0"/>
  </r>
  <r>
    <x v="19"/>
    <x v="1"/>
    <x v="6"/>
    <x v="0"/>
    <n v="134"/>
    <n v="132"/>
    <n v="753"/>
    <n v="89277"/>
    <n v="7828804"/>
    <n v="0"/>
    <n v="0"/>
    <n v="5"/>
    <n v="5"/>
  </r>
  <r>
    <x v="19"/>
    <x v="1"/>
    <x v="6"/>
    <x v="1"/>
    <n v="0"/>
    <n v="0"/>
    <n v="0"/>
    <n v="89277"/>
    <n v="7828804"/>
    <n v="0"/>
    <n v="0"/>
    <n v="0"/>
    <n v="0"/>
  </r>
  <r>
    <x v="19"/>
    <x v="1"/>
    <x v="7"/>
    <x v="0"/>
    <n v="183"/>
    <n v="183"/>
    <n v="1019"/>
    <n v="88067"/>
    <n v="7901726"/>
    <n v="0"/>
    <n v="0"/>
    <n v="5"/>
    <n v="5"/>
  </r>
  <r>
    <x v="19"/>
    <x v="1"/>
    <x v="7"/>
    <x v="1"/>
    <n v="0"/>
    <n v="0"/>
    <n v="0"/>
    <n v="88067"/>
    <n v="7901726"/>
    <n v="0"/>
    <n v="0"/>
    <n v="0"/>
    <n v="0"/>
  </r>
  <r>
    <x v="19"/>
    <x v="1"/>
    <x v="8"/>
    <x v="0"/>
    <n v="86"/>
    <n v="85"/>
    <n v="467"/>
    <n v="28485"/>
    <n v="2591442"/>
    <n v="0"/>
    <n v="0"/>
    <n v="5"/>
    <n v="5"/>
  </r>
  <r>
    <x v="19"/>
    <x v="1"/>
    <x v="8"/>
    <x v="1"/>
    <n v="0"/>
    <n v="0"/>
    <n v="0"/>
    <n v="28485"/>
    <n v="2591442"/>
    <n v="0"/>
    <n v="0"/>
    <n v="0"/>
    <n v="0"/>
  </r>
  <r>
    <x v="19"/>
    <x v="1"/>
    <x v="9"/>
    <x v="0"/>
    <n v="91"/>
    <n v="90"/>
    <n v="510"/>
    <n v="15844"/>
    <n v="1443057"/>
    <n v="0"/>
    <n v="0"/>
    <n v="5"/>
    <n v="5"/>
  </r>
  <r>
    <x v="19"/>
    <x v="1"/>
    <x v="9"/>
    <x v="1"/>
    <n v="0"/>
    <n v="0"/>
    <n v="0"/>
    <n v="15844"/>
    <n v="1443057"/>
    <n v="0"/>
    <n v="0"/>
    <n v="0"/>
    <n v="0"/>
  </r>
  <r>
    <x v="20"/>
    <x v="0"/>
    <x v="0"/>
    <x v="0"/>
    <n v="54"/>
    <n v="53"/>
    <n v="304"/>
    <n v="6552"/>
    <n v="523893"/>
    <n v="0"/>
    <n v="0"/>
    <n v="5"/>
    <n v="5"/>
  </r>
  <r>
    <x v="20"/>
    <x v="0"/>
    <x v="0"/>
    <x v="1"/>
    <n v="0"/>
    <n v="0"/>
    <n v="0"/>
    <n v="6552"/>
    <n v="523893"/>
    <n v="0"/>
    <n v="0"/>
    <n v="0"/>
    <n v="0"/>
  </r>
  <r>
    <x v="20"/>
    <x v="0"/>
    <x v="1"/>
    <x v="0"/>
    <n v="45"/>
    <n v="45"/>
    <n v="238"/>
    <n v="9344"/>
    <n v="805401"/>
    <n v="0"/>
    <n v="0"/>
    <n v="5"/>
    <n v="5"/>
  </r>
  <r>
    <x v="20"/>
    <x v="0"/>
    <x v="1"/>
    <x v="1"/>
    <n v="0"/>
    <n v="0"/>
    <n v="0"/>
    <n v="9344"/>
    <n v="805401"/>
    <n v="0"/>
    <n v="0"/>
    <n v="0"/>
    <n v="0"/>
  </r>
  <r>
    <x v="20"/>
    <x v="0"/>
    <x v="2"/>
    <x v="0"/>
    <n v="47"/>
    <n v="45"/>
    <n v="250"/>
    <n v="17522"/>
    <n v="1514305"/>
    <n v="0"/>
    <n v="0"/>
    <n v="5"/>
    <n v="5"/>
  </r>
  <r>
    <x v="20"/>
    <x v="0"/>
    <x v="2"/>
    <x v="1"/>
    <n v="0"/>
    <n v="0"/>
    <n v="0"/>
    <n v="17522"/>
    <n v="1514305"/>
    <n v="0"/>
    <n v="0"/>
    <n v="0"/>
    <n v="0"/>
  </r>
  <r>
    <x v="20"/>
    <x v="0"/>
    <x v="3"/>
    <x v="0"/>
    <n v="39"/>
    <n v="37"/>
    <n v="200"/>
    <n v="18536"/>
    <n v="1609718"/>
    <n v="0"/>
    <n v="0"/>
    <n v="5"/>
    <n v="5"/>
  </r>
  <r>
    <x v="20"/>
    <x v="0"/>
    <x v="3"/>
    <x v="1"/>
    <n v="0"/>
    <n v="0"/>
    <n v="0"/>
    <n v="18536"/>
    <n v="1609718"/>
    <n v="0"/>
    <n v="0"/>
    <n v="0"/>
    <n v="0"/>
  </r>
  <r>
    <x v="20"/>
    <x v="0"/>
    <x v="4"/>
    <x v="0"/>
    <n v="22"/>
    <n v="22"/>
    <n v="127"/>
    <n v="15213"/>
    <n v="1317064"/>
    <n v="0"/>
    <n v="0"/>
    <n v="5"/>
    <n v="5"/>
  </r>
  <r>
    <x v="20"/>
    <x v="0"/>
    <x v="4"/>
    <x v="1"/>
    <n v="0"/>
    <n v="0"/>
    <n v="0"/>
    <n v="15213"/>
    <n v="1317064"/>
    <n v="0"/>
    <n v="0"/>
    <n v="0"/>
    <n v="0"/>
  </r>
  <r>
    <x v="20"/>
    <x v="0"/>
    <x v="5"/>
    <x v="0"/>
    <n v="10"/>
    <n v="10"/>
    <n v="50"/>
    <n v="10930"/>
    <n v="943155"/>
    <n v="0"/>
    <n v="0"/>
    <n v="5"/>
    <n v="5"/>
  </r>
  <r>
    <x v="20"/>
    <x v="0"/>
    <x v="5"/>
    <x v="1"/>
    <n v="0"/>
    <n v="0"/>
    <n v="0"/>
    <n v="10930"/>
    <n v="943155"/>
    <n v="0"/>
    <n v="0"/>
    <n v="0"/>
    <n v="0"/>
  </r>
  <r>
    <x v="20"/>
    <x v="0"/>
    <x v="6"/>
    <x v="0"/>
    <n v="217"/>
    <n v="215"/>
    <n v="1215"/>
    <n v="102532"/>
    <n v="8778762"/>
    <n v="0"/>
    <n v="0"/>
    <n v="5"/>
    <n v="5"/>
  </r>
  <r>
    <x v="20"/>
    <x v="0"/>
    <x v="6"/>
    <x v="1"/>
    <n v="0"/>
    <n v="0"/>
    <n v="0"/>
    <n v="102532"/>
    <n v="8778762"/>
    <n v="0"/>
    <n v="0"/>
    <n v="0"/>
    <n v="0"/>
  </r>
  <r>
    <x v="20"/>
    <x v="0"/>
    <x v="7"/>
    <x v="0"/>
    <n v="204"/>
    <n v="203"/>
    <n v="1118"/>
    <n v="100398"/>
    <n v="8734815"/>
    <n v="0"/>
    <n v="0"/>
    <n v="5"/>
    <n v="5"/>
  </r>
  <r>
    <x v="20"/>
    <x v="0"/>
    <x v="7"/>
    <x v="1"/>
    <n v="0"/>
    <n v="0"/>
    <n v="0"/>
    <n v="100398"/>
    <n v="8734815"/>
    <n v="0"/>
    <n v="0"/>
    <n v="0"/>
    <n v="0"/>
  </r>
  <r>
    <x v="20"/>
    <x v="0"/>
    <x v="8"/>
    <x v="0"/>
    <n v="90"/>
    <n v="90"/>
    <n v="501"/>
    <n v="33539"/>
    <n v="2991078"/>
    <n v="0"/>
    <n v="0"/>
    <n v="5"/>
    <n v="5"/>
  </r>
  <r>
    <x v="20"/>
    <x v="0"/>
    <x v="8"/>
    <x v="1"/>
    <n v="0"/>
    <n v="0"/>
    <n v="0"/>
    <n v="33539"/>
    <n v="2991078"/>
    <n v="0"/>
    <n v="0"/>
    <n v="0"/>
    <n v="0"/>
  </r>
  <r>
    <x v="20"/>
    <x v="0"/>
    <x v="9"/>
    <x v="0"/>
    <n v="78"/>
    <n v="78"/>
    <n v="416"/>
    <n v="22067"/>
    <n v="1965526"/>
    <n v="0"/>
    <n v="0"/>
    <n v="5"/>
    <n v="5"/>
  </r>
  <r>
    <x v="20"/>
    <x v="0"/>
    <x v="9"/>
    <x v="1"/>
    <n v="0"/>
    <n v="0"/>
    <n v="0"/>
    <n v="22067"/>
    <n v="1965526"/>
    <n v="0"/>
    <n v="0"/>
    <n v="0"/>
    <n v="0"/>
  </r>
  <r>
    <x v="20"/>
    <x v="1"/>
    <x v="0"/>
    <x v="0"/>
    <n v="67"/>
    <n v="67"/>
    <n v="377"/>
    <n v="7156"/>
    <n v="567749"/>
    <n v="0"/>
    <n v="0"/>
    <n v="5"/>
    <n v="5"/>
  </r>
  <r>
    <x v="20"/>
    <x v="1"/>
    <x v="0"/>
    <x v="1"/>
    <n v="0"/>
    <n v="0"/>
    <n v="0"/>
    <n v="7156"/>
    <n v="567749"/>
    <n v="0"/>
    <n v="0"/>
    <n v="0"/>
    <n v="0"/>
  </r>
  <r>
    <x v="20"/>
    <x v="1"/>
    <x v="1"/>
    <x v="0"/>
    <n v="35"/>
    <n v="35"/>
    <n v="206"/>
    <n v="9839"/>
    <n v="849789"/>
    <n v="0"/>
    <n v="0"/>
    <n v="5"/>
    <n v="5"/>
  </r>
  <r>
    <x v="20"/>
    <x v="1"/>
    <x v="1"/>
    <x v="1"/>
    <n v="0"/>
    <n v="0"/>
    <n v="0"/>
    <n v="9839"/>
    <n v="849789"/>
    <n v="0"/>
    <n v="0"/>
    <n v="0"/>
    <n v="0"/>
  </r>
  <r>
    <x v="20"/>
    <x v="1"/>
    <x v="2"/>
    <x v="0"/>
    <n v="56"/>
    <n v="54"/>
    <n v="316"/>
    <n v="18412"/>
    <n v="1591557"/>
    <n v="0"/>
    <n v="0"/>
    <n v="5"/>
    <n v="5"/>
  </r>
  <r>
    <x v="20"/>
    <x v="1"/>
    <x v="2"/>
    <x v="1"/>
    <n v="0"/>
    <n v="0"/>
    <n v="0"/>
    <n v="18412"/>
    <n v="1591557"/>
    <n v="0"/>
    <n v="0"/>
    <n v="0"/>
    <n v="0"/>
  </r>
  <r>
    <x v="20"/>
    <x v="1"/>
    <x v="3"/>
    <x v="0"/>
    <n v="52"/>
    <n v="50"/>
    <n v="276"/>
    <n v="19434"/>
    <n v="1685589"/>
    <n v="0"/>
    <n v="0"/>
    <n v="5"/>
    <n v="5"/>
  </r>
  <r>
    <x v="20"/>
    <x v="1"/>
    <x v="3"/>
    <x v="1"/>
    <n v="0"/>
    <n v="0"/>
    <n v="0"/>
    <n v="19434"/>
    <n v="1685589"/>
    <n v="0"/>
    <n v="0"/>
    <n v="0"/>
    <n v="0"/>
  </r>
  <r>
    <x v="20"/>
    <x v="1"/>
    <x v="4"/>
    <x v="0"/>
    <n v="36"/>
    <n v="36"/>
    <n v="190"/>
    <n v="15554"/>
    <n v="1348169"/>
    <n v="0"/>
    <n v="0"/>
    <n v="5"/>
    <n v="5"/>
  </r>
  <r>
    <x v="20"/>
    <x v="1"/>
    <x v="4"/>
    <x v="1"/>
    <n v="0"/>
    <n v="0"/>
    <n v="0"/>
    <n v="15554"/>
    <n v="1348169"/>
    <n v="0"/>
    <n v="0"/>
    <n v="0"/>
    <n v="0"/>
  </r>
  <r>
    <x v="20"/>
    <x v="1"/>
    <x v="5"/>
    <x v="0"/>
    <n v="11"/>
    <n v="11"/>
    <n v="65"/>
    <n v="10877"/>
    <n v="940809"/>
    <n v="0"/>
    <n v="0"/>
    <n v="5"/>
    <n v="5"/>
  </r>
  <r>
    <x v="20"/>
    <x v="1"/>
    <x v="5"/>
    <x v="1"/>
    <n v="0"/>
    <n v="0"/>
    <n v="0"/>
    <n v="10877"/>
    <n v="940809"/>
    <n v="0"/>
    <n v="0"/>
    <n v="0"/>
    <n v="0"/>
  </r>
  <r>
    <x v="20"/>
    <x v="1"/>
    <x v="6"/>
    <x v="0"/>
    <n v="128"/>
    <n v="128"/>
    <n v="705"/>
    <n v="89674"/>
    <n v="7604738"/>
    <n v="0"/>
    <n v="0"/>
    <n v="5"/>
    <n v="5"/>
  </r>
  <r>
    <x v="20"/>
    <x v="1"/>
    <x v="6"/>
    <x v="1"/>
    <n v="0"/>
    <n v="0"/>
    <n v="0"/>
    <n v="89674"/>
    <n v="7604738"/>
    <n v="0"/>
    <n v="0"/>
    <n v="0"/>
    <n v="0"/>
  </r>
  <r>
    <x v="20"/>
    <x v="1"/>
    <x v="7"/>
    <x v="0"/>
    <n v="139"/>
    <n v="136"/>
    <n v="788"/>
    <n v="87109"/>
    <n v="7559998"/>
    <n v="0"/>
    <n v="0"/>
    <n v="5"/>
    <n v="5"/>
  </r>
  <r>
    <x v="20"/>
    <x v="1"/>
    <x v="7"/>
    <x v="1"/>
    <n v="0"/>
    <n v="0"/>
    <n v="0"/>
    <n v="87109"/>
    <n v="7559998"/>
    <n v="0"/>
    <n v="0"/>
    <n v="0"/>
    <n v="0"/>
  </r>
  <r>
    <x v="20"/>
    <x v="1"/>
    <x v="8"/>
    <x v="0"/>
    <n v="65"/>
    <n v="65"/>
    <n v="367"/>
    <n v="29121"/>
    <n v="2593423"/>
    <n v="0"/>
    <n v="0"/>
    <n v="5"/>
    <n v="5"/>
  </r>
  <r>
    <x v="20"/>
    <x v="1"/>
    <x v="8"/>
    <x v="1"/>
    <n v="0"/>
    <n v="0"/>
    <n v="0"/>
    <n v="29121"/>
    <n v="2593423"/>
    <n v="0"/>
    <n v="0"/>
    <n v="0"/>
    <n v="0"/>
  </r>
  <r>
    <x v="20"/>
    <x v="1"/>
    <x v="9"/>
    <x v="0"/>
    <n v="53"/>
    <n v="52"/>
    <n v="274"/>
    <n v="15872"/>
    <n v="1414635"/>
    <n v="0"/>
    <n v="0"/>
    <n v="5"/>
    <n v="5"/>
  </r>
  <r>
    <x v="20"/>
    <x v="1"/>
    <x v="9"/>
    <x v="1"/>
    <n v="0"/>
    <n v="0"/>
    <n v="0"/>
    <n v="15872"/>
    <n v="1414635"/>
    <n v="0"/>
    <n v="0"/>
    <n v="0"/>
    <n v="0"/>
  </r>
  <r>
    <x v="0"/>
    <x v="0"/>
    <x v="0"/>
    <x v="0"/>
    <n v="9"/>
    <n v="9"/>
    <n v="46"/>
    <n v="0"/>
    <n v="0"/>
    <n v="0"/>
    <n v="0"/>
    <n v="5.0999999999999996"/>
    <n v="5.0999999999999996"/>
  </r>
  <r>
    <x v="0"/>
    <x v="0"/>
    <x v="0"/>
    <x v="1"/>
    <n v="0"/>
    <n v="0"/>
    <n v="0"/>
    <n v="0"/>
    <n v="0"/>
    <n v="0"/>
    <n v="0"/>
    <n v="0"/>
    <n v="0"/>
  </r>
  <r>
    <x v="0"/>
    <x v="0"/>
    <x v="1"/>
    <x v="0"/>
    <n v="34"/>
    <n v="34"/>
    <n v="170"/>
    <n v="0"/>
    <n v="0"/>
    <n v="0"/>
    <n v="0"/>
    <n v="5"/>
    <n v="5"/>
  </r>
  <r>
    <x v="0"/>
    <x v="0"/>
    <x v="1"/>
    <x v="1"/>
    <n v="0"/>
    <n v="0"/>
    <n v="0"/>
    <n v="0"/>
    <n v="0"/>
    <n v="0"/>
    <n v="0"/>
    <n v="0"/>
    <n v="0"/>
  </r>
  <r>
    <x v="0"/>
    <x v="0"/>
    <x v="2"/>
    <x v="0"/>
    <n v="17"/>
    <n v="16"/>
    <n v="90"/>
    <n v="0"/>
    <n v="0"/>
    <n v="0"/>
    <n v="0"/>
    <n v="5.3"/>
    <n v="5.6"/>
  </r>
  <r>
    <x v="0"/>
    <x v="0"/>
    <x v="2"/>
    <x v="1"/>
    <n v="0"/>
    <n v="0"/>
    <n v="0"/>
    <n v="0"/>
    <n v="0"/>
    <n v="0"/>
    <n v="0"/>
    <n v="0"/>
    <n v="0"/>
  </r>
  <r>
    <x v="0"/>
    <x v="0"/>
    <x v="3"/>
    <x v="0"/>
    <n v="7"/>
    <n v="7"/>
    <n v="35"/>
    <n v="0"/>
    <n v="0"/>
    <n v="0"/>
    <n v="0"/>
    <n v="5"/>
    <n v="5"/>
  </r>
  <r>
    <x v="0"/>
    <x v="0"/>
    <x v="3"/>
    <x v="1"/>
    <n v="0"/>
    <n v="0"/>
    <n v="0"/>
    <n v="0"/>
    <n v="0"/>
    <n v="0"/>
    <n v="0"/>
    <n v="0"/>
    <n v="0"/>
  </r>
  <r>
    <x v="0"/>
    <x v="0"/>
    <x v="4"/>
    <x v="0"/>
    <n v="8"/>
    <n v="8"/>
    <n v="45"/>
    <n v="0"/>
    <n v="0"/>
    <n v="0"/>
    <n v="0"/>
    <n v="5.6"/>
    <n v="5.6"/>
  </r>
  <r>
    <x v="0"/>
    <x v="0"/>
    <x v="4"/>
    <x v="1"/>
    <n v="0"/>
    <n v="0"/>
    <n v="0"/>
    <n v="0"/>
    <n v="0"/>
    <n v="0"/>
    <n v="0"/>
    <n v="0"/>
    <n v="0"/>
  </r>
  <r>
    <x v="0"/>
    <x v="0"/>
    <x v="5"/>
    <x v="0"/>
    <n v="9"/>
    <n v="9"/>
    <n v="45"/>
    <n v="0"/>
    <n v="0"/>
    <n v="0"/>
    <n v="0"/>
    <n v="5"/>
    <n v="5"/>
  </r>
  <r>
    <x v="0"/>
    <x v="0"/>
    <x v="5"/>
    <x v="1"/>
    <n v="0"/>
    <n v="0"/>
    <n v="0"/>
    <n v="0"/>
    <n v="0"/>
    <n v="0"/>
    <n v="0"/>
    <n v="0"/>
    <n v="0"/>
  </r>
  <r>
    <x v="0"/>
    <x v="0"/>
    <x v="6"/>
    <x v="0"/>
    <n v="61"/>
    <n v="61"/>
    <n v="308"/>
    <n v="0"/>
    <n v="0"/>
    <n v="0"/>
    <n v="0"/>
    <n v="5"/>
    <n v="5"/>
  </r>
  <r>
    <x v="0"/>
    <x v="0"/>
    <x v="6"/>
    <x v="1"/>
    <n v="2"/>
    <n v="2"/>
    <n v="10"/>
    <n v="0"/>
    <n v="0"/>
    <n v="0"/>
    <n v="0"/>
    <n v="5"/>
    <n v="5"/>
  </r>
  <r>
    <x v="0"/>
    <x v="0"/>
    <x v="7"/>
    <x v="0"/>
    <n v="52"/>
    <n v="52"/>
    <n v="277"/>
    <n v="0"/>
    <n v="0"/>
    <n v="0"/>
    <n v="0"/>
    <n v="5.3"/>
    <n v="5.3"/>
  </r>
  <r>
    <x v="0"/>
    <x v="0"/>
    <x v="7"/>
    <x v="1"/>
    <n v="0"/>
    <n v="0"/>
    <n v="0"/>
    <n v="0"/>
    <n v="0"/>
    <n v="0"/>
    <n v="0"/>
    <n v="0"/>
    <n v="0"/>
  </r>
  <r>
    <x v="0"/>
    <x v="0"/>
    <x v="8"/>
    <x v="0"/>
    <n v="7"/>
    <n v="7"/>
    <n v="38"/>
    <n v="0"/>
    <n v="0"/>
    <n v="0"/>
    <n v="0"/>
    <n v="5.4"/>
    <n v="5.4"/>
  </r>
  <r>
    <x v="0"/>
    <x v="0"/>
    <x v="8"/>
    <x v="1"/>
    <n v="0"/>
    <n v="0"/>
    <n v="0"/>
    <n v="0"/>
    <n v="0"/>
    <n v="0"/>
    <n v="0"/>
    <n v="0"/>
    <n v="0"/>
  </r>
  <r>
    <x v="0"/>
    <x v="0"/>
    <x v="9"/>
    <x v="0"/>
    <n v="5"/>
    <n v="5"/>
    <n v="25"/>
    <n v="0"/>
    <n v="0"/>
    <n v="0"/>
    <n v="0"/>
    <n v="5"/>
    <n v="5"/>
  </r>
  <r>
    <x v="0"/>
    <x v="0"/>
    <x v="9"/>
    <x v="1"/>
    <n v="0"/>
    <n v="0"/>
    <n v="0"/>
    <n v="0"/>
    <n v="0"/>
    <n v="0"/>
    <n v="0"/>
    <n v="0"/>
    <n v="0"/>
  </r>
  <r>
    <x v="0"/>
    <x v="1"/>
    <x v="0"/>
    <x v="0"/>
    <n v="13"/>
    <n v="13"/>
    <n v="76"/>
    <n v="0"/>
    <n v="0"/>
    <n v="0"/>
    <n v="0"/>
    <n v="5.8"/>
    <n v="5.8"/>
  </r>
  <r>
    <x v="0"/>
    <x v="1"/>
    <x v="0"/>
    <x v="1"/>
    <n v="0"/>
    <n v="0"/>
    <n v="0"/>
    <n v="0"/>
    <n v="0"/>
    <n v="0"/>
    <n v="0"/>
    <n v="0"/>
    <n v="0"/>
  </r>
  <r>
    <x v="0"/>
    <x v="1"/>
    <x v="1"/>
    <x v="0"/>
    <n v="24"/>
    <n v="24"/>
    <n v="119"/>
    <n v="0"/>
    <n v="0"/>
    <n v="0"/>
    <n v="0"/>
    <n v="5"/>
    <n v="5"/>
  </r>
  <r>
    <x v="0"/>
    <x v="1"/>
    <x v="1"/>
    <x v="1"/>
    <n v="0"/>
    <n v="0"/>
    <n v="0"/>
    <n v="0"/>
    <n v="0"/>
    <n v="0"/>
    <n v="0"/>
    <n v="0"/>
    <n v="0"/>
  </r>
  <r>
    <x v="0"/>
    <x v="1"/>
    <x v="2"/>
    <x v="0"/>
    <n v="18"/>
    <n v="17"/>
    <n v="143"/>
    <n v="0"/>
    <n v="0"/>
    <n v="0"/>
    <n v="0"/>
    <n v="7.9"/>
    <n v="8.4"/>
  </r>
  <r>
    <x v="0"/>
    <x v="1"/>
    <x v="2"/>
    <x v="1"/>
    <n v="0"/>
    <n v="0"/>
    <n v="0"/>
    <n v="0"/>
    <n v="0"/>
    <n v="0"/>
    <n v="0"/>
    <n v="0"/>
    <n v="0"/>
  </r>
  <r>
    <x v="0"/>
    <x v="1"/>
    <x v="3"/>
    <x v="0"/>
    <n v="15"/>
    <n v="13"/>
    <n v="130"/>
    <n v="0"/>
    <n v="0"/>
    <n v="0"/>
    <n v="0"/>
    <n v="8.6999999999999993"/>
    <n v="10"/>
  </r>
  <r>
    <x v="0"/>
    <x v="1"/>
    <x v="3"/>
    <x v="1"/>
    <n v="0"/>
    <n v="0"/>
    <n v="0"/>
    <n v="0"/>
    <n v="0"/>
    <n v="0"/>
    <n v="0"/>
    <n v="0"/>
    <n v="0"/>
  </r>
  <r>
    <x v="0"/>
    <x v="1"/>
    <x v="4"/>
    <x v="0"/>
    <n v="12"/>
    <n v="12"/>
    <n v="60"/>
    <n v="0"/>
    <n v="0"/>
    <n v="0"/>
    <n v="0"/>
    <n v="5"/>
    <n v="5"/>
  </r>
  <r>
    <x v="0"/>
    <x v="1"/>
    <x v="4"/>
    <x v="1"/>
    <n v="2"/>
    <n v="2"/>
    <n v="10"/>
    <n v="0"/>
    <n v="0"/>
    <n v="0"/>
    <n v="0"/>
    <n v="5"/>
    <n v="5"/>
  </r>
  <r>
    <x v="0"/>
    <x v="1"/>
    <x v="5"/>
    <x v="0"/>
    <n v="6"/>
    <n v="6"/>
    <n v="30"/>
    <n v="0"/>
    <n v="0"/>
    <n v="0"/>
    <n v="0"/>
    <n v="5"/>
    <n v="5"/>
  </r>
  <r>
    <x v="0"/>
    <x v="1"/>
    <x v="5"/>
    <x v="1"/>
    <n v="0"/>
    <n v="0"/>
    <n v="0"/>
    <n v="0"/>
    <n v="0"/>
    <n v="0"/>
    <n v="0"/>
    <n v="0"/>
    <n v="0"/>
  </r>
  <r>
    <x v="0"/>
    <x v="1"/>
    <x v="6"/>
    <x v="0"/>
    <n v="39"/>
    <n v="39"/>
    <n v="203"/>
    <n v="0"/>
    <n v="0"/>
    <n v="0"/>
    <n v="0"/>
    <n v="5.2"/>
    <n v="5.2"/>
  </r>
  <r>
    <x v="0"/>
    <x v="1"/>
    <x v="6"/>
    <x v="1"/>
    <n v="0"/>
    <n v="0"/>
    <n v="0"/>
    <n v="0"/>
    <n v="0"/>
    <n v="0"/>
    <n v="0"/>
    <n v="0"/>
    <n v="0"/>
  </r>
  <r>
    <x v="0"/>
    <x v="1"/>
    <x v="7"/>
    <x v="0"/>
    <n v="36"/>
    <n v="36"/>
    <n v="180"/>
    <n v="0"/>
    <n v="0"/>
    <n v="0"/>
    <n v="0"/>
    <n v="5"/>
    <n v="5"/>
  </r>
  <r>
    <x v="0"/>
    <x v="1"/>
    <x v="7"/>
    <x v="1"/>
    <n v="0"/>
    <n v="0"/>
    <n v="0"/>
    <n v="0"/>
    <n v="0"/>
    <n v="0"/>
    <n v="0"/>
    <n v="0"/>
    <n v="0"/>
  </r>
  <r>
    <x v="0"/>
    <x v="1"/>
    <x v="8"/>
    <x v="0"/>
    <n v="6"/>
    <n v="6"/>
    <n v="28"/>
    <n v="0"/>
    <n v="0"/>
    <n v="0"/>
    <n v="0"/>
    <n v="4.7"/>
    <n v="4.7"/>
  </r>
  <r>
    <x v="0"/>
    <x v="1"/>
    <x v="8"/>
    <x v="1"/>
    <n v="0"/>
    <n v="0"/>
    <n v="0"/>
    <n v="0"/>
    <n v="0"/>
    <n v="0"/>
    <n v="0"/>
    <n v="0"/>
    <n v="0"/>
  </r>
  <r>
    <x v="0"/>
    <x v="1"/>
    <x v="9"/>
    <x v="0"/>
    <n v="3"/>
    <n v="3"/>
    <n v="15"/>
    <n v="0"/>
    <n v="0"/>
    <n v="0"/>
    <n v="0"/>
    <n v="5"/>
    <n v="5"/>
  </r>
  <r>
    <x v="0"/>
    <x v="1"/>
    <x v="9"/>
    <x v="1"/>
    <n v="0"/>
    <n v="0"/>
    <n v="0"/>
    <n v="0"/>
    <n v="0"/>
    <n v="0"/>
    <n v="0"/>
    <n v="0"/>
    <n v="0"/>
  </r>
  <r>
    <x v="1"/>
    <x v="0"/>
    <x v="0"/>
    <x v="0"/>
    <n v="0"/>
    <n v="0"/>
    <n v="0"/>
    <n v="0"/>
    <n v="0"/>
    <n v="0"/>
    <n v="0"/>
    <n v="0"/>
    <n v="0"/>
  </r>
  <r>
    <x v="1"/>
    <x v="0"/>
    <x v="0"/>
    <x v="1"/>
    <n v="0"/>
    <n v="0"/>
    <n v="0"/>
    <n v="0"/>
    <n v="0"/>
    <n v="0"/>
    <n v="0"/>
    <n v="0"/>
    <n v="0"/>
  </r>
  <r>
    <x v="1"/>
    <x v="0"/>
    <x v="1"/>
    <x v="0"/>
    <n v="2"/>
    <n v="2"/>
    <n v="10"/>
    <n v="0"/>
    <n v="0"/>
    <n v="0"/>
    <n v="0"/>
    <n v="5"/>
    <n v="5"/>
  </r>
  <r>
    <x v="1"/>
    <x v="0"/>
    <x v="1"/>
    <x v="1"/>
    <n v="0"/>
    <n v="0"/>
    <n v="0"/>
    <n v="0"/>
    <n v="0"/>
    <n v="0"/>
    <n v="0"/>
    <n v="0"/>
    <n v="0"/>
  </r>
  <r>
    <x v="1"/>
    <x v="0"/>
    <x v="2"/>
    <x v="0"/>
    <n v="2"/>
    <n v="2"/>
    <n v="10"/>
    <n v="0"/>
    <n v="0"/>
    <n v="0"/>
    <n v="0"/>
    <n v="5"/>
    <n v="5"/>
  </r>
  <r>
    <x v="1"/>
    <x v="0"/>
    <x v="2"/>
    <x v="1"/>
    <n v="0"/>
    <n v="0"/>
    <n v="0"/>
    <n v="0"/>
    <n v="0"/>
    <n v="0"/>
    <n v="0"/>
    <n v="0"/>
    <n v="0"/>
  </r>
  <r>
    <x v="1"/>
    <x v="0"/>
    <x v="3"/>
    <x v="0"/>
    <n v="0"/>
    <n v="0"/>
    <n v="0"/>
    <n v="0"/>
    <n v="0"/>
    <n v="0"/>
    <n v="0"/>
    <n v="0"/>
    <n v="0"/>
  </r>
  <r>
    <x v="1"/>
    <x v="0"/>
    <x v="3"/>
    <x v="1"/>
    <n v="0"/>
    <n v="0"/>
    <n v="0"/>
    <n v="0"/>
    <n v="0"/>
    <n v="0"/>
    <n v="0"/>
    <n v="0"/>
    <n v="0"/>
  </r>
  <r>
    <x v="1"/>
    <x v="0"/>
    <x v="4"/>
    <x v="0"/>
    <n v="0"/>
    <n v="0"/>
    <n v="0"/>
    <n v="0"/>
    <n v="0"/>
    <n v="0"/>
    <n v="0"/>
    <n v="0"/>
    <n v="0"/>
  </r>
  <r>
    <x v="1"/>
    <x v="0"/>
    <x v="4"/>
    <x v="1"/>
    <n v="0"/>
    <n v="0"/>
    <n v="0"/>
    <n v="0"/>
    <n v="0"/>
    <n v="0"/>
    <n v="0"/>
    <n v="0"/>
    <n v="0"/>
  </r>
  <r>
    <x v="1"/>
    <x v="0"/>
    <x v="5"/>
    <x v="0"/>
    <n v="1"/>
    <n v="1"/>
    <n v="5"/>
    <n v="0"/>
    <n v="0"/>
    <n v="0"/>
    <n v="0"/>
    <n v="5"/>
    <n v="5"/>
  </r>
  <r>
    <x v="1"/>
    <x v="0"/>
    <x v="5"/>
    <x v="1"/>
    <n v="0"/>
    <n v="0"/>
    <n v="0"/>
    <n v="0"/>
    <n v="0"/>
    <n v="0"/>
    <n v="0"/>
    <n v="0"/>
    <n v="0"/>
  </r>
  <r>
    <x v="1"/>
    <x v="0"/>
    <x v="6"/>
    <x v="0"/>
    <n v="15"/>
    <n v="15"/>
    <n v="77"/>
    <n v="0"/>
    <n v="0"/>
    <n v="0"/>
    <n v="0"/>
    <n v="5.0999999999999996"/>
    <n v="5.0999999999999996"/>
  </r>
  <r>
    <x v="1"/>
    <x v="0"/>
    <x v="6"/>
    <x v="1"/>
    <n v="1"/>
    <n v="1"/>
    <n v="5"/>
    <n v="0"/>
    <n v="0"/>
    <n v="0"/>
    <n v="0"/>
    <n v="5"/>
    <n v="5"/>
  </r>
  <r>
    <x v="1"/>
    <x v="0"/>
    <x v="7"/>
    <x v="0"/>
    <n v="9"/>
    <n v="9"/>
    <n v="45"/>
    <n v="0"/>
    <n v="0"/>
    <n v="0"/>
    <n v="0"/>
    <n v="5"/>
    <n v="5"/>
  </r>
  <r>
    <x v="1"/>
    <x v="0"/>
    <x v="7"/>
    <x v="1"/>
    <n v="0"/>
    <n v="0"/>
    <n v="0"/>
    <n v="0"/>
    <n v="0"/>
    <n v="0"/>
    <n v="0"/>
    <n v="0"/>
    <n v="0"/>
  </r>
  <r>
    <x v="1"/>
    <x v="0"/>
    <x v="8"/>
    <x v="0"/>
    <n v="0"/>
    <n v="0"/>
    <n v="0"/>
    <n v="0"/>
    <n v="0"/>
    <n v="0"/>
    <n v="0"/>
    <n v="0"/>
    <n v="0"/>
  </r>
  <r>
    <x v="1"/>
    <x v="0"/>
    <x v="8"/>
    <x v="1"/>
    <n v="0"/>
    <n v="0"/>
    <n v="0"/>
    <n v="0"/>
    <n v="0"/>
    <n v="0"/>
    <n v="0"/>
    <n v="0"/>
    <n v="0"/>
  </r>
  <r>
    <x v="1"/>
    <x v="0"/>
    <x v="9"/>
    <x v="0"/>
    <n v="0"/>
    <n v="0"/>
    <n v="0"/>
    <n v="0"/>
    <n v="0"/>
    <n v="0"/>
    <n v="0"/>
    <n v="0"/>
    <n v="0"/>
  </r>
  <r>
    <x v="1"/>
    <x v="0"/>
    <x v="9"/>
    <x v="1"/>
    <n v="0"/>
    <n v="0"/>
    <n v="0"/>
    <n v="0"/>
    <n v="0"/>
    <n v="0"/>
    <n v="0"/>
    <n v="0"/>
    <n v="0"/>
  </r>
  <r>
    <x v="1"/>
    <x v="1"/>
    <x v="0"/>
    <x v="0"/>
    <n v="0"/>
    <n v="0"/>
    <n v="0"/>
    <n v="0"/>
    <n v="0"/>
    <n v="0"/>
    <n v="0"/>
    <n v="0"/>
    <n v="0"/>
  </r>
  <r>
    <x v="1"/>
    <x v="1"/>
    <x v="0"/>
    <x v="1"/>
    <n v="0"/>
    <n v="0"/>
    <n v="0"/>
    <n v="0"/>
    <n v="0"/>
    <n v="0"/>
    <n v="0"/>
    <n v="0"/>
    <n v="0"/>
  </r>
  <r>
    <x v="1"/>
    <x v="1"/>
    <x v="1"/>
    <x v="0"/>
    <n v="1"/>
    <n v="1"/>
    <n v="5"/>
    <n v="0"/>
    <n v="0"/>
    <n v="0"/>
    <n v="0"/>
    <n v="5"/>
    <n v="5"/>
  </r>
  <r>
    <x v="1"/>
    <x v="1"/>
    <x v="1"/>
    <x v="1"/>
    <n v="0"/>
    <n v="0"/>
    <n v="0"/>
    <n v="0"/>
    <n v="0"/>
    <n v="0"/>
    <n v="0"/>
    <n v="0"/>
    <n v="0"/>
  </r>
  <r>
    <x v="1"/>
    <x v="1"/>
    <x v="2"/>
    <x v="0"/>
    <n v="0"/>
    <n v="0"/>
    <n v="0"/>
    <n v="0"/>
    <n v="0"/>
    <n v="0"/>
    <n v="0"/>
    <n v="0"/>
    <n v="0"/>
  </r>
  <r>
    <x v="1"/>
    <x v="1"/>
    <x v="2"/>
    <x v="1"/>
    <n v="0"/>
    <n v="0"/>
    <n v="0"/>
    <n v="0"/>
    <n v="0"/>
    <n v="0"/>
    <n v="0"/>
    <n v="0"/>
    <n v="0"/>
  </r>
  <r>
    <x v="1"/>
    <x v="1"/>
    <x v="3"/>
    <x v="0"/>
    <n v="6"/>
    <n v="6"/>
    <n v="30"/>
    <n v="0"/>
    <n v="0"/>
    <n v="0"/>
    <n v="0"/>
    <n v="5"/>
    <n v="5"/>
  </r>
  <r>
    <x v="1"/>
    <x v="1"/>
    <x v="3"/>
    <x v="1"/>
    <n v="0"/>
    <n v="0"/>
    <n v="0"/>
    <n v="0"/>
    <n v="0"/>
    <n v="0"/>
    <n v="0"/>
    <n v="0"/>
    <n v="0"/>
  </r>
  <r>
    <x v="1"/>
    <x v="1"/>
    <x v="4"/>
    <x v="0"/>
    <n v="2"/>
    <n v="2"/>
    <n v="10"/>
    <n v="0"/>
    <n v="0"/>
    <n v="0"/>
    <n v="0"/>
    <n v="5"/>
    <n v="5"/>
  </r>
  <r>
    <x v="1"/>
    <x v="1"/>
    <x v="4"/>
    <x v="1"/>
    <n v="0"/>
    <n v="0"/>
    <n v="0"/>
    <n v="0"/>
    <n v="0"/>
    <n v="0"/>
    <n v="0"/>
    <n v="0"/>
    <n v="0"/>
  </r>
  <r>
    <x v="1"/>
    <x v="1"/>
    <x v="5"/>
    <x v="0"/>
    <n v="0"/>
    <n v="0"/>
    <n v="0"/>
    <n v="0"/>
    <n v="0"/>
    <n v="0"/>
    <n v="0"/>
    <n v="0"/>
    <n v="0"/>
  </r>
  <r>
    <x v="1"/>
    <x v="1"/>
    <x v="5"/>
    <x v="1"/>
    <n v="0"/>
    <n v="0"/>
    <n v="0"/>
    <n v="0"/>
    <n v="0"/>
    <n v="0"/>
    <n v="0"/>
    <n v="0"/>
    <n v="0"/>
  </r>
  <r>
    <x v="1"/>
    <x v="1"/>
    <x v="6"/>
    <x v="0"/>
    <n v="4"/>
    <n v="4"/>
    <n v="20"/>
    <n v="0"/>
    <n v="0"/>
    <n v="0"/>
    <n v="0"/>
    <n v="5"/>
    <n v="5"/>
  </r>
  <r>
    <x v="1"/>
    <x v="1"/>
    <x v="6"/>
    <x v="1"/>
    <n v="1"/>
    <n v="1"/>
    <n v="5"/>
    <n v="0"/>
    <n v="0"/>
    <n v="0"/>
    <n v="0"/>
    <n v="5"/>
    <n v="5"/>
  </r>
  <r>
    <x v="1"/>
    <x v="1"/>
    <x v="7"/>
    <x v="0"/>
    <n v="7"/>
    <n v="7"/>
    <n v="35"/>
    <n v="0"/>
    <n v="0"/>
    <n v="0"/>
    <n v="0"/>
    <n v="5"/>
    <n v="5"/>
  </r>
  <r>
    <x v="1"/>
    <x v="1"/>
    <x v="7"/>
    <x v="1"/>
    <n v="0"/>
    <n v="0"/>
    <n v="0"/>
    <n v="0"/>
    <n v="0"/>
    <n v="0"/>
    <n v="0"/>
    <n v="0"/>
    <n v="0"/>
  </r>
  <r>
    <x v="1"/>
    <x v="1"/>
    <x v="8"/>
    <x v="0"/>
    <n v="0"/>
    <n v="0"/>
    <n v="0"/>
    <n v="0"/>
    <n v="0"/>
    <n v="0"/>
    <n v="0"/>
    <n v="0"/>
    <n v="0"/>
  </r>
  <r>
    <x v="1"/>
    <x v="1"/>
    <x v="8"/>
    <x v="1"/>
    <n v="0"/>
    <n v="0"/>
    <n v="0"/>
    <n v="0"/>
    <n v="0"/>
    <n v="0"/>
    <n v="0"/>
    <n v="0"/>
    <n v="0"/>
  </r>
  <r>
    <x v="1"/>
    <x v="1"/>
    <x v="9"/>
    <x v="0"/>
    <n v="0"/>
    <n v="0"/>
    <n v="0"/>
    <n v="0"/>
    <n v="0"/>
    <n v="0"/>
    <n v="0"/>
    <n v="0"/>
    <n v="0"/>
  </r>
  <r>
    <x v="1"/>
    <x v="1"/>
    <x v="9"/>
    <x v="1"/>
    <n v="0"/>
    <n v="0"/>
    <n v="0"/>
    <n v="0"/>
    <n v="0"/>
    <n v="0"/>
    <n v="0"/>
    <n v="0"/>
    <n v="0"/>
  </r>
  <r>
    <x v="2"/>
    <x v="0"/>
    <x v="0"/>
    <x v="0"/>
    <n v="0"/>
    <n v="0"/>
    <n v="0"/>
    <n v="0"/>
    <n v="0"/>
    <n v="0"/>
    <n v="0"/>
    <n v="0"/>
    <n v="0"/>
  </r>
  <r>
    <x v="2"/>
    <x v="0"/>
    <x v="0"/>
    <x v="1"/>
    <n v="0"/>
    <n v="0"/>
    <n v="0"/>
    <n v="0"/>
    <n v="0"/>
    <n v="0"/>
    <n v="0"/>
    <n v="0"/>
    <n v="0"/>
  </r>
  <r>
    <x v="2"/>
    <x v="0"/>
    <x v="1"/>
    <x v="0"/>
    <n v="0"/>
    <n v="0"/>
    <n v="0"/>
    <n v="0"/>
    <n v="0"/>
    <n v="0"/>
    <n v="0"/>
    <n v="0"/>
    <n v="0"/>
  </r>
  <r>
    <x v="2"/>
    <x v="0"/>
    <x v="1"/>
    <x v="1"/>
    <n v="0"/>
    <n v="0"/>
    <n v="0"/>
    <n v="0"/>
    <n v="0"/>
    <n v="0"/>
    <n v="0"/>
    <n v="0"/>
    <n v="0"/>
  </r>
  <r>
    <x v="2"/>
    <x v="0"/>
    <x v="2"/>
    <x v="0"/>
    <n v="0"/>
    <n v="0"/>
    <n v="0"/>
    <n v="0"/>
    <n v="0"/>
    <n v="0"/>
    <n v="0"/>
    <n v="0"/>
    <n v="0"/>
  </r>
  <r>
    <x v="2"/>
    <x v="0"/>
    <x v="2"/>
    <x v="1"/>
    <n v="0"/>
    <n v="0"/>
    <n v="0"/>
    <n v="0"/>
    <n v="0"/>
    <n v="0"/>
    <n v="0"/>
    <n v="0"/>
    <n v="0"/>
  </r>
  <r>
    <x v="2"/>
    <x v="0"/>
    <x v="3"/>
    <x v="0"/>
    <n v="0"/>
    <n v="0"/>
    <n v="0"/>
    <n v="0"/>
    <n v="0"/>
    <n v="0"/>
    <n v="0"/>
    <n v="0"/>
    <n v="0"/>
  </r>
  <r>
    <x v="2"/>
    <x v="0"/>
    <x v="3"/>
    <x v="1"/>
    <n v="0"/>
    <n v="0"/>
    <n v="0"/>
    <n v="0"/>
    <n v="0"/>
    <n v="0"/>
    <n v="0"/>
    <n v="0"/>
    <n v="0"/>
  </r>
  <r>
    <x v="2"/>
    <x v="0"/>
    <x v="4"/>
    <x v="0"/>
    <n v="3"/>
    <n v="3"/>
    <n v="17"/>
    <n v="0"/>
    <n v="0"/>
    <n v="0"/>
    <n v="0"/>
    <n v="5.7"/>
    <n v="5.7"/>
  </r>
  <r>
    <x v="2"/>
    <x v="0"/>
    <x v="4"/>
    <x v="1"/>
    <n v="0"/>
    <n v="0"/>
    <n v="0"/>
    <n v="0"/>
    <n v="0"/>
    <n v="0"/>
    <n v="0"/>
    <n v="0"/>
    <n v="0"/>
  </r>
  <r>
    <x v="2"/>
    <x v="0"/>
    <x v="5"/>
    <x v="0"/>
    <n v="2"/>
    <n v="2"/>
    <n v="10"/>
    <n v="0"/>
    <n v="0"/>
    <n v="0"/>
    <n v="0"/>
    <n v="5"/>
    <n v="5"/>
  </r>
  <r>
    <x v="2"/>
    <x v="0"/>
    <x v="5"/>
    <x v="1"/>
    <n v="0"/>
    <n v="0"/>
    <n v="0"/>
    <n v="0"/>
    <n v="0"/>
    <n v="0"/>
    <n v="0"/>
    <n v="0"/>
    <n v="0"/>
  </r>
  <r>
    <x v="2"/>
    <x v="0"/>
    <x v="6"/>
    <x v="0"/>
    <n v="10"/>
    <n v="10"/>
    <n v="55"/>
    <n v="0"/>
    <n v="0"/>
    <n v="0"/>
    <n v="0"/>
    <n v="5.5"/>
    <n v="5.5"/>
  </r>
  <r>
    <x v="2"/>
    <x v="0"/>
    <x v="6"/>
    <x v="1"/>
    <n v="1"/>
    <n v="1"/>
    <n v="5"/>
    <n v="0"/>
    <n v="0"/>
    <n v="0"/>
    <n v="0"/>
    <n v="5"/>
    <n v="5"/>
  </r>
  <r>
    <x v="2"/>
    <x v="0"/>
    <x v="7"/>
    <x v="0"/>
    <n v="9"/>
    <n v="9"/>
    <n v="45"/>
    <n v="0"/>
    <n v="0"/>
    <n v="0"/>
    <n v="0"/>
    <n v="5"/>
    <n v="5"/>
  </r>
  <r>
    <x v="2"/>
    <x v="0"/>
    <x v="7"/>
    <x v="1"/>
    <n v="0"/>
    <n v="0"/>
    <n v="0"/>
    <n v="0"/>
    <n v="0"/>
    <n v="0"/>
    <n v="0"/>
    <n v="0"/>
    <n v="0"/>
  </r>
  <r>
    <x v="2"/>
    <x v="0"/>
    <x v="8"/>
    <x v="0"/>
    <n v="2"/>
    <n v="2"/>
    <n v="10"/>
    <n v="0"/>
    <n v="0"/>
    <n v="0"/>
    <n v="0"/>
    <n v="5"/>
    <n v="5"/>
  </r>
  <r>
    <x v="2"/>
    <x v="0"/>
    <x v="8"/>
    <x v="1"/>
    <n v="0"/>
    <n v="0"/>
    <n v="0"/>
    <n v="0"/>
    <n v="0"/>
    <n v="0"/>
    <n v="0"/>
    <n v="0"/>
    <n v="0"/>
  </r>
  <r>
    <x v="2"/>
    <x v="0"/>
    <x v="9"/>
    <x v="0"/>
    <n v="13"/>
    <n v="13"/>
    <n v="134"/>
    <n v="0"/>
    <n v="0"/>
    <n v="0"/>
    <n v="0"/>
    <n v="10.3"/>
    <n v="10.3"/>
  </r>
  <r>
    <x v="2"/>
    <x v="0"/>
    <x v="9"/>
    <x v="1"/>
    <n v="0"/>
    <n v="0"/>
    <n v="0"/>
    <n v="0"/>
    <n v="0"/>
    <n v="0"/>
    <n v="0"/>
    <n v="0"/>
    <n v="0"/>
  </r>
  <r>
    <x v="2"/>
    <x v="1"/>
    <x v="0"/>
    <x v="0"/>
    <n v="0"/>
    <n v="0"/>
    <n v="0"/>
    <n v="0"/>
    <n v="0"/>
    <n v="0"/>
    <n v="0"/>
    <n v="0"/>
    <n v="0"/>
  </r>
  <r>
    <x v="2"/>
    <x v="1"/>
    <x v="0"/>
    <x v="1"/>
    <n v="0"/>
    <n v="0"/>
    <n v="0"/>
    <n v="0"/>
    <n v="0"/>
    <n v="0"/>
    <n v="0"/>
    <n v="0"/>
    <n v="0"/>
  </r>
  <r>
    <x v="2"/>
    <x v="1"/>
    <x v="1"/>
    <x v="0"/>
    <n v="1"/>
    <n v="1"/>
    <n v="5"/>
    <n v="0"/>
    <n v="0"/>
    <n v="0"/>
    <n v="0"/>
    <n v="5"/>
    <n v="5"/>
  </r>
  <r>
    <x v="2"/>
    <x v="1"/>
    <x v="1"/>
    <x v="1"/>
    <n v="0"/>
    <n v="0"/>
    <n v="0"/>
    <n v="0"/>
    <n v="0"/>
    <n v="0"/>
    <n v="0"/>
    <n v="0"/>
    <n v="0"/>
  </r>
  <r>
    <x v="2"/>
    <x v="1"/>
    <x v="2"/>
    <x v="0"/>
    <n v="2"/>
    <n v="2"/>
    <n v="15"/>
    <n v="0"/>
    <n v="0"/>
    <n v="0"/>
    <n v="0"/>
    <n v="7.5"/>
    <n v="7.5"/>
  </r>
  <r>
    <x v="2"/>
    <x v="1"/>
    <x v="2"/>
    <x v="1"/>
    <n v="0"/>
    <n v="0"/>
    <n v="0"/>
    <n v="0"/>
    <n v="0"/>
    <n v="0"/>
    <n v="0"/>
    <n v="0"/>
    <n v="0"/>
  </r>
  <r>
    <x v="2"/>
    <x v="1"/>
    <x v="3"/>
    <x v="0"/>
    <n v="0"/>
    <n v="0"/>
    <n v="0"/>
    <n v="0"/>
    <n v="0"/>
    <n v="0"/>
    <n v="0"/>
    <n v="0"/>
    <n v="0"/>
  </r>
  <r>
    <x v="2"/>
    <x v="1"/>
    <x v="3"/>
    <x v="1"/>
    <n v="0"/>
    <n v="0"/>
    <n v="0"/>
    <n v="0"/>
    <n v="0"/>
    <n v="0"/>
    <n v="0"/>
    <n v="0"/>
    <n v="0"/>
  </r>
  <r>
    <x v="2"/>
    <x v="1"/>
    <x v="4"/>
    <x v="0"/>
    <n v="0"/>
    <n v="0"/>
    <n v="0"/>
    <n v="0"/>
    <n v="0"/>
    <n v="0"/>
    <n v="0"/>
    <n v="0"/>
    <n v="0"/>
  </r>
  <r>
    <x v="2"/>
    <x v="1"/>
    <x v="4"/>
    <x v="1"/>
    <n v="0"/>
    <n v="0"/>
    <n v="0"/>
    <n v="0"/>
    <n v="0"/>
    <n v="0"/>
    <n v="0"/>
    <n v="0"/>
    <n v="0"/>
  </r>
  <r>
    <x v="2"/>
    <x v="1"/>
    <x v="5"/>
    <x v="0"/>
    <n v="0"/>
    <n v="0"/>
    <n v="0"/>
    <n v="0"/>
    <n v="0"/>
    <n v="0"/>
    <n v="0"/>
    <n v="0"/>
    <n v="0"/>
  </r>
  <r>
    <x v="2"/>
    <x v="1"/>
    <x v="5"/>
    <x v="1"/>
    <n v="0"/>
    <n v="0"/>
    <n v="0"/>
    <n v="0"/>
    <n v="0"/>
    <n v="0"/>
    <n v="0"/>
    <n v="0"/>
    <n v="0"/>
  </r>
  <r>
    <x v="2"/>
    <x v="1"/>
    <x v="6"/>
    <x v="0"/>
    <n v="6"/>
    <n v="6"/>
    <n v="30"/>
    <n v="0"/>
    <n v="0"/>
    <n v="0"/>
    <n v="0"/>
    <n v="5"/>
    <n v="5"/>
  </r>
  <r>
    <x v="2"/>
    <x v="1"/>
    <x v="6"/>
    <x v="1"/>
    <n v="0"/>
    <n v="0"/>
    <n v="0"/>
    <n v="0"/>
    <n v="0"/>
    <n v="0"/>
    <n v="0"/>
    <n v="0"/>
    <n v="0"/>
  </r>
  <r>
    <x v="2"/>
    <x v="1"/>
    <x v="7"/>
    <x v="0"/>
    <n v="7"/>
    <n v="7"/>
    <n v="34"/>
    <n v="0"/>
    <n v="0"/>
    <n v="0"/>
    <n v="0"/>
    <n v="4.9000000000000004"/>
    <n v="4.9000000000000004"/>
  </r>
  <r>
    <x v="2"/>
    <x v="1"/>
    <x v="7"/>
    <x v="1"/>
    <n v="0"/>
    <n v="0"/>
    <n v="0"/>
    <n v="0"/>
    <n v="0"/>
    <n v="0"/>
    <n v="0"/>
    <n v="0"/>
    <n v="0"/>
  </r>
  <r>
    <x v="2"/>
    <x v="1"/>
    <x v="8"/>
    <x v="0"/>
    <n v="1"/>
    <n v="1"/>
    <n v="5"/>
    <n v="0"/>
    <n v="0"/>
    <n v="0"/>
    <n v="0"/>
    <n v="5"/>
    <n v="5"/>
  </r>
  <r>
    <x v="2"/>
    <x v="1"/>
    <x v="8"/>
    <x v="1"/>
    <n v="0"/>
    <n v="0"/>
    <n v="0"/>
    <n v="0"/>
    <n v="0"/>
    <n v="0"/>
    <n v="0"/>
    <n v="0"/>
    <n v="0"/>
  </r>
  <r>
    <x v="2"/>
    <x v="1"/>
    <x v="9"/>
    <x v="0"/>
    <n v="1"/>
    <n v="1"/>
    <n v="10"/>
    <n v="0"/>
    <n v="0"/>
    <n v="0"/>
    <n v="0"/>
    <n v="10"/>
    <n v="10"/>
  </r>
  <r>
    <x v="2"/>
    <x v="1"/>
    <x v="9"/>
    <x v="1"/>
    <n v="0"/>
    <n v="0"/>
    <n v="0"/>
    <n v="0"/>
    <n v="0"/>
    <n v="0"/>
    <n v="0"/>
    <n v="0"/>
    <n v="0"/>
  </r>
  <r>
    <x v="3"/>
    <x v="0"/>
    <x v="0"/>
    <x v="0"/>
    <n v="2"/>
    <n v="2"/>
    <n v="10"/>
    <n v="0"/>
    <n v="0"/>
    <n v="0"/>
    <n v="0"/>
    <n v="5"/>
    <n v="5"/>
  </r>
  <r>
    <x v="3"/>
    <x v="0"/>
    <x v="0"/>
    <x v="1"/>
    <n v="0"/>
    <n v="0"/>
    <n v="0"/>
    <n v="0"/>
    <n v="0"/>
    <n v="0"/>
    <n v="0"/>
    <n v="0"/>
    <n v="0"/>
  </r>
  <r>
    <x v="3"/>
    <x v="0"/>
    <x v="1"/>
    <x v="0"/>
    <n v="9"/>
    <n v="8"/>
    <n v="80"/>
    <n v="0"/>
    <n v="0"/>
    <n v="0"/>
    <n v="0"/>
    <n v="8.9"/>
    <n v="10"/>
  </r>
  <r>
    <x v="3"/>
    <x v="0"/>
    <x v="1"/>
    <x v="1"/>
    <n v="0"/>
    <n v="0"/>
    <n v="0"/>
    <n v="0"/>
    <n v="0"/>
    <n v="0"/>
    <n v="0"/>
    <n v="0"/>
    <n v="0"/>
  </r>
  <r>
    <x v="3"/>
    <x v="0"/>
    <x v="2"/>
    <x v="0"/>
    <n v="10"/>
    <n v="10"/>
    <n v="51"/>
    <n v="0"/>
    <n v="0"/>
    <n v="0"/>
    <n v="0"/>
    <n v="5.0999999999999996"/>
    <n v="5.0999999999999996"/>
  </r>
  <r>
    <x v="3"/>
    <x v="0"/>
    <x v="2"/>
    <x v="1"/>
    <n v="1"/>
    <n v="1"/>
    <n v="5"/>
    <n v="0"/>
    <n v="0"/>
    <n v="0"/>
    <n v="0"/>
    <n v="5"/>
    <n v="5"/>
  </r>
  <r>
    <x v="3"/>
    <x v="0"/>
    <x v="3"/>
    <x v="0"/>
    <n v="9"/>
    <n v="9"/>
    <n v="50"/>
    <n v="0"/>
    <n v="0"/>
    <n v="0"/>
    <n v="0"/>
    <n v="5.6"/>
    <n v="5.6"/>
  </r>
  <r>
    <x v="3"/>
    <x v="0"/>
    <x v="3"/>
    <x v="1"/>
    <n v="1"/>
    <n v="1"/>
    <n v="5"/>
    <n v="0"/>
    <n v="0"/>
    <n v="0"/>
    <n v="0"/>
    <n v="5"/>
    <n v="5"/>
  </r>
  <r>
    <x v="3"/>
    <x v="0"/>
    <x v="4"/>
    <x v="0"/>
    <n v="4"/>
    <n v="4"/>
    <n v="20"/>
    <n v="0"/>
    <n v="0"/>
    <n v="0"/>
    <n v="0"/>
    <n v="5"/>
    <n v="5"/>
  </r>
  <r>
    <x v="3"/>
    <x v="0"/>
    <x v="4"/>
    <x v="1"/>
    <n v="0"/>
    <n v="0"/>
    <n v="0"/>
    <n v="0"/>
    <n v="0"/>
    <n v="0"/>
    <n v="0"/>
    <n v="0"/>
    <n v="0"/>
  </r>
  <r>
    <x v="3"/>
    <x v="0"/>
    <x v="5"/>
    <x v="0"/>
    <n v="3"/>
    <n v="2"/>
    <n v="15"/>
    <n v="0"/>
    <n v="0"/>
    <n v="0"/>
    <n v="0"/>
    <n v="5"/>
    <n v="7.5"/>
  </r>
  <r>
    <x v="3"/>
    <x v="0"/>
    <x v="5"/>
    <x v="1"/>
    <n v="0"/>
    <n v="0"/>
    <n v="0"/>
    <n v="0"/>
    <n v="0"/>
    <n v="0"/>
    <n v="0"/>
    <n v="0"/>
    <n v="0"/>
  </r>
  <r>
    <x v="3"/>
    <x v="0"/>
    <x v="6"/>
    <x v="0"/>
    <n v="54"/>
    <n v="53"/>
    <n v="284"/>
    <n v="0"/>
    <n v="0"/>
    <n v="0"/>
    <n v="0"/>
    <n v="5.3"/>
    <n v="5.4"/>
  </r>
  <r>
    <x v="3"/>
    <x v="0"/>
    <x v="6"/>
    <x v="1"/>
    <n v="3"/>
    <n v="3"/>
    <n v="15"/>
    <n v="0"/>
    <n v="0"/>
    <n v="0"/>
    <n v="0"/>
    <n v="5"/>
    <n v="5"/>
  </r>
  <r>
    <x v="3"/>
    <x v="0"/>
    <x v="7"/>
    <x v="0"/>
    <n v="22"/>
    <n v="22"/>
    <n v="119"/>
    <n v="0"/>
    <n v="0"/>
    <n v="0"/>
    <n v="0"/>
    <n v="5.4"/>
    <n v="5.4"/>
  </r>
  <r>
    <x v="3"/>
    <x v="0"/>
    <x v="7"/>
    <x v="1"/>
    <n v="1"/>
    <n v="1"/>
    <n v="2"/>
    <n v="0"/>
    <n v="0"/>
    <n v="0"/>
    <n v="0"/>
    <n v="2"/>
    <n v="2"/>
  </r>
  <r>
    <x v="3"/>
    <x v="0"/>
    <x v="8"/>
    <x v="0"/>
    <n v="3"/>
    <n v="3"/>
    <n v="22"/>
    <n v="0"/>
    <n v="0"/>
    <n v="0"/>
    <n v="0"/>
    <n v="7.3"/>
    <n v="7.3"/>
  </r>
  <r>
    <x v="3"/>
    <x v="0"/>
    <x v="8"/>
    <x v="1"/>
    <n v="0"/>
    <n v="0"/>
    <n v="0"/>
    <n v="0"/>
    <n v="0"/>
    <n v="0"/>
    <n v="0"/>
    <n v="0"/>
    <n v="0"/>
  </r>
  <r>
    <x v="3"/>
    <x v="0"/>
    <x v="9"/>
    <x v="0"/>
    <n v="21"/>
    <n v="21"/>
    <n v="186"/>
    <n v="0"/>
    <n v="0"/>
    <n v="0"/>
    <n v="0"/>
    <n v="8.9"/>
    <n v="8.9"/>
  </r>
  <r>
    <x v="3"/>
    <x v="0"/>
    <x v="9"/>
    <x v="1"/>
    <n v="0"/>
    <n v="0"/>
    <n v="0"/>
    <n v="0"/>
    <n v="0"/>
    <n v="0"/>
    <n v="0"/>
    <n v="0"/>
    <n v="0"/>
  </r>
  <r>
    <x v="3"/>
    <x v="1"/>
    <x v="0"/>
    <x v="0"/>
    <n v="5"/>
    <n v="5"/>
    <n v="23"/>
    <n v="0"/>
    <n v="0"/>
    <n v="0"/>
    <n v="0"/>
    <n v="4.5999999999999996"/>
    <n v="4.5999999999999996"/>
  </r>
  <r>
    <x v="3"/>
    <x v="1"/>
    <x v="0"/>
    <x v="1"/>
    <n v="0"/>
    <n v="0"/>
    <n v="0"/>
    <n v="0"/>
    <n v="0"/>
    <n v="0"/>
    <n v="0"/>
    <n v="0"/>
    <n v="0"/>
  </r>
  <r>
    <x v="3"/>
    <x v="1"/>
    <x v="1"/>
    <x v="0"/>
    <n v="8"/>
    <n v="8"/>
    <n v="42"/>
    <n v="0"/>
    <n v="0"/>
    <n v="0"/>
    <n v="0"/>
    <n v="5.2"/>
    <n v="5.2"/>
  </r>
  <r>
    <x v="3"/>
    <x v="1"/>
    <x v="1"/>
    <x v="1"/>
    <n v="0"/>
    <n v="0"/>
    <n v="0"/>
    <n v="0"/>
    <n v="0"/>
    <n v="0"/>
    <n v="0"/>
    <n v="0"/>
    <n v="0"/>
  </r>
  <r>
    <x v="3"/>
    <x v="1"/>
    <x v="2"/>
    <x v="0"/>
    <n v="8"/>
    <n v="8"/>
    <n v="46"/>
    <n v="0"/>
    <n v="0"/>
    <n v="0"/>
    <n v="0"/>
    <n v="5.8"/>
    <n v="5.8"/>
  </r>
  <r>
    <x v="3"/>
    <x v="1"/>
    <x v="2"/>
    <x v="1"/>
    <n v="0"/>
    <n v="0"/>
    <n v="0"/>
    <n v="0"/>
    <n v="0"/>
    <n v="0"/>
    <n v="0"/>
    <n v="0"/>
    <n v="0"/>
  </r>
  <r>
    <x v="3"/>
    <x v="1"/>
    <x v="3"/>
    <x v="0"/>
    <n v="4"/>
    <n v="4"/>
    <n v="20"/>
    <n v="0"/>
    <n v="0"/>
    <n v="0"/>
    <n v="0"/>
    <n v="5"/>
    <n v="5"/>
  </r>
  <r>
    <x v="3"/>
    <x v="1"/>
    <x v="3"/>
    <x v="1"/>
    <n v="0"/>
    <n v="0"/>
    <n v="0"/>
    <n v="0"/>
    <n v="0"/>
    <n v="0"/>
    <n v="0"/>
    <n v="0"/>
    <n v="0"/>
  </r>
  <r>
    <x v="3"/>
    <x v="1"/>
    <x v="4"/>
    <x v="0"/>
    <n v="4"/>
    <n v="4"/>
    <n v="20"/>
    <n v="0"/>
    <n v="0"/>
    <n v="0"/>
    <n v="0"/>
    <n v="5"/>
    <n v="5"/>
  </r>
  <r>
    <x v="3"/>
    <x v="1"/>
    <x v="4"/>
    <x v="1"/>
    <n v="0"/>
    <n v="0"/>
    <n v="0"/>
    <n v="0"/>
    <n v="0"/>
    <n v="0"/>
    <n v="0"/>
    <n v="0"/>
    <n v="0"/>
  </r>
  <r>
    <x v="3"/>
    <x v="1"/>
    <x v="5"/>
    <x v="0"/>
    <n v="1"/>
    <n v="1"/>
    <n v="5"/>
    <n v="0"/>
    <n v="0"/>
    <n v="0"/>
    <n v="0"/>
    <n v="5"/>
    <n v="5"/>
  </r>
  <r>
    <x v="3"/>
    <x v="1"/>
    <x v="5"/>
    <x v="1"/>
    <n v="0"/>
    <n v="0"/>
    <n v="0"/>
    <n v="0"/>
    <n v="0"/>
    <n v="0"/>
    <n v="0"/>
    <n v="0"/>
    <n v="0"/>
  </r>
  <r>
    <x v="3"/>
    <x v="1"/>
    <x v="6"/>
    <x v="0"/>
    <n v="36"/>
    <n v="36"/>
    <n v="188"/>
    <n v="0"/>
    <n v="0"/>
    <n v="0"/>
    <n v="0"/>
    <n v="5.2"/>
    <n v="5.2"/>
  </r>
  <r>
    <x v="3"/>
    <x v="1"/>
    <x v="6"/>
    <x v="1"/>
    <n v="1"/>
    <n v="1"/>
    <n v="5"/>
    <n v="0"/>
    <n v="0"/>
    <n v="0"/>
    <n v="0"/>
    <n v="5"/>
    <n v="5"/>
  </r>
  <r>
    <x v="3"/>
    <x v="1"/>
    <x v="7"/>
    <x v="0"/>
    <n v="23"/>
    <n v="21"/>
    <n v="120"/>
    <n v="0"/>
    <n v="0"/>
    <n v="0"/>
    <n v="0"/>
    <n v="5.2"/>
    <n v="5.7"/>
  </r>
  <r>
    <x v="3"/>
    <x v="1"/>
    <x v="7"/>
    <x v="1"/>
    <n v="0"/>
    <n v="0"/>
    <n v="0"/>
    <n v="0"/>
    <n v="0"/>
    <n v="0"/>
    <n v="0"/>
    <n v="0"/>
    <n v="0"/>
  </r>
  <r>
    <x v="3"/>
    <x v="1"/>
    <x v="8"/>
    <x v="0"/>
    <n v="1"/>
    <n v="1"/>
    <n v="5"/>
    <n v="0"/>
    <n v="0"/>
    <n v="0"/>
    <n v="0"/>
    <n v="5"/>
    <n v="5"/>
  </r>
  <r>
    <x v="3"/>
    <x v="1"/>
    <x v="8"/>
    <x v="1"/>
    <n v="0"/>
    <n v="0"/>
    <n v="0"/>
    <n v="0"/>
    <n v="0"/>
    <n v="0"/>
    <n v="0"/>
    <n v="0"/>
    <n v="0"/>
  </r>
  <r>
    <x v="3"/>
    <x v="1"/>
    <x v="9"/>
    <x v="0"/>
    <n v="2"/>
    <n v="2"/>
    <n v="20"/>
    <n v="0"/>
    <n v="0"/>
    <n v="0"/>
    <n v="0"/>
    <n v="10"/>
    <n v="10"/>
  </r>
  <r>
    <x v="3"/>
    <x v="1"/>
    <x v="9"/>
    <x v="1"/>
    <n v="0"/>
    <n v="0"/>
    <n v="0"/>
    <n v="0"/>
    <n v="0"/>
    <n v="0"/>
    <n v="0"/>
    <n v="0"/>
    <n v="0"/>
  </r>
  <r>
    <x v="4"/>
    <x v="0"/>
    <x v="0"/>
    <x v="0"/>
    <n v="28"/>
    <n v="28"/>
    <n v="177"/>
    <n v="0"/>
    <n v="0"/>
    <n v="0"/>
    <n v="0"/>
    <n v="6.3"/>
    <n v="6.3"/>
  </r>
  <r>
    <x v="4"/>
    <x v="0"/>
    <x v="0"/>
    <x v="1"/>
    <n v="0"/>
    <n v="0"/>
    <n v="0"/>
    <n v="0"/>
    <n v="0"/>
    <n v="0"/>
    <n v="0"/>
    <n v="0"/>
    <n v="0"/>
  </r>
  <r>
    <x v="4"/>
    <x v="0"/>
    <x v="1"/>
    <x v="0"/>
    <n v="98"/>
    <n v="98"/>
    <n v="596"/>
    <n v="0"/>
    <n v="0"/>
    <n v="0"/>
    <n v="0"/>
    <n v="6.1"/>
    <n v="6.1"/>
  </r>
  <r>
    <x v="4"/>
    <x v="0"/>
    <x v="1"/>
    <x v="1"/>
    <n v="0"/>
    <n v="0"/>
    <n v="0"/>
    <n v="0"/>
    <n v="0"/>
    <n v="0"/>
    <n v="0"/>
    <n v="0"/>
    <n v="0"/>
  </r>
  <r>
    <x v="4"/>
    <x v="0"/>
    <x v="2"/>
    <x v="0"/>
    <n v="175"/>
    <n v="173"/>
    <n v="1082"/>
    <n v="0"/>
    <n v="0"/>
    <n v="0"/>
    <n v="0"/>
    <n v="6.2"/>
    <n v="6.3"/>
  </r>
  <r>
    <x v="4"/>
    <x v="0"/>
    <x v="2"/>
    <x v="1"/>
    <n v="1"/>
    <n v="1"/>
    <n v="5"/>
    <n v="0"/>
    <n v="0"/>
    <n v="0"/>
    <n v="0"/>
    <n v="5"/>
    <n v="5"/>
  </r>
  <r>
    <x v="4"/>
    <x v="0"/>
    <x v="3"/>
    <x v="0"/>
    <n v="119"/>
    <n v="119"/>
    <n v="737"/>
    <n v="0"/>
    <n v="0"/>
    <n v="0"/>
    <n v="0"/>
    <n v="6.2"/>
    <n v="6.2"/>
  </r>
  <r>
    <x v="4"/>
    <x v="0"/>
    <x v="3"/>
    <x v="1"/>
    <n v="1"/>
    <n v="1"/>
    <n v="5"/>
    <n v="0"/>
    <n v="0"/>
    <n v="0"/>
    <n v="0"/>
    <n v="5"/>
    <n v="5"/>
  </r>
  <r>
    <x v="4"/>
    <x v="0"/>
    <x v="4"/>
    <x v="0"/>
    <n v="52"/>
    <n v="50"/>
    <n v="305"/>
    <n v="0"/>
    <n v="0"/>
    <n v="0"/>
    <n v="0"/>
    <n v="5.9"/>
    <n v="6.1"/>
  </r>
  <r>
    <x v="4"/>
    <x v="0"/>
    <x v="4"/>
    <x v="1"/>
    <n v="0"/>
    <n v="0"/>
    <n v="0"/>
    <n v="0"/>
    <n v="0"/>
    <n v="0"/>
    <n v="0"/>
    <n v="0"/>
    <n v="0"/>
  </r>
  <r>
    <x v="4"/>
    <x v="0"/>
    <x v="5"/>
    <x v="0"/>
    <n v="43"/>
    <n v="43"/>
    <n v="219"/>
    <n v="0"/>
    <n v="0"/>
    <n v="0"/>
    <n v="0"/>
    <n v="5.0999999999999996"/>
    <n v="5.0999999999999996"/>
  </r>
  <r>
    <x v="4"/>
    <x v="0"/>
    <x v="5"/>
    <x v="1"/>
    <n v="0"/>
    <n v="0"/>
    <n v="0"/>
    <n v="0"/>
    <n v="0"/>
    <n v="0"/>
    <n v="0"/>
    <n v="0"/>
    <n v="0"/>
  </r>
  <r>
    <x v="4"/>
    <x v="0"/>
    <x v="6"/>
    <x v="0"/>
    <n v="464"/>
    <n v="463"/>
    <n v="2699"/>
    <n v="0"/>
    <n v="0"/>
    <n v="0"/>
    <n v="0"/>
    <n v="5.8"/>
    <n v="5.8"/>
  </r>
  <r>
    <x v="4"/>
    <x v="0"/>
    <x v="6"/>
    <x v="1"/>
    <n v="6"/>
    <n v="6"/>
    <n v="35"/>
    <n v="0"/>
    <n v="0"/>
    <n v="0"/>
    <n v="0"/>
    <n v="5.8"/>
    <n v="5.8"/>
  </r>
  <r>
    <x v="4"/>
    <x v="0"/>
    <x v="7"/>
    <x v="0"/>
    <n v="211"/>
    <n v="209"/>
    <n v="1265"/>
    <n v="0"/>
    <n v="0"/>
    <n v="0"/>
    <n v="0"/>
    <n v="6"/>
    <n v="6.1"/>
  </r>
  <r>
    <x v="4"/>
    <x v="0"/>
    <x v="7"/>
    <x v="1"/>
    <n v="2"/>
    <n v="2"/>
    <n v="7"/>
    <n v="0"/>
    <n v="0"/>
    <n v="0"/>
    <n v="0"/>
    <n v="3.5"/>
    <n v="3.5"/>
  </r>
  <r>
    <x v="4"/>
    <x v="0"/>
    <x v="8"/>
    <x v="0"/>
    <n v="38"/>
    <n v="37"/>
    <n v="273"/>
    <n v="0"/>
    <n v="0"/>
    <n v="0"/>
    <n v="0"/>
    <n v="7.2"/>
    <n v="7.4"/>
  </r>
  <r>
    <x v="4"/>
    <x v="0"/>
    <x v="8"/>
    <x v="1"/>
    <n v="0"/>
    <n v="0"/>
    <n v="0"/>
    <n v="0"/>
    <n v="0"/>
    <n v="0"/>
    <n v="0"/>
    <n v="0"/>
    <n v="0"/>
  </r>
  <r>
    <x v="4"/>
    <x v="0"/>
    <x v="9"/>
    <x v="0"/>
    <n v="245"/>
    <n v="233"/>
    <n v="2456"/>
    <n v="0"/>
    <n v="0"/>
    <n v="0"/>
    <n v="0"/>
    <n v="10"/>
    <n v="10.5"/>
  </r>
  <r>
    <x v="4"/>
    <x v="0"/>
    <x v="9"/>
    <x v="1"/>
    <n v="0"/>
    <n v="0"/>
    <n v="0"/>
    <n v="0"/>
    <n v="0"/>
    <n v="0"/>
    <n v="0"/>
    <n v="0"/>
    <n v="0"/>
  </r>
  <r>
    <x v="4"/>
    <x v="1"/>
    <x v="0"/>
    <x v="0"/>
    <n v="29"/>
    <n v="28"/>
    <n v="154"/>
    <n v="0"/>
    <n v="0"/>
    <n v="0"/>
    <n v="0"/>
    <n v="5.3"/>
    <n v="5.5"/>
  </r>
  <r>
    <x v="4"/>
    <x v="1"/>
    <x v="0"/>
    <x v="1"/>
    <n v="0"/>
    <n v="0"/>
    <n v="0"/>
    <n v="0"/>
    <n v="0"/>
    <n v="0"/>
    <n v="0"/>
    <n v="0"/>
    <n v="0"/>
  </r>
  <r>
    <x v="4"/>
    <x v="1"/>
    <x v="1"/>
    <x v="0"/>
    <n v="108"/>
    <n v="105"/>
    <n v="644"/>
    <n v="0"/>
    <n v="0"/>
    <n v="0"/>
    <n v="0"/>
    <n v="6"/>
    <n v="6.1"/>
  </r>
  <r>
    <x v="4"/>
    <x v="1"/>
    <x v="1"/>
    <x v="1"/>
    <n v="0"/>
    <n v="0"/>
    <n v="0"/>
    <n v="0"/>
    <n v="0"/>
    <n v="0"/>
    <n v="0"/>
    <n v="0"/>
    <n v="0"/>
  </r>
  <r>
    <x v="4"/>
    <x v="1"/>
    <x v="2"/>
    <x v="0"/>
    <n v="160"/>
    <n v="158"/>
    <n v="905"/>
    <n v="0"/>
    <n v="0"/>
    <n v="0"/>
    <n v="0"/>
    <n v="5.7"/>
    <n v="5.7"/>
  </r>
  <r>
    <x v="4"/>
    <x v="1"/>
    <x v="2"/>
    <x v="1"/>
    <n v="4"/>
    <n v="4"/>
    <n v="18"/>
    <n v="0"/>
    <n v="0"/>
    <n v="0"/>
    <n v="0"/>
    <n v="4.5"/>
    <n v="4.5"/>
  </r>
  <r>
    <x v="4"/>
    <x v="1"/>
    <x v="3"/>
    <x v="0"/>
    <n v="127"/>
    <n v="127"/>
    <n v="746"/>
    <n v="0"/>
    <n v="0"/>
    <n v="0"/>
    <n v="0"/>
    <n v="5.9"/>
    <n v="5.9"/>
  </r>
  <r>
    <x v="4"/>
    <x v="1"/>
    <x v="3"/>
    <x v="1"/>
    <n v="4"/>
    <n v="4"/>
    <n v="20"/>
    <n v="0"/>
    <n v="0"/>
    <n v="0"/>
    <n v="0"/>
    <n v="5"/>
    <n v="5"/>
  </r>
  <r>
    <x v="4"/>
    <x v="1"/>
    <x v="4"/>
    <x v="0"/>
    <n v="72"/>
    <n v="72"/>
    <n v="390"/>
    <n v="0"/>
    <n v="0"/>
    <n v="0"/>
    <n v="0"/>
    <n v="5.4"/>
    <n v="5.4"/>
  </r>
  <r>
    <x v="4"/>
    <x v="1"/>
    <x v="4"/>
    <x v="1"/>
    <n v="1"/>
    <n v="1"/>
    <n v="5"/>
    <n v="0"/>
    <n v="0"/>
    <n v="0"/>
    <n v="0"/>
    <n v="5"/>
    <n v="5"/>
  </r>
  <r>
    <x v="4"/>
    <x v="1"/>
    <x v="5"/>
    <x v="0"/>
    <n v="37"/>
    <n v="37"/>
    <n v="213"/>
    <n v="0"/>
    <n v="0"/>
    <n v="0"/>
    <n v="0"/>
    <n v="5.8"/>
    <n v="5.8"/>
  </r>
  <r>
    <x v="4"/>
    <x v="1"/>
    <x v="5"/>
    <x v="1"/>
    <n v="0"/>
    <n v="0"/>
    <n v="0"/>
    <n v="0"/>
    <n v="0"/>
    <n v="0"/>
    <n v="0"/>
    <n v="0"/>
    <n v="0"/>
  </r>
  <r>
    <x v="4"/>
    <x v="1"/>
    <x v="6"/>
    <x v="0"/>
    <n v="331"/>
    <n v="329"/>
    <n v="1930"/>
    <n v="0"/>
    <n v="0"/>
    <n v="0"/>
    <n v="0"/>
    <n v="5.8"/>
    <n v="5.9"/>
  </r>
  <r>
    <x v="4"/>
    <x v="1"/>
    <x v="6"/>
    <x v="1"/>
    <n v="4"/>
    <n v="4"/>
    <n v="20"/>
    <n v="0"/>
    <n v="0"/>
    <n v="0"/>
    <n v="0"/>
    <n v="5"/>
    <n v="5"/>
  </r>
  <r>
    <x v="4"/>
    <x v="1"/>
    <x v="7"/>
    <x v="0"/>
    <n v="163"/>
    <n v="159"/>
    <n v="949"/>
    <n v="0"/>
    <n v="0"/>
    <n v="0"/>
    <n v="0"/>
    <n v="5.8"/>
    <n v="6"/>
  </r>
  <r>
    <x v="4"/>
    <x v="1"/>
    <x v="7"/>
    <x v="1"/>
    <n v="1"/>
    <n v="1"/>
    <n v="5"/>
    <n v="0"/>
    <n v="0"/>
    <n v="0"/>
    <n v="0"/>
    <n v="5"/>
    <n v="5"/>
  </r>
  <r>
    <x v="4"/>
    <x v="1"/>
    <x v="8"/>
    <x v="0"/>
    <n v="33"/>
    <n v="32"/>
    <n v="281"/>
    <n v="0"/>
    <n v="0"/>
    <n v="0"/>
    <n v="0"/>
    <n v="8.5"/>
    <n v="8.8000000000000007"/>
  </r>
  <r>
    <x v="4"/>
    <x v="1"/>
    <x v="8"/>
    <x v="1"/>
    <n v="0"/>
    <n v="0"/>
    <n v="0"/>
    <n v="0"/>
    <n v="0"/>
    <n v="0"/>
    <n v="0"/>
    <n v="0"/>
    <n v="0"/>
  </r>
  <r>
    <x v="4"/>
    <x v="1"/>
    <x v="9"/>
    <x v="0"/>
    <n v="69"/>
    <n v="66"/>
    <n v="654"/>
    <n v="0"/>
    <n v="0"/>
    <n v="0"/>
    <n v="0"/>
    <n v="9.5"/>
    <n v="9.9"/>
  </r>
  <r>
    <x v="4"/>
    <x v="1"/>
    <x v="9"/>
    <x v="1"/>
    <n v="0"/>
    <n v="0"/>
    <n v="0"/>
    <n v="0"/>
    <n v="0"/>
    <n v="0"/>
    <n v="0"/>
    <n v="0"/>
    <n v="0"/>
  </r>
  <r>
    <x v="5"/>
    <x v="0"/>
    <x v="0"/>
    <x v="0"/>
    <n v="3"/>
    <n v="3"/>
    <n v="15"/>
    <n v="0"/>
    <n v="0"/>
    <n v="0"/>
    <n v="0"/>
    <n v="5"/>
    <n v="5"/>
  </r>
  <r>
    <x v="5"/>
    <x v="0"/>
    <x v="0"/>
    <x v="1"/>
    <n v="0"/>
    <n v="0"/>
    <n v="0"/>
    <n v="0"/>
    <n v="0"/>
    <n v="0"/>
    <n v="0"/>
    <n v="0"/>
    <n v="0"/>
  </r>
  <r>
    <x v="5"/>
    <x v="0"/>
    <x v="1"/>
    <x v="0"/>
    <n v="7"/>
    <n v="7"/>
    <n v="35"/>
    <n v="0"/>
    <n v="0"/>
    <n v="0"/>
    <n v="0"/>
    <n v="5"/>
    <n v="5"/>
  </r>
  <r>
    <x v="5"/>
    <x v="0"/>
    <x v="1"/>
    <x v="1"/>
    <n v="0"/>
    <n v="0"/>
    <n v="0"/>
    <n v="0"/>
    <n v="0"/>
    <n v="0"/>
    <n v="0"/>
    <n v="0"/>
    <n v="0"/>
  </r>
  <r>
    <x v="5"/>
    <x v="0"/>
    <x v="2"/>
    <x v="0"/>
    <n v="12"/>
    <n v="12"/>
    <n v="62"/>
    <n v="0"/>
    <n v="0"/>
    <n v="0"/>
    <n v="0"/>
    <n v="5.2"/>
    <n v="5.2"/>
  </r>
  <r>
    <x v="5"/>
    <x v="0"/>
    <x v="2"/>
    <x v="1"/>
    <n v="0"/>
    <n v="0"/>
    <n v="0"/>
    <n v="0"/>
    <n v="0"/>
    <n v="0"/>
    <n v="0"/>
    <n v="0"/>
    <n v="0"/>
  </r>
  <r>
    <x v="5"/>
    <x v="0"/>
    <x v="3"/>
    <x v="0"/>
    <n v="6"/>
    <n v="6"/>
    <n v="40"/>
    <n v="0"/>
    <n v="0"/>
    <n v="0"/>
    <n v="0"/>
    <n v="6.7"/>
    <n v="6.7"/>
  </r>
  <r>
    <x v="5"/>
    <x v="0"/>
    <x v="3"/>
    <x v="1"/>
    <n v="0"/>
    <n v="0"/>
    <n v="0"/>
    <n v="0"/>
    <n v="0"/>
    <n v="0"/>
    <n v="0"/>
    <n v="0"/>
    <n v="0"/>
  </r>
  <r>
    <x v="5"/>
    <x v="0"/>
    <x v="4"/>
    <x v="0"/>
    <n v="5"/>
    <n v="5"/>
    <n v="25"/>
    <n v="0"/>
    <n v="0"/>
    <n v="0"/>
    <n v="0"/>
    <n v="5"/>
    <n v="5"/>
  </r>
  <r>
    <x v="5"/>
    <x v="0"/>
    <x v="4"/>
    <x v="1"/>
    <n v="0"/>
    <n v="0"/>
    <n v="0"/>
    <n v="0"/>
    <n v="0"/>
    <n v="0"/>
    <n v="0"/>
    <n v="0"/>
    <n v="0"/>
  </r>
  <r>
    <x v="5"/>
    <x v="0"/>
    <x v="5"/>
    <x v="0"/>
    <n v="4"/>
    <n v="4"/>
    <n v="20"/>
    <n v="0"/>
    <n v="0"/>
    <n v="0"/>
    <n v="0"/>
    <n v="5"/>
    <n v="5"/>
  </r>
  <r>
    <x v="5"/>
    <x v="0"/>
    <x v="5"/>
    <x v="1"/>
    <n v="0"/>
    <n v="0"/>
    <n v="0"/>
    <n v="0"/>
    <n v="0"/>
    <n v="0"/>
    <n v="0"/>
    <n v="0"/>
    <n v="0"/>
  </r>
  <r>
    <x v="5"/>
    <x v="0"/>
    <x v="6"/>
    <x v="0"/>
    <n v="48"/>
    <n v="48"/>
    <n v="275"/>
    <n v="0"/>
    <n v="0"/>
    <n v="0"/>
    <n v="0"/>
    <n v="5.7"/>
    <n v="5.7"/>
  </r>
  <r>
    <x v="5"/>
    <x v="0"/>
    <x v="6"/>
    <x v="1"/>
    <n v="0"/>
    <n v="0"/>
    <n v="0"/>
    <n v="0"/>
    <n v="0"/>
    <n v="0"/>
    <n v="0"/>
    <n v="0"/>
    <n v="0"/>
  </r>
  <r>
    <x v="5"/>
    <x v="0"/>
    <x v="7"/>
    <x v="0"/>
    <n v="21"/>
    <n v="21"/>
    <n v="122"/>
    <n v="0"/>
    <n v="0"/>
    <n v="0"/>
    <n v="0"/>
    <n v="5.8"/>
    <n v="5.8"/>
  </r>
  <r>
    <x v="5"/>
    <x v="0"/>
    <x v="7"/>
    <x v="1"/>
    <n v="0"/>
    <n v="0"/>
    <n v="0"/>
    <n v="0"/>
    <n v="0"/>
    <n v="0"/>
    <n v="0"/>
    <n v="0"/>
    <n v="0"/>
  </r>
  <r>
    <x v="5"/>
    <x v="0"/>
    <x v="8"/>
    <x v="0"/>
    <n v="19"/>
    <n v="19"/>
    <n v="161"/>
    <n v="0"/>
    <n v="0"/>
    <n v="0"/>
    <n v="0"/>
    <n v="8.5"/>
    <n v="8.5"/>
  </r>
  <r>
    <x v="5"/>
    <x v="0"/>
    <x v="8"/>
    <x v="1"/>
    <n v="0"/>
    <n v="0"/>
    <n v="0"/>
    <n v="0"/>
    <n v="0"/>
    <n v="0"/>
    <n v="0"/>
    <n v="0"/>
    <n v="0"/>
  </r>
  <r>
    <x v="5"/>
    <x v="0"/>
    <x v="9"/>
    <x v="0"/>
    <n v="74"/>
    <n v="73"/>
    <n v="855"/>
    <n v="0"/>
    <n v="0"/>
    <n v="0"/>
    <n v="0"/>
    <n v="11.6"/>
    <n v="11.7"/>
  </r>
  <r>
    <x v="5"/>
    <x v="0"/>
    <x v="9"/>
    <x v="1"/>
    <n v="0"/>
    <n v="0"/>
    <n v="0"/>
    <n v="0"/>
    <n v="0"/>
    <n v="0"/>
    <n v="0"/>
    <n v="0"/>
    <n v="0"/>
  </r>
  <r>
    <x v="5"/>
    <x v="1"/>
    <x v="0"/>
    <x v="0"/>
    <n v="6"/>
    <n v="6"/>
    <n v="35"/>
    <n v="0"/>
    <n v="0"/>
    <n v="0"/>
    <n v="0"/>
    <n v="5.8"/>
    <n v="5.8"/>
  </r>
  <r>
    <x v="5"/>
    <x v="1"/>
    <x v="0"/>
    <x v="1"/>
    <n v="0"/>
    <n v="0"/>
    <n v="0"/>
    <n v="0"/>
    <n v="0"/>
    <n v="0"/>
    <n v="0"/>
    <n v="0"/>
    <n v="0"/>
  </r>
  <r>
    <x v="5"/>
    <x v="1"/>
    <x v="1"/>
    <x v="0"/>
    <n v="14"/>
    <n v="11"/>
    <n v="83"/>
    <n v="0"/>
    <n v="0"/>
    <n v="0"/>
    <n v="0"/>
    <n v="5.9"/>
    <n v="7.5"/>
  </r>
  <r>
    <x v="5"/>
    <x v="1"/>
    <x v="1"/>
    <x v="1"/>
    <n v="0"/>
    <n v="0"/>
    <n v="0"/>
    <n v="0"/>
    <n v="0"/>
    <n v="0"/>
    <n v="0"/>
    <n v="0"/>
    <n v="0"/>
  </r>
  <r>
    <x v="5"/>
    <x v="1"/>
    <x v="2"/>
    <x v="0"/>
    <n v="17"/>
    <n v="17"/>
    <n v="108"/>
    <n v="0"/>
    <n v="0"/>
    <n v="0"/>
    <n v="0"/>
    <n v="6.4"/>
    <n v="6.4"/>
  </r>
  <r>
    <x v="5"/>
    <x v="1"/>
    <x v="2"/>
    <x v="1"/>
    <n v="0"/>
    <n v="0"/>
    <n v="0"/>
    <n v="0"/>
    <n v="0"/>
    <n v="0"/>
    <n v="0"/>
    <n v="0"/>
    <n v="0"/>
  </r>
  <r>
    <x v="5"/>
    <x v="1"/>
    <x v="3"/>
    <x v="0"/>
    <n v="8"/>
    <n v="8"/>
    <n v="37"/>
    <n v="0"/>
    <n v="0"/>
    <n v="0"/>
    <n v="0"/>
    <n v="4.5999999999999996"/>
    <n v="4.5999999999999996"/>
  </r>
  <r>
    <x v="5"/>
    <x v="1"/>
    <x v="3"/>
    <x v="1"/>
    <n v="0"/>
    <n v="0"/>
    <n v="0"/>
    <n v="0"/>
    <n v="0"/>
    <n v="0"/>
    <n v="0"/>
    <n v="0"/>
    <n v="0"/>
  </r>
  <r>
    <x v="5"/>
    <x v="1"/>
    <x v="4"/>
    <x v="0"/>
    <n v="3"/>
    <n v="3"/>
    <n v="15"/>
    <n v="0"/>
    <n v="0"/>
    <n v="0"/>
    <n v="0"/>
    <n v="5"/>
    <n v="5"/>
  </r>
  <r>
    <x v="5"/>
    <x v="1"/>
    <x v="4"/>
    <x v="1"/>
    <n v="0"/>
    <n v="0"/>
    <n v="0"/>
    <n v="0"/>
    <n v="0"/>
    <n v="0"/>
    <n v="0"/>
    <n v="0"/>
    <n v="0"/>
  </r>
  <r>
    <x v="5"/>
    <x v="1"/>
    <x v="5"/>
    <x v="0"/>
    <n v="5"/>
    <n v="5"/>
    <n v="25"/>
    <n v="0"/>
    <n v="0"/>
    <n v="0"/>
    <n v="0"/>
    <n v="5"/>
    <n v="5"/>
  </r>
  <r>
    <x v="5"/>
    <x v="1"/>
    <x v="5"/>
    <x v="1"/>
    <n v="0"/>
    <n v="0"/>
    <n v="0"/>
    <n v="0"/>
    <n v="0"/>
    <n v="0"/>
    <n v="0"/>
    <n v="0"/>
    <n v="0"/>
  </r>
  <r>
    <x v="5"/>
    <x v="1"/>
    <x v="6"/>
    <x v="0"/>
    <n v="37"/>
    <n v="37"/>
    <n v="225"/>
    <n v="0"/>
    <n v="0"/>
    <n v="0"/>
    <n v="0"/>
    <n v="6.1"/>
    <n v="6.1"/>
  </r>
  <r>
    <x v="5"/>
    <x v="1"/>
    <x v="6"/>
    <x v="1"/>
    <n v="0"/>
    <n v="0"/>
    <n v="0"/>
    <n v="0"/>
    <n v="0"/>
    <n v="0"/>
    <n v="0"/>
    <n v="0"/>
    <n v="0"/>
  </r>
  <r>
    <x v="5"/>
    <x v="1"/>
    <x v="7"/>
    <x v="0"/>
    <n v="17"/>
    <n v="17"/>
    <n v="100"/>
    <n v="0"/>
    <n v="0"/>
    <n v="0"/>
    <n v="0"/>
    <n v="5.9"/>
    <n v="5.9"/>
  </r>
  <r>
    <x v="5"/>
    <x v="1"/>
    <x v="7"/>
    <x v="1"/>
    <n v="0"/>
    <n v="0"/>
    <n v="0"/>
    <n v="0"/>
    <n v="0"/>
    <n v="0"/>
    <n v="0"/>
    <n v="0"/>
    <n v="0"/>
  </r>
  <r>
    <x v="5"/>
    <x v="1"/>
    <x v="8"/>
    <x v="0"/>
    <n v="3"/>
    <n v="3"/>
    <n v="34"/>
    <n v="0"/>
    <n v="0"/>
    <n v="0"/>
    <n v="0"/>
    <n v="11.3"/>
    <n v="11.3"/>
  </r>
  <r>
    <x v="5"/>
    <x v="1"/>
    <x v="8"/>
    <x v="1"/>
    <n v="0"/>
    <n v="0"/>
    <n v="0"/>
    <n v="0"/>
    <n v="0"/>
    <n v="0"/>
    <n v="0"/>
    <n v="0"/>
    <n v="0"/>
  </r>
  <r>
    <x v="5"/>
    <x v="1"/>
    <x v="9"/>
    <x v="0"/>
    <n v="29"/>
    <n v="27"/>
    <n v="317"/>
    <n v="0"/>
    <n v="0"/>
    <n v="0"/>
    <n v="0"/>
    <n v="10.9"/>
    <n v="11.7"/>
  </r>
  <r>
    <x v="5"/>
    <x v="1"/>
    <x v="9"/>
    <x v="1"/>
    <n v="0"/>
    <n v="0"/>
    <n v="0"/>
    <n v="0"/>
    <n v="0"/>
    <n v="0"/>
    <n v="0"/>
    <n v="0"/>
    <n v="0"/>
  </r>
  <r>
    <x v="6"/>
    <x v="0"/>
    <x v="0"/>
    <x v="0"/>
    <n v="0"/>
    <n v="0"/>
    <n v="0"/>
    <n v="0"/>
    <n v="0"/>
    <n v="0"/>
    <n v="0"/>
    <n v="0"/>
    <n v="0"/>
  </r>
  <r>
    <x v="6"/>
    <x v="0"/>
    <x v="0"/>
    <x v="1"/>
    <n v="0"/>
    <n v="0"/>
    <n v="0"/>
    <n v="0"/>
    <n v="0"/>
    <n v="0"/>
    <n v="0"/>
    <n v="0"/>
    <n v="0"/>
  </r>
  <r>
    <x v="6"/>
    <x v="0"/>
    <x v="1"/>
    <x v="0"/>
    <n v="0"/>
    <n v="0"/>
    <n v="0"/>
    <n v="0"/>
    <n v="0"/>
    <n v="0"/>
    <n v="0"/>
    <n v="0"/>
    <n v="0"/>
  </r>
  <r>
    <x v="6"/>
    <x v="0"/>
    <x v="1"/>
    <x v="1"/>
    <n v="0"/>
    <n v="0"/>
    <n v="0"/>
    <n v="0"/>
    <n v="0"/>
    <n v="0"/>
    <n v="0"/>
    <n v="0"/>
    <n v="0"/>
  </r>
  <r>
    <x v="6"/>
    <x v="0"/>
    <x v="2"/>
    <x v="0"/>
    <n v="0"/>
    <n v="0"/>
    <n v="0"/>
    <n v="0"/>
    <n v="0"/>
    <n v="0"/>
    <n v="0"/>
    <n v="0"/>
    <n v="0"/>
  </r>
  <r>
    <x v="6"/>
    <x v="0"/>
    <x v="2"/>
    <x v="1"/>
    <n v="0"/>
    <n v="0"/>
    <n v="0"/>
    <n v="0"/>
    <n v="0"/>
    <n v="0"/>
    <n v="0"/>
    <n v="0"/>
    <n v="0"/>
  </r>
  <r>
    <x v="6"/>
    <x v="0"/>
    <x v="3"/>
    <x v="0"/>
    <n v="0"/>
    <n v="0"/>
    <n v="0"/>
    <n v="0"/>
    <n v="0"/>
    <n v="0"/>
    <n v="0"/>
    <n v="0"/>
    <n v="0"/>
  </r>
  <r>
    <x v="6"/>
    <x v="0"/>
    <x v="3"/>
    <x v="1"/>
    <n v="0"/>
    <n v="0"/>
    <n v="0"/>
    <n v="0"/>
    <n v="0"/>
    <n v="0"/>
    <n v="0"/>
    <n v="0"/>
    <n v="0"/>
  </r>
  <r>
    <x v="6"/>
    <x v="0"/>
    <x v="4"/>
    <x v="0"/>
    <n v="0"/>
    <n v="0"/>
    <n v="0"/>
    <n v="0"/>
    <n v="0"/>
    <n v="0"/>
    <n v="0"/>
    <n v="0"/>
    <n v="0"/>
  </r>
  <r>
    <x v="6"/>
    <x v="0"/>
    <x v="4"/>
    <x v="1"/>
    <n v="0"/>
    <n v="0"/>
    <n v="0"/>
    <n v="0"/>
    <n v="0"/>
    <n v="0"/>
    <n v="0"/>
    <n v="0"/>
    <n v="0"/>
  </r>
  <r>
    <x v="6"/>
    <x v="0"/>
    <x v="5"/>
    <x v="0"/>
    <n v="1"/>
    <n v="1"/>
    <n v="5"/>
    <n v="0"/>
    <n v="0"/>
    <n v="0"/>
    <n v="0"/>
    <n v="5"/>
    <n v="5"/>
  </r>
  <r>
    <x v="6"/>
    <x v="0"/>
    <x v="5"/>
    <x v="1"/>
    <n v="0"/>
    <n v="0"/>
    <n v="0"/>
    <n v="0"/>
    <n v="0"/>
    <n v="0"/>
    <n v="0"/>
    <n v="0"/>
    <n v="0"/>
  </r>
  <r>
    <x v="6"/>
    <x v="0"/>
    <x v="6"/>
    <x v="0"/>
    <n v="3"/>
    <n v="3"/>
    <n v="15"/>
    <n v="0"/>
    <n v="0"/>
    <n v="0"/>
    <n v="0"/>
    <n v="5"/>
    <n v="5"/>
  </r>
  <r>
    <x v="6"/>
    <x v="0"/>
    <x v="6"/>
    <x v="1"/>
    <n v="0"/>
    <n v="0"/>
    <n v="0"/>
    <n v="0"/>
    <n v="0"/>
    <n v="0"/>
    <n v="0"/>
    <n v="0"/>
    <n v="0"/>
  </r>
  <r>
    <x v="6"/>
    <x v="0"/>
    <x v="7"/>
    <x v="0"/>
    <n v="4"/>
    <n v="3"/>
    <n v="25"/>
    <n v="0"/>
    <n v="0"/>
    <n v="0"/>
    <n v="0"/>
    <n v="6.2"/>
    <n v="8.3000000000000007"/>
  </r>
  <r>
    <x v="6"/>
    <x v="0"/>
    <x v="7"/>
    <x v="1"/>
    <n v="0"/>
    <n v="0"/>
    <n v="0"/>
    <n v="0"/>
    <n v="0"/>
    <n v="0"/>
    <n v="0"/>
    <n v="0"/>
    <n v="0"/>
  </r>
  <r>
    <x v="6"/>
    <x v="0"/>
    <x v="8"/>
    <x v="0"/>
    <n v="1"/>
    <n v="1"/>
    <n v="5"/>
    <n v="0"/>
    <n v="0"/>
    <n v="0"/>
    <n v="0"/>
    <n v="5"/>
    <n v="5"/>
  </r>
  <r>
    <x v="6"/>
    <x v="0"/>
    <x v="8"/>
    <x v="1"/>
    <n v="0"/>
    <n v="0"/>
    <n v="0"/>
    <n v="0"/>
    <n v="0"/>
    <n v="0"/>
    <n v="0"/>
    <n v="0"/>
    <n v="0"/>
  </r>
  <r>
    <x v="6"/>
    <x v="0"/>
    <x v="9"/>
    <x v="0"/>
    <n v="1"/>
    <n v="1"/>
    <n v="5"/>
    <n v="0"/>
    <n v="0"/>
    <n v="0"/>
    <n v="0"/>
    <n v="5"/>
    <n v="5"/>
  </r>
  <r>
    <x v="6"/>
    <x v="0"/>
    <x v="9"/>
    <x v="1"/>
    <n v="0"/>
    <n v="0"/>
    <n v="0"/>
    <n v="0"/>
    <n v="0"/>
    <n v="0"/>
    <n v="0"/>
    <n v="0"/>
    <n v="0"/>
  </r>
  <r>
    <x v="6"/>
    <x v="1"/>
    <x v="0"/>
    <x v="0"/>
    <n v="0"/>
    <n v="0"/>
    <n v="0"/>
    <n v="0"/>
    <n v="0"/>
    <n v="0"/>
    <n v="0"/>
    <n v="0"/>
    <n v="0"/>
  </r>
  <r>
    <x v="6"/>
    <x v="1"/>
    <x v="0"/>
    <x v="1"/>
    <n v="0"/>
    <n v="0"/>
    <n v="0"/>
    <n v="0"/>
    <n v="0"/>
    <n v="0"/>
    <n v="0"/>
    <n v="0"/>
    <n v="0"/>
  </r>
  <r>
    <x v="6"/>
    <x v="1"/>
    <x v="1"/>
    <x v="0"/>
    <n v="0"/>
    <n v="0"/>
    <n v="0"/>
    <n v="0"/>
    <n v="0"/>
    <n v="0"/>
    <n v="0"/>
    <n v="0"/>
    <n v="0"/>
  </r>
  <r>
    <x v="6"/>
    <x v="1"/>
    <x v="1"/>
    <x v="1"/>
    <n v="0"/>
    <n v="0"/>
    <n v="0"/>
    <n v="0"/>
    <n v="0"/>
    <n v="0"/>
    <n v="0"/>
    <n v="0"/>
    <n v="0"/>
  </r>
  <r>
    <x v="6"/>
    <x v="1"/>
    <x v="2"/>
    <x v="0"/>
    <n v="0"/>
    <n v="0"/>
    <n v="0"/>
    <n v="0"/>
    <n v="0"/>
    <n v="0"/>
    <n v="0"/>
    <n v="0"/>
    <n v="0"/>
  </r>
  <r>
    <x v="6"/>
    <x v="1"/>
    <x v="2"/>
    <x v="1"/>
    <n v="0"/>
    <n v="0"/>
    <n v="0"/>
    <n v="0"/>
    <n v="0"/>
    <n v="0"/>
    <n v="0"/>
    <n v="0"/>
    <n v="0"/>
  </r>
  <r>
    <x v="6"/>
    <x v="1"/>
    <x v="3"/>
    <x v="0"/>
    <n v="0"/>
    <n v="0"/>
    <n v="0"/>
    <n v="0"/>
    <n v="0"/>
    <n v="0"/>
    <n v="0"/>
    <n v="0"/>
    <n v="0"/>
  </r>
  <r>
    <x v="6"/>
    <x v="1"/>
    <x v="3"/>
    <x v="1"/>
    <n v="0"/>
    <n v="0"/>
    <n v="0"/>
    <n v="0"/>
    <n v="0"/>
    <n v="0"/>
    <n v="0"/>
    <n v="0"/>
    <n v="0"/>
  </r>
  <r>
    <x v="6"/>
    <x v="1"/>
    <x v="4"/>
    <x v="0"/>
    <n v="0"/>
    <n v="0"/>
    <n v="0"/>
    <n v="0"/>
    <n v="0"/>
    <n v="0"/>
    <n v="0"/>
    <n v="0"/>
    <n v="0"/>
  </r>
  <r>
    <x v="6"/>
    <x v="1"/>
    <x v="4"/>
    <x v="1"/>
    <n v="0"/>
    <n v="0"/>
    <n v="0"/>
    <n v="0"/>
    <n v="0"/>
    <n v="0"/>
    <n v="0"/>
    <n v="0"/>
    <n v="0"/>
  </r>
  <r>
    <x v="6"/>
    <x v="1"/>
    <x v="5"/>
    <x v="0"/>
    <n v="1"/>
    <n v="1"/>
    <n v="5"/>
    <n v="0"/>
    <n v="0"/>
    <n v="0"/>
    <n v="0"/>
    <n v="5"/>
    <n v="5"/>
  </r>
  <r>
    <x v="6"/>
    <x v="1"/>
    <x v="5"/>
    <x v="1"/>
    <n v="0"/>
    <n v="0"/>
    <n v="0"/>
    <n v="0"/>
    <n v="0"/>
    <n v="0"/>
    <n v="0"/>
    <n v="0"/>
    <n v="0"/>
  </r>
  <r>
    <x v="6"/>
    <x v="1"/>
    <x v="6"/>
    <x v="0"/>
    <n v="1"/>
    <n v="1"/>
    <n v="5"/>
    <n v="0"/>
    <n v="0"/>
    <n v="0"/>
    <n v="0"/>
    <n v="5"/>
    <n v="5"/>
  </r>
  <r>
    <x v="6"/>
    <x v="1"/>
    <x v="6"/>
    <x v="1"/>
    <n v="0"/>
    <n v="0"/>
    <n v="0"/>
    <n v="0"/>
    <n v="0"/>
    <n v="0"/>
    <n v="0"/>
    <n v="0"/>
    <n v="0"/>
  </r>
  <r>
    <x v="6"/>
    <x v="1"/>
    <x v="7"/>
    <x v="0"/>
    <n v="2"/>
    <n v="2"/>
    <n v="15"/>
    <n v="0"/>
    <n v="0"/>
    <n v="0"/>
    <n v="0"/>
    <n v="7.5"/>
    <n v="7.5"/>
  </r>
  <r>
    <x v="6"/>
    <x v="1"/>
    <x v="7"/>
    <x v="1"/>
    <n v="0"/>
    <n v="0"/>
    <n v="0"/>
    <n v="0"/>
    <n v="0"/>
    <n v="0"/>
    <n v="0"/>
    <n v="0"/>
    <n v="0"/>
  </r>
  <r>
    <x v="6"/>
    <x v="1"/>
    <x v="8"/>
    <x v="0"/>
    <n v="1"/>
    <n v="1"/>
    <n v="5"/>
    <n v="0"/>
    <n v="0"/>
    <n v="0"/>
    <n v="0"/>
    <n v="5"/>
    <n v="5"/>
  </r>
  <r>
    <x v="6"/>
    <x v="1"/>
    <x v="8"/>
    <x v="1"/>
    <n v="0"/>
    <n v="0"/>
    <n v="0"/>
    <n v="0"/>
    <n v="0"/>
    <n v="0"/>
    <n v="0"/>
    <n v="0"/>
    <n v="0"/>
  </r>
  <r>
    <x v="6"/>
    <x v="1"/>
    <x v="9"/>
    <x v="0"/>
    <n v="1"/>
    <n v="1"/>
    <n v="4"/>
    <n v="0"/>
    <n v="0"/>
    <n v="0"/>
    <n v="0"/>
    <n v="4"/>
    <n v="4"/>
  </r>
  <r>
    <x v="6"/>
    <x v="1"/>
    <x v="9"/>
    <x v="1"/>
    <n v="0"/>
    <n v="0"/>
    <n v="0"/>
    <n v="0"/>
    <n v="0"/>
    <n v="0"/>
    <n v="0"/>
    <n v="0"/>
    <n v="0"/>
  </r>
  <r>
    <x v="7"/>
    <x v="0"/>
    <x v="0"/>
    <x v="0"/>
    <n v="1"/>
    <n v="1"/>
    <n v="5"/>
    <n v="0"/>
    <n v="0"/>
    <n v="0"/>
    <n v="0"/>
    <n v="5"/>
    <n v="5"/>
  </r>
  <r>
    <x v="7"/>
    <x v="0"/>
    <x v="0"/>
    <x v="1"/>
    <n v="0"/>
    <n v="0"/>
    <n v="0"/>
    <n v="0"/>
    <n v="0"/>
    <n v="0"/>
    <n v="0"/>
    <n v="0"/>
    <n v="0"/>
  </r>
  <r>
    <x v="7"/>
    <x v="0"/>
    <x v="1"/>
    <x v="0"/>
    <n v="3"/>
    <n v="3"/>
    <n v="15"/>
    <n v="0"/>
    <n v="0"/>
    <n v="0"/>
    <n v="0"/>
    <n v="5"/>
    <n v="5"/>
  </r>
  <r>
    <x v="7"/>
    <x v="0"/>
    <x v="1"/>
    <x v="1"/>
    <n v="0"/>
    <n v="0"/>
    <n v="0"/>
    <n v="0"/>
    <n v="0"/>
    <n v="0"/>
    <n v="0"/>
    <n v="0"/>
    <n v="0"/>
  </r>
  <r>
    <x v="7"/>
    <x v="0"/>
    <x v="2"/>
    <x v="0"/>
    <n v="5"/>
    <n v="5"/>
    <n v="30"/>
    <n v="0"/>
    <n v="0"/>
    <n v="0"/>
    <n v="0"/>
    <n v="6"/>
    <n v="6"/>
  </r>
  <r>
    <x v="7"/>
    <x v="0"/>
    <x v="2"/>
    <x v="1"/>
    <n v="0"/>
    <n v="0"/>
    <n v="0"/>
    <n v="0"/>
    <n v="0"/>
    <n v="0"/>
    <n v="0"/>
    <n v="0"/>
    <n v="0"/>
  </r>
  <r>
    <x v="7"/>
    <x v="0"/>
    <x v="3"/>
    <x v="0"/>
    <n v="1"/>
    <n v="1"/>
    <n v="5"/>
    <n v="0"/>
    <n v="0"/>
    <n v="0"/>
    <n v="0"/>
    <n v="5"/>
    <n v="5"/>
  </r>
  <r>
    <x v="7"/>
    <x v="0"/>
    <x v="3"/>
    <x v="1"/>
    <n v="0"/>
    <n v="0"/>
    <n v="0"/>
    <n v="0"/>
    <n v="0"/>
    <n v="0"/>
    <n v="0"/>
    <n v="0"/>
    <n v="0"/>
  </r>
  <r>
    <x v="7"/>
    <x v="0"/>
    <x v="4"/>
    <x v="0"/>
    <n v="3"/>
    <n v="3"/>
    <n v="14"/>
    <n v="0"/>
    <n v="0"/>
    <n v="0"/>
    <n v="0"/>
    <n v="4.7"/>
    <n v="4.7"/>
  </r>
  <r>
    <x v="7"/>
    <x v="0"/>
    <x v="4"/>
    <x v="1"/>
    <n v="0"/>
    <n v="0"/>
    <n v="0"/>
    <n v="0"/>
    <n v="0"/>
    <n v="0"/>
    <n v="0"/>
    <n v="0"/>
    <n v="0"/>
  </r>
  <r>
    <x v="7"/>
    <x v="0"/>
    <x v="5"/>
    <x v="0"/>
    <n v="5"/>
    <n v="5"/>
    <n v="25"/>
    <n v="0"/>
    <n v="0"/>
    <n v="0"/>
    <n v="0"/>
    <n v="5"/>
    <n v="5"/>
  </r>
  <r>
    <x v="7"/>
    <x v="0"/>
    <x v="5"/>
    <x v="1"/>
    <n v="0"/>
    <n v="0"/>
    <n v="0"/>
    <n v="0"/>
    <n v="0"/>
    <n v="0"/>
    <n v="0"/>
    <n v="0"/>
    <n v="0"/>
  </r>
  <r>
    <x v="7"/>
    <x v="0"/>
    <x v="6"/>
    <x v="0"/>
    <n v="28"/>
    <n v="28"/>
    <n v="150"/>
    <n v="0"/>
    <n v="0"/>
    <n v="0"/>
    <n v="0"/>
    <n v="5.4"/>
    <n v="5.4"/>
  </r>
  <r>
    <x v="7"/>
    <x v="0"/>
    <x v="6"/>
    <x v="1"/>
    <n v="0"/>
    <n v="0"/>
    <n v="0"/>
    <n v="0"/>
    <n v="0"/>
    <n v="0"/>
    <n v="0"/>
    <n v="0"/>
    <n v="0"/>
  </r>
  <r>
    <x v="7"/>
    <x v="0"/>
    <x v="7"/>
    <x v="0"/>
    <n v="18"/>
    <n v="18"/>
    <n v="84"/>
    <n v="0"/>
    <n v="0"/>
    <n v="0"/>
    <n v="0"/>
    <n v="4.7"/>
    <n v="4.7"/>
  </r>
  <r>
    <x v="7"/>
    <x v="0"/>
    <x v="7"/>
    <x v="1"/>
    <n v="0"/>
    <n v="0"/>
    <n v="0"/>
    <n v="0"/>
    <n v="0"/>
    <n v="0"/>
    <n v="0"/>
    <n v="0"/>
    <n v="0"/>
  </r>
  <r>
    <x v="7"/>
    <x v="0"/>
    <x v="8"/>
    <x v="0"/>
    <n v="1"/>
    <n v="1"/>
    <n v="5"/>
    <n v="0"/>
    <n v="0"/>
    <n v="0"/>
    <n v="0"/>
    <n v="5"/>
    <n v="5"/>
  </r>
  <r>
    <x v="7"/>
    <x v="0"/>
    <x v="8"/>
    <x v="1"/>
    <n v="0"/>
    <n v="0"/>
    <n v="0"/>
    <n v="0"/>
    <n v="0"/>
    <n v="0"/>
    <n v="0"/>
    <n v="0"/>
    <n v="0"/>
  </r>
  <r>
    <x v="7"/>
    <x v="0"/>
    <x v="9"/>
    <x v="0"/>
    <n v="13"/>
    <n v="13"/>
    <n v="120"/>
    <n v="0"/>
    <n v="0"/>
    <n v="0"/>
    <n v="0"/>
    <n v="9.1999999999999993"/>
    <n v="9.1999999999999993"/>
  </r>
  <r>
    <x v="7"/>
    <x v="0"/>
    <x v="9"/>
    <x v="1"/>
    <n v="0"/>
    <n v="0"/>
    <n v="0"/>
    <n v="0"/>
    <n v="0"/>
    <n v="0"/>
    <n v="0"/>
    <n v="0"/>
    <n v="0"/>
  </r>
  <r>
    <x v="7"/>
    <x v="1"/>
    <x v="0"/>
    <x v="0"/>
    <n v="0"/>
    <n v="0"/>
    <n v="0"/>
    <n v="0"/>
    <n v="0"/>
    <n v="0"/>
    <n v="0"/>
    <n v="0"/>
    <n v="0"/>
  </r>
  <r>
    <x v="7"/>
    <x v="1"/>
    <x v="0"/>
    <x v="1"/>
    <n v="0"/>
    <n v="0"/>
    <n v="0"/>
    <n v="0"/>
    <n v="0"/>
    <n v="0"/>
    <n v="0"/>
    <n v="0"/>
    <n v="0"/>
  </r>
  <r>
    <x v="7"/>
    <x v="1"/>
    <x v="1"/>
    <x v="0"/>
    <n v="0"/>
    <n v="0"/>
    <n v="0"/>
    <n v="0"/>
    <n v="0"/>
    <n v="0"/>
    <n v="0"/>
    <n v="0"/>
    <n v="0"/>
  </r>
  <r>
    <x v="7"/>
    <x v="1"/>
    <x v="1"/>
    <x v="1"/>
    <n v="0"/>
    <n v="0"/>
    <n v="0"/>
    <n v="0"/>
    <n v="0"/>
    <n v="0"/>
    <n v="0"/>
    <n v="0"/>
    <n v="0"/>
  </r>
  <r>
    <x v="7"/>
    <x v="1"/>
    <x v="2"/>
    <x v="0"/>
    <n v="5"/>
    <n v="5"/>
    <n v="26"/>
    <n v="0"/>
    <n v="0"/>
    <n v="0"/>
    <n v="0"/>
    <n v="5.2"/>
    <n v="5.2"/>
  </r>
  <r>
    <x v="7"/>
    <x v="1"/>
    <x v="2"/>
    <x v="1"/>
    <n v="0"/>
    <n v="0"/>
    <n v="0"/>
    <n v="0"/>
    <n v="0"/>
    <n v="0"/>
    <n v="0"/>
    <n v="0"/>
    <n v="0"/>
  </r>
  <r>
    <x v="7"/>
    <x v="1"/>
    <x v="3"/>
    <x v="0"/>
    <n v="1"/>
    <n v="1"/>
    <n v="5"/>
    <n v="0"/>
    <n v="0"/>
    <n v="0"/>
    <n v="0"/>
    <n v="5"/>
    <n v="5"/>
  </r>
  <r>
    <x v="7"/>
    <x v="1"/>
    <x v="3"/>
    <x v="1"/>
    <n v="0"/>
    <n v="0"/>
    <n v="0"/>
    <n v="0"/>
    <n v="0"/>
    <n v="0"/>
    <n v="0"/>
    <n v="0"/>
    <n v="0"/>
  </r>
  <r>
    <x v="7"/>
    <x v="1"/>
    <x v="4"/>
    <x v="0"/>
    <n v="6"/>
    <n v="6"/>
    <n v="30"/>
    <n v="0"/>
    <n v="0"/>
    <n v="0"/>
    <n v="0"/>
    <n v="5"/>
    <n v="5"/>
  </r>
  <r>
    <x v="7"/>
    <x v="1"/>
    <x v="4"/>
    <x v="1"/>
    <n v="0"/>
    <n v="0"/>
    <n v="0"/>
    <n v="0"/>
    <n v="0"/>
    <n v="0"/>
    <n v="0"/>
    <n v="0"/>
    <n v="0"/>
  </r>
  <r>
    <x v="7"/>
    <x v="1"/>
    <x v="5"/>
    <x v="0"/>
    <n v="3"/>
    <n v="3"/>
    <n v="15"/>
    <n v="0"/>
    <n v="0"/>
    <n v="0"/>
    <n v="0"/>
    <n v="5"/>
    <n v="5"/>
  </r>
  <r>
    <x v="7"/>
    <x v="1"/>
    <x v="5"/>
    <x v="1"/>
    <n v="0"/>
    <n v="0"/>
    <n v="0"/>
    <n v="0"/>
    <n v="0"/>
    <n v="0"/>
    <n v="0"/>
    <n v="0"/>
    <n v="0"/>
  </r>
  <r>
    <x v="7"/>
    <x v="1"/>
    <x v="6"/>
    <x v="0"/>
    <n v="21"/>
    <n v="19"/>
    <n v="120"/>
    <n v="0"/>
    <n v="0"/>
    <n v="0"/>
    <n v="0"/>
    <n v="5.7"/>
    <n v="6.3"/>
  </r>
  <r>
    <x v="7"/>
    <x v="1"/>
    <x v="6"/>
    <x v="1"/>
    <n v="0"/>
    <n v="0"/>
    <n v="0"/>
    <n v="0"/>
    <n v="0"/>
    <n v="0"/>
    <n v="0"/>
    <n v="0"/>
    <n v="0"/>
  </r>
  <r>
    <x v="7"/>
    <x v="1"/>
    <x v="7"/>
    <x v="0"/>
    <n v="11"/>
    <n v="11"/>
    <n v="60"/>
    <n v="0"/>
    <n v="0"/>
    <n v="0"/>
    <n v="0"/>
    <n v="5.5"/>
    <n v="5.5"/>
  </r>
  <r>
    <x v="7"/>
    <x v="1"/>
    <x v="7"/>
    <x v="1"/>
    <n v="1"/>
    <n v="1"/>
    <n v="5"/>
    <n v="0"/>
    <n v="0"/>
    <n v="0"/>
    <n v="0"/>
    <n v="5"/>
    <n v="5"/>
  </r>
  <r>
    <x v="7"/>
    <x v="1"/>
    <x v="8"/>
    <x v="0"/>
    <n v="3"/>
    <n v="3"/>
    <n v="24"/>
    <n v="0"/>
    <n v="0"/>
    <n v="0"/>
    <n v="0"/>
    <n v="8"/>
    <n v="8"/>
  </r>
  <r>
    <x v="7"/>
    <x v="1"/>
    <x v="8"/>
    <x v="1"/>
    <n v="0"/>
    <n v="0"/>
    <n v="0"/>
    <n v="0"/>
    <n v="0"/>
    <n v="0"/>
    <n v="0"/>
    <n v="0"/>
    <n v="0"/>
  </r>
  <r>
    <x v="7"/>
    <x v="1"/>
    <x v="9"/>
    <x v="0"/>
    <n v="6"/>
    <n v="6"/>
    <n v="60"/>
    <n v="0"/>
    <n v="0"/>
    <n v="0"/>
    <n v="0"/>
    <n v="10"/>
    <n v="10"/>
  </r>
  <r>
    <x v="7"/>
    <x v="1"/>
    <x v="9"/>
    <x v="1"/>
    <n v="0"/>
    <n v="0"/>
    <n v="0"/>
    <n v="0"/>
    <n v="0"/>
    <n v="0"/>
    <n v="0"/>
    <n v="0"/>
    <n v="0"/>
  </r>
  <r>
    <x v="8"/>
    <x v="0"/>
    <x v="0"/>
    <x v="0"/>
    <n v="15"/>
    <n v="15"/>
    <n v="87"/>
    <n v="0"/>
    <n v="0"/>
    <n v="0"/>
    <n v="0"/>
    <n v="5.8"/>
    <n v="5.8"/>
  </r>
  <r>
    <x v="8"/>
    <x v="0"/>
    <x v="0"/>
    <x v="1"/>
    <n v="0"/>
    <n v="0"/>
    <n v="0"/>
    <n v="0"/>
    <n v="0"/>
    <n v="0"/>
    <n v="0"/>
    <n v="0"/>
    <n v="0"/>
  </r>
  <r>
    <x v="8"/>
    <x v="0"/>
    <x v="1"/>
    <x v="0"/>
    <n v="49"/>
    <n v="48"/>
    <n v="295"/>
    <n v="0"/>
    <n v="0"/>
    <n v="0"/>
    <n v="0"/>
    <n v="6"/>
    <n v="6.1"/>
  </r>
  <r>
    <x v="8"/>
    <x v="0"/>
    <x v="1"/>
    <x v="1"/>
    <n v="0"/>
    <n v="0"/>
    <n v="0"/>
    <n v="0"/>
    <n v="0"/>
    <n v="0"/>
    <n v="0"/>
    <n v="0"/>
    <n v="0"/>
  </r>
  <r>
    <x v="8"/>
    <x v="0"/>
    <x v="2"/>
    <x v="0"/>
    <n v="76"/>
    <n v="75"/>
    <n v="401"/>
    <n v="0"/>
    <n v="0"/>
    <n v="0"/>
    <n v="0"/>
    <n v="5.3"/>
    <n v="5.3"/>
  </r>
  <r>
    <x v="8"/>
    <x v="0"/>
    <x v="2"/>
    <x v="1"/>
    <n v="0"/>
    <n v="0"/>
    <n v="0"/>
    <n v="0"/>
    <n v="0"/>
    <n v="0"/>
    <n v="0"/>
    <n v="0"/>
    <n v="0"/>
  </r>
  <r>
    <x v="8"/>
    <x v="0"/>
    <x v="3"/>
    <x v="0"/>
    <n v="44"/>
    <n v="44"/>
    <n v="256"/>
    <n v="0"/>
    <n v="0"/>
    <n v="0"/>
    <n v="0"/>
    <n v="5.8"/>
    <n v="5.8"/>
  </r>
  <r>
    <x v="8"/>
    <x v="0"/>
    <x v="3"/>
    <x v="1"/>
    <n v="0"/>
    <n v="0"/>
    <n v="0"/>
    <n v="0"/>
    <n v="0"/>
    <n v="0"/>
    <n v="0"/>
    <n v="0"/>
    <n v="0"/>
  </r>
  <r>
    <x v="8"/>
    <x v="0"/>
    <x v="4"/>
    <x v="0"/>
    <n v="33"/>
    <n v="33"/>
    <n v="197"/>
    <n v="0"/>
    <n v="0"/>
    <n v="0"/>
    <n v="0"/>
    <n v="6"/>
    <n v="6"/>
  </r>
  <r>
    <x v="8"/>
    <x v="0"/>
    <x v="4"/>
    <x v="1"/>
    <n v="0"/>
    <n v="0"/>
    <n v="0"/>
    <n v="0"/>
    <n v="0"/>
    <n v="0"/>
    <n v="0"/>
    <n v="0"/>
    <n v="0"/>
  </r>
  <r>
    <x v="8"/>
    <x v="0"/>
    <x v="5"/>
    <x v="0"/>
    <n v="18"/>
    <n v="17"/>
    <n v="100"/>
    <n v="0"/>
    <n v="0"/>
    <n v="0"/>
    <n v="0"/>
    <n v="5.6"/>
    <n v="5.9"/>
  </r>
  <r>
    <x v="8"/>
    <x v="0"/>
    <x v="5"/>
    <x v="1"/>
    <n v="0"/>
    <n v="0"/>
    <n v="0"/>
    <n v="0"/>
    <n v="0"/>
    <n v="0"/>
    <n v="0"/>
    <n v="0"/>
    <n v="0"/>
  </r>
  <r>
    <x v="8"/>
    <x v="0"/>
    <x v="6"/>
    <x v="0"/>
    <n v="197"/>
    <n v="195"/>
    <n v="1175"/>
    <n v="0"/>
    <n v="0"/>
    <n v="0"/>
    <n v="0"/>
    <n v="6"/>
    <n v="6"/>
  </r>
  <r>
    <x v="8"/>
    <x v="0"/>
    <x v="6"/>
    <x v="1"/>
    <n v="1"/>
    <n v="1"/>
    <n v="5"/>
    <n v="0"/>
    <n v="0"/>
    <n v="0"/>
    <n v="0"/>
    <n v="5"/>
    <n v="5"/>
  </r>
  <r>
    <x v="8"/>
    <x v="0"/>
    <x v="7"/>
    <x v="0"/>
    <n v="97"/>
    <n v="94"/>
    <n v="611"/>
    <n v="0"/>
    <n v="0"/>
    <n v="0"/>
    <n v="0"/>
    <n v="6.3"/>
    <n v="6.5"/>
  </r>
  <r>
    <x v="8"/>
    <x v="0"/>
    <x v="7"/>
    <x v="1"/>
    <n v="1"/>
    <n v="1"/>
    <n v="5"/>
    <n v="0"/>
    <n v="0"/>
    <n v="0"/>
    <n v="0"/>
    <n v="5"/>
    <n v="5"/>
  </r>
  <r>
    <x v="8"/>
    <x v="0"/>
    <x v="8"/>
    <x v="0"/>
    <n v="16"/>
    <n v="15"/>
    <n v="108"/>
    <n v="0"/>
    <n v="0"/>
    <n v="0"/>
    <n v="0"/>
    <n v="6.8"/>
    <n v="7.2"/>
  </r>
  <r>
    <x v="8"/>
    <x v="0"/>
    <x v="8"/>
    <x v="1"/>
    <n v="0"/>
    <n v="0"/>
    <n v="0"/>
    <n v="0"/>
    <n v="0"/>
    <n v="0"/>
    <n v="0"/>
    <n v="0"/>
    <n v="0"/>
  </r>
  <r>
    <x v="8"/>
    <x v="0"/>
    <x v="9"/>
    <x v="0"/>
    <n v="76"/>
    <n v="70"/>
    <n v="713"/>
    <n v="0"/>
    <n v="0"/>
    <n v="0"/>
    <n v="0"/>
    <n v="9.4"/>
    <n v="10.199999999999999"/>
  </r>
  <r>
    <x v="8"/>
    <x v="0"/>
    <x v="9"/>
    <x v="1"/>
    <n v="0"/>
    <n v="0"/>
    <n v="0"/>
    <n v="0"/>
    <n v="0"/>
    <n v="0"/>
    <n v="0"/>
    <n v="0"/>
    <n v="0"/>
  </r>
  <r>
    <x v="8"/>
    <x v="1"/>
    <x v="0"/>
    <x v="0"/>
    <n v="10"/>
    <n v="10"/>
    <n v="57"/>
    <n v="0"/>
    <n v="0"/>
    <n v="0"/>
    <n v="0"/>
    <n v="5.7"/>
    <n v="5.7"/>
  </r>
  <r>
    <x v="8"/>
    <x v="1"/>
    <x v="0"/>
    <x v="1"/>
    <n v="0"/>
    <n v="0"/>
    <n v="0"/>
    <n v="0"/>
    <n v="0"/>
    <n v="0"/>
    <n v="0"/>
    <n v="0"/>
    <n v="0"/>
  </r>
  <r>
    <x v="8"/>
    <x v="1"/>
    <x v="1"/>
    <x v="0"/>
    <n v="47"/>
    <n v="47"/>
    <n v="254"/>
    <n v="0"/>
    <n v="0"/>
    <n v="0"/>
    <n v="0"/>
    <n v="5.4"/>
    <n v="5.4"/>
  </r>
  <r>
    <x v="8"/>
    <x v="1"/>
    <x v="1"/>
    <x v="1"/>
    <n v="0"/>
    <n v="0"/>
    <n v="0"/>
    <n v="0"/>
    <n v="0"/>
    <n v="0"/>
    <n v="0"/>
    <n v="0"/>
    <n v="0"/>
  </r>
  <r>
    <x v="8"/>
    <x v="1"/>
    <x v="2"/>
    <x v="0"/>
    <n v="89"/>
    <n v="88"/>
    <n v="513"/>
    <n v="0"/>
    <n v="0"/>
    <n v="0"/>
    <n v="0"/>
    <n v="5.8"/>
    <n v="5.8"/>
  </r>
  <r>
    <x v="8"/>
    <x v="1"/>
    <x v="2"/>
    <x v="1"/>
    <n v="0"/>
    <n v="0"/>
    <n v="0"/>
    <n v="0"/>
    <n v="0"/>
    <n v="0"/>
    <n v="0"/>
    <n v="0"/>
    <n v="0"/>
  </r>
  <r>
    <x v="8"/>
    <x v="1"/>
    <x v="3"/>
    <x v="0"/>
    <n v="49"/>
    <n v="47"/>
    <n v="267"/>
    <n v="0"/>
    <n v="0"/>
    <n v="0"/>
    <n v="0"/>
    <n v="5.4"/>
    <n v="5.7"/>
  </r>
  <r>
    <x v="8"/>
    <x v="1"/>
    <x v="3"/>
    <x v="1"/>
    <n v="0"/>
    <n v="0"/>
    <n v="0"/>
    <n v="0"/>
    <n v="0"/>
    <n v="0"/>
    <n v="0"/>
    <n v="0"/>
    <n v="0"/>
  </r>
  <r>
    <x v="8"/>
    <x v="1"/>
    <x v="4"/>
    <x v="0"/>
    <n v="37"/>
    <n v="37"/>
    <n v="215"/>
    <n v="0"/>
    <n v="0"/>
    <n v="0"/>
    <n v="0"/>
    <n v="5.8"/>
    <n v="5.8"/>
  </r>
  <r>
    <x v="8"/>
    <x v="1"/>
    <x v="4"/>
    <x v="1"/>
    <n v="1"/>
    <n v="1"/>
    <n v="5"/>
    <n v="0"/>
    <n v="0"/>
    <n v="0"/>
    <n v="0"/>
    <n v="5"/>
    <n v="5"/>
  </r>
  <r>
    <x v="8"/>
    <x v="1"/>
    <x v="5"/>
    <x v="0"/>
    <n v="7"/>
    <n v="7"/>
    <n v="35"/>
    <n v="0"/>
    <n v="0"/>
    <n v="0"/>
    <n v="0"/>
    <n v="5"/>
    <n v="5"/>
  </r>
  <r>
    <x v="8"/>
    <x v="1"/>
    <x v="5"/>
    <x v="1"/>
    <n v="0"/>
    <n v="0"/>
    <n v="0"/>
    <n v="0"/>
    <n v="0"/>
    <n v="0"/>
    <n v="0"/>
    <n v="0"/>
    <n v="0"/>
  </r>
  <r>
    <x v="8"/>
    <x v="1"/>
    <x v="6"/>
    <x v="0"/>
    <n v="132"/>
    <n v="131"/>
    <n v="782"/>
    <n v="0"/>
    <n v="0"/>
    <n v="0"/>
    <n v="0"/>
    <n v="5.9"/>
    <n v="6"/>
  </r>
  <r>
    <x v="8"/>
    <x v="1"/>
    <x v="6"/>
    <x v="1"/>
    <n v="2"/>
    <n v="2"/>
    <n v="10"/>
    <n v="0"/>
    <n v="0"/>
    <n v="0"/>
    <n v="0"/>
    <n v="5"/>
    <n v="5"/>
  </r>
  <r>
    <x v="8"/>
    <x v="1"/>
    <x v="7"/>
    <x v="0"/>
    <n v="91"/>
    <n v="90"/>
    <n v="579"/>
    <n v="0"/>
    <n v="0"/>
    <n v="0"/>
    <n v="0"/>
    <n v="6.4"/>
    <n v="6.4"/>
  </r>
  <r>
    <x v="8"/>
    <x v="1"/>
    <x v="7"/>
    <x v="1"/>
    <n v="1"/>
    <n v="1"/>
    <n v="5"/>
    <n v="0"/>
    <n v="0"/>
    <n v="0"/>
    <n v="0"/>
    <n v="5"/>
    <n v="5"/>
  </r>
  <r>
    <x v="8"/>
    <x v="1"/>
    <x v="8"/>
    <x v="0"/>
    <n v="10"/>
    <n v="9"/>
    <n v="66"/>
    <n v="0"/>
    <n v="0"/>
    <n v="0"/>
    <n v="0"/>
    <n v="6.6"/>
    <n v="7.3"/>
  </r>
  <r>
    <x v="8"/>
    <x v="1"/>
    <x v="8"/>
    <x v="1"/>
    <n v="0"/>
    <n v="0"/>
    <n v="0"/>
    <n v="0"/>
    <n v="0"/>
    <n v="0"/>
    <n v="0"/>
    <n v="0"/>
    <n v="0"/>
  </r>
  <r>
    <x v="8"/>
    <x v="1"/>
    <x v="9"/>
    <x v="0"/>
    <n v="29"/>
    <n v="29"/>
    <n v="282"/>
    <n v="0"/>
    <n v="0"/>
    <n v="0"/>
    <n v="0"/>
    <n v="9.6999999999999993"/>
    <n v="9.6999999999999993"/>
  </r>
  <r>
    <x v="8"/>
    <x v="1"/>
    <x v="9"/>
    <x v="1"/>
    <n v="0"/>
    <n v="0"/>
    <n v="0"/>
    <n v="0"/>
    <n v="0"/>
    <n v="0"/>
    <n v="0"/>
    <n v="0"/>
    <n v="0"/>
  </r>
  <r>
    <x v="9"/>
    <x v="0"/>
    <x v="0"/>
    <x v="0"/>
    <n v="2"/>
    <n v="2"/>
    <n v="13"/>
    <n v="0"/>
    <n v="0"/>
    <n v="0"/>
    <n v="0"/>
    <n v="6.5"/>
    <n v="6.5"/>
  </r>
  <r>
    <x v="9"/>
    <x v="0"/>
    <x v="0"/>
    <x v="1"/>
    <n v="0"/>
    <n v="0"/>
    <n v="0"/>
    <n v="0"/>
    <n v="0"/>
    <n v="0"/>
    <n v="0"/>
    <n v="0"/>
    <n v="0"/>
  </r>
  <r>
    <x v="9"/>
    <x v="0"/>
    <x v="1"/>
    <x v="0"/>
    <n v="15"/>
    <n v="15"/>
    <n v="133"/>
    <n v="0"/>
    <n v="0"/>
    <n v="0"/>
    <n v="0"/>
    <n v="8.9"/>
    <n v="8.9"/>
  </r>
  <r>
    <x v="9"/>
    <x v="0"/>
    <x v="1"/>
    <x v="1"/>
    <n v="0"/>
    <n v="0"/>
    <n v="0"/>
    <n v="0"/>
    <n v="0"/>
    <n v="0"/>
    <n v="0"/>
    <n v="0"/>
    <n v="0"/>
  </r>
  <r>
    <x v="9"/>
    <x v="0"/>
    <x v="2"/>
    <x v="0"/>
    <n v="19"/>
    <n v="19"/>
    <n v="110"/>
    <n v="0"/>
    <n v="0"/>
    <n v="0"/>
    <n v="0"/>
    <n v="5.8"/>
    <n v="5.8"/>
  </r>
  <r>
    <x v="9"/>
    <x v="0"/>
    <x v="2"/>
    <x v="1"/>
    <n v="0"/>
    <n v="0"/>
    <n v="0"/>
    <n v="0"/>
    <n v="0"/>
    <n v="0"/>
    <n v="0"/>
    <n v="0"/>
    <n v="0"/>
  </r>
  <r>
    <x v="9"/>
    <x v="0"/>
    <x v="3"/>
    <x v="0"/>
    <n v="15"/>
    <n v="15"/>
    <n v="82"/>
    <n v="0"/>
    <n v="0"/>
    <n v="0"/>
    <n v="0"/>
    <n v="5.5"/>
    <n v="5.5"/>
  </r>
  <r>
    <x v="9"/>
    <x v="0"/>
    <x v="3"/>
    <x v="1"/>
    <n v="0"/>
    <n v="0"/>
    <n v="0"/>
    <n v="0"/>
    <n v="0"/>
    <n v="0"/>
    <n v="0"/>
    <n v="0"/>
    <n v="0"/>
  </r>
  <r>
    <x v="9"/>
    <x v="0"/>
    <x v="4"/>
    <x v="0"/>
    <n v="8"/>
    <n v="7"/>
    <n v="42"/>
    <n v="0"/>
    <n v="0"/>
    <n v="0"/>
    <n v="0"/>
    <n v="5.2"/>
    <n v="6"/>
  </r>
  <r>
    <x v="9"/>
    <x v="0"/>
    <x v="4"/>
    <x v="1"/>
    <n v="0"/>
    <n v="0"/>
    <n v="0"/>
    <n v="0"/>
    <n v="0"/>
    <n v="0"/>
    <n v="0"/>
    <n v="0"/>
    <n v="0"/>
  </r>
  <r>
    <x v="9"/>
    <x v="0"/>
    <x v="5"/>
    <x v="0"/>
    <n v="8"/>
    <n v="8"/>
    <n v="45"/>
    <n v="0"/>
    <n v="0"/>
    <n v="0"/>
    <n v="0"/>
    <n v="5.6"/>
    <n v="5.6"/>
  </r>
  <r>
    <x v="9"/>
    <x v="0"/>
    <x v="5"/>
    <x v="1"/>
    <n v="0"/>
    <n v="0"/>
    <n v="0"/>
    <n v="0"/>
    <n v="0"/>
    <n v="0"/>
    <n v="0"/>
    <n v="0"/>
    <n v="0"/>
  </r>
  <r>
    <x v="9"/>
    <x v="0"/>
    <x v="6"/>
    <x v="0"/>
    <n v="73"/>
    <n v="71"/>
    <n v="398"/>
    <n v="0"/>
    <n v="0"/>
    <n v="0"/>
    <n v="0"/>
    <n v="5.5"/>
    <n v="5.6"/>
  </r>
  <r>
    <x v="9"/>
    <x v="0"/>
    <x v="6"/>
    <x v="1"/>
    <n v="0"/>
    <n v="0"/>
    <n v="0"/>
    <n v="0"/>
    <n v="0"/>
    <n v="0"/>
    <n v="0"/>
    <n v="0"/>
    <n v="0"/>
  </r>
  <r>
    <x v="9"/>
    <x v="0"/>
    <x v="7"/>
    <x v="0"/>
    <n v="47"/>
    <n v="45"/>
    <n v="266"/>
    <n v="0"/>
    <n v="0"/>
    <n v="0"/>
    <n v="0"/>
    <n v="5.7"/>
    <n v="5.9"/>
  </r>
  <r>
    <x v="9"/>
    <x v="0"/>
    <x v="7"/>
    <x v="1"/>
    <n v="1"/>
    <n v="1"/>
    <n v="5"/>
    <n v="0"/>
    <n v="0"/>
    <n v="0"/>
    <n v="0"/>
    <n v="5"/>
    <n v="5"/>
  </r>
  <r>
    <x v="9"/>
    <x v="0"/>
    <x v="8"/>
    <x v="0"/>
    <n v="3"/>
    <n v="3"/>
    <n v="21"/>
    <n v="0"/>
    <n v="0"/>
    <n v="0"/>
    <n v="0"/>
    <n v="7"/>
    <n v="7"/>
  </r>
  <r>
    <x v="9"/>
    <x v="0"/>
    <x v="8"/>
    <x v="1"/>
    <n v="0"/>
    <n v="0"/>
    <n v="0"/>
    <n v="0"/>
    <n v="0"/>
    <n v="0"/>
    <n v="0"/>
    <n v="0"/>
    <n v="0"/>
  </r>
  <r>
    <x v="9"/>
    <x v="0"/>
    <x v="9"/>
    <x v="0"/>
    <n v="38"/>
    <n v="34"/>
    <n v="389"/>
    <n v="0"/>
    <n v="0"/>
    <n v="0"/>
    <n v="0"/>
    <n v="10.199999999999999"/>
    <n v="11.4"/>
  </r>
  <r>
    <x v="9"/>
    <x v="0"/>
    <x v="9"/>
    <x v="1"/>
    <n v="0"/>
    <n v="0"/>
    <n v="0"/>
    <n v="0"/>
    <n v="0"/>
    <n v="0"/>
    <n v="0"/>
    <n v="0"/>
    <n v="0"/>
  </r>
  <r>
    <x v="9"/>
    <x v="1"/>
    <x v="0"/>
    <x v="0"/>
    <n v="4"/>
    <n v="4"/>
    <n v="30"/>
    <n v="0"/>
    <n v="0"/>
    <n v="0"/>
    <n v="0"/>
    <n v="7.5"/>
    <n v="7.5"/>
  </r>
  <r>
    <x v="9"/>
    <x v="1"/>
    <x v="0"/>
    <x v="1"/>
    <n v="0"/>
    <n v="0"/>
    <n v="0"/>
    <n v="0"/>
    <n v="0"/>
    <n v="0"/>
    <n v="0"/>
    <n v="0"/>
    <n v="0"/>
  </r>
  <r>
    <x v="9"/>
    <x v="1"/>
    <x v="1"/>
    <x v="0"/>
    <n v="16"/>
    <n v="16"/>
    <n v="96"/>
    <n v="0"/>
    <n v="0"/>
    <n v="0"/>
    <n v="0"/>
    <n v="6"/>
    <n v="6"/>
  </r>
  <r>
    <x v="9"/>
    <x v="1"/>
    <x v="1"/>
    <x v="1"/>
    <n v="0"/>
    <n v="0"/>
    <n v="0"/>
    <n v="0"/>
    <n v="0"/>
    <n v="0"/>
    <n v="0"/>
    <n v="0"/>
    <n v="0"/>
  </r>
  <r>
    <x v="9"/>
    <x v="1"/>
    <x v="2"/>
    <x v="0"/>
    <n v="17"/>
    <n v="17"/>
    <n v="99"/>
    <n v="0"/>
    <n v="0"/>
    <n v="0"/>
    <n v="0"/>
    <n v="5.8"/>
    <n v="5.8"/>
  </r>
  <r>
    <x v="9"/>
    <x v="1"/>
    <x v="2"/>
    <x v="1"/>
    <n v="0"/>
    <n v="0"/>
    <n v="0"/>
    <n v="0"/>
    <n v="0"/>
    <n v="0"/>
    <n v="0"/>
    <n v="0"/>
    <n v="0"/>
  </r>
  <r>
    <x v="9"/>
    <x v="1"/>
    <x v="3"/>
    <x v="0"/>
    <n v="16"/>
    <n v="15"/>
    <n v="93"/>
    <n v="0"/>
    <n v="0"/>
    <n v="0"/>
    <n v="0"/>
    <n v="5.8"/>
    <n v="6.2"/>
  </r>
  <r>
    <x v="9"/>
    <x v="1"/>
    <x v="3"/>
    <x v="1"/>
    <n v="0"/>
    <n v="0"/>
    <n v="0"/>
    <n v="0"/>
    <n v="0"/>
    <n v="0"/>
    <n v="0"/>
    <n v="0"/>
    <n v="0"/>
  </r>
  <r>
    <x v="9"/>
    <x v="1"/>
    <x v="4"/>
    <x v="0"/>
    <n v="5"/>
    <n v="5"/>
    <n v="25"/>
    <n v="0"/>
    <n v="0"/>
    <n v="0"/>
    <n v="0"/>
    <n v="5"/>
    <n v="5"/>
  </r>
  <r>
    <x v="9"/>
    <x v="1"/>
    <x v="4"/>
    <x v="1"/>
    <n v="0"/>
    <n v="0"/>
    <n v="0"/>
    <n v="0"/>
    <n v="0"/>
    <n v="0"/>
    <n v="0"/>
    <n v="0"/>
    <n v="0"/>
  </r>
  <r>
    <x v="9"/>
    <x v="1"/>
    <x v="5"/>
    <x v="0"/>
    <n v="5"/>
    <n v="5"/>
    <n v="25"/>
    <n v="0"/>
    <n v="0"/>
    <n v="0"/>
    <n v="0"/>
    <n v="5"/>
    <n v="5"/>
  </r>
  <r>
    <x v="9"/>
    <x v="1"/>
    <x v="5"/>
    <x v="1"/>
    <n v="0"/>
    <n v="0"/>
    <n v="0"/>
    <n v="0"/>
    <n v="0"/>
    <n v="0"/>
    <n v="0"/>
    <n v="0"/>
    <n v="0"/>
  </r>
  <r>
    <x v="9"/>
    <x v="1"/>
    <x v="6"/>
    <x v="0"/>
    <n v="46"/>
    <n v="46"/>
    <n v="257"/>
    <n v="0"/>
    <n v="0"/>
    <n v="0"/>
    <n v="0"/>
    <n v="5.6"/>
    <n v="5.6"/>
  </r>
  <r>
    <x v="9"/>
    <x v="1"/>
    <x v="6"/>
    <x v="1"/>
    <n v="0"/>
    <n v="0"/>
    <n v="0"/>
    <n v="0"/>
    <n v="0"/>
    <n v="0"/>
    <n v="0"/>
    <n v="0"/>
    <n v="0"/>
  </r>
  <r>
    <x v="9"/>
    <x v="1"/>
    <x v="7"/>
    <x v="0"/>
    <n v="24"/>
    <n v="24"/>
    <n v="156"/>
    <n v="0"/>
    <n v="0"/>
    <n v="0"/>
    <n v="0"/>
    <n v="6.5"/>
    <n v="6.5"/>
  </r>
  <r>
    <x v="9"/>
    <x v="1"/>
    <x v="7"/>
    <x v="1"/>
    <n v="0"/>
    <n v="0"/>
    <n v="0"/>
    <n v="0"/>
    <n v="0"/>
    <n v="0"/>
    <n v="0"/>
    <n v="0"/>
    <n v="0"/>
  </r>
  <r>
    <x v="9"/>
    <x v="1"/>
    <x v="8"/>
    <x v="0"/>
    <n v="3"/>
    <n v="3"/>
    <n v="19"/>
    <n v="0"/>
    <n v="0"/>
    <n v="0"/>
    <n v="0"/>
    <n v="6.3"/>
    <n v="6.3"/>
  </r>
  <r>
    <x v="9"/>
    <x v="1"/>
    <x v="8"/>
    <x v="1"/>
    <n v="0"/>
    <n v="0"/>
    <n v="0"/>
    <n v="0"/>
    <n v="0"/>
    <n v="0"/>
    <n v="0"/>
    <n v="0"/>
    <n v="0"/>
  </r>
  <r>
    <x v="9"/>
    <x v="1"/>
    <x v="9"/>
    <x v="0"/>
    <n v="19"/>
    <n v="18"/>
    <n v="197"/>
    <n v="0"/>
    <n v="0"/>
    <n v="0"/>
    <n v="0"/>
    <n v="10.4"/>
    <n v="10.9"/>
  </r>
  <r>
    <x v="9"/>
    <x v="1"/>
    <x v="9"/>
    <x v="1"/>
    <n v="0"/>
    <n v="0"/>
    <n v="0"/>
    <n v="0"/>
    <n v="0"/>
    <n v="0"/>
    <n v="0"/>
    <n v="0"/>
    <n v="0"/>
  </r>
  <r>
    <x v="10"/>
    <x v="0"/>
    <x v="0"/>
    <x v="0"/>
    <n v="1"/>
    <n v="1"/>
    <n v="5"/>
    <n v="0"/>
    <n v="0"/>
    <n v="0"/>
    <n v="0"/>
    <n v="5"/>
    <n v="5"/>
  </r>
  <r>
    <x v="10"/>
    <x v="0"/>
    <x v="0"/>
    <x v="1"/>
    <n v="0"/>
    <n v="0"/>
    <n v="0"/>
    <n v="0"/>
    <n v="0"/>
    <n v="0"/>
    <n v="0"/>
    <n v="0"/>
    <n v="0"/>
  </r>
  <r>
    <x v="10"/>
    <x v="0"/>
    <x v="1"/>
    <x v="0"/>
    <n v="1"/>
    <n v="1"/>
    <n v="6"/>
    <n v="0"/>
    <n v="0"/>
    <n v="0"/>
    <n v="0"/>
    <n v="6"/>
    <n v="6"/>
  </r>
  <r>
    <x v="10"/>
    <x v="0"/>
    <x v="1"/>
    <x v="1"/>
    <n v="0"/>
    <n v="0"/>
    <n v="0"/>
    <n v="0"/>
    <n v="0"/>
    <n v="0"/>
    <n v="0"/>
    <n v="0"/>
    <n v="0"/>
  </r>
  <r>
    <x v="10"/>
    <x v="0"/>
    <x v="2"/>
    <x v="0"/>
    <n v="2"/>
    <n v="2"/>
    <n v="10"/>
    <n v="0"/>
    <n v="0"/>
    <n v="0"/>
    <n v="0"/>
    <n v="5"/>
    <n v="5"/>
  </r>
  <r>
    <x v="10"/>
    <x v="0"/>
    <x v="2"/>
    <x v="1"/>
    <n v="0"/>
    <n v="0"/>
    <n v="0"/>
    <n v="0"/>
    <n v="0"/>
    <n v="0"/>
    <n v="0"/>
    <n v="0"/>
    <n v="0"/>
  </r>
  <r>
    <x v="10"/>
    <x v="0"/>
    <x v="3"/>
    <x v="0"/>
    <n v="2"/>
    <n v="2"/>
    <n v="9"/>
    <n v="0"/>
    <n v="0"/>
    <n v="0"/>
    <n v="0"/>
    <n v="4.5"/>
    <n v="4.5"/>
  </r>
  <r>
    <x v="10"/>
    <x v="0"/>
    <x v="3"/>
    <x v="1"/>
    <n v="0"/>
    <n v="0"/>
    <n v="0"/>
    <n v="0"/>
    <n v="0"/>
    <n v="0"/>
    <n v="0"/>
    <n v="0"/>
    <n v="0"/>
  </r>
  <r>
    <x v="10"/>
    <x v="0"/>
    <x v="4"/>
    <x v="0"/>
    <n v="0"/>
    <n v="0"/>
    <n v="0"/>
    <n v="0"/>
    <n v="0"/>
    <n v="0"/>
    <n v="0"/>
    <n v="0"/>
    <n v="0"/>
  </r>
  <r>
    <x v="10"/>
    <x v="0"/>
    <x v="4"/>
    <x v="1"/>
    <n v="0"/>
    <n v="0"/>
    <n v="0"/>
    <n v="0"/>
    <n v="0"/>
    <n v="0"/>
    <n v="0"/>
    <n v="0"/>
    <n v="0"/>
  </r>
  <r>
    <x v="10"/>
    <x v="0"/>
    <x v="5"/>
    <x v="0"/>
    <n v="4"/>
    <n v="4"/>
    <n v="20"/>
    <n v="0"/>
    <n v="0"/>
    <n v="0"/>
    <n v="0"/>
    <n v="5"/>
    <n v="5"/>
  </r>
  <r>
    <x v="10"/>
    <x v="0"/>
    <x v="5"/>
    <x v="1"/>
    <n v="0"/>
    <n v="0"/>
    <n v="0"/>
    <n v="0"/>
    <n v="0"/>
    <n v="0"/>
    <n v="0"/>
    <n v="0"/>
    <n v="0"/>
  </r>
  <r>
    <x v="10"/>
    <x v="0"/>
    <x v="6"/>
    <x v="0"/>
    <n v="8"/>
    <n v="8"/>
    <n v="40"/>
    <n v="0"/>
    <n v="0"/>
    <n v="0"/>
    <n v="0"/>
    <n v="5"/>
    <n v="5"/>
  </r>
  <r>
    <x v="10"/>
    <x v="0"/>
    <x v="6"/>
    <x v="1"/>
    <n v="0"/>
    <n v="0"/>
    <n v="0"/>
    <n v="0"/>
    <n v="0"/>
    <n v="0"/>
    <n v="0"/>
    <n v="0"/>
    <n v="0"/>
  </r>
  <r>
    <x v="10"/>
    <x v="0"/>
    <x v="7"/>
    <x v="0"/>
    <n v="3"/>
    <n v="3"/>
    <n v="15"/>
    <n v="0"/>
    <n v="0"/>
    <n v="0"/>
    <n v="0"/>
    <n v="5"/>
    <n v="5"/>
  </r>
  <r>
    <x v="10"/>
    <x v="0"/>
    <x v="7"/>
    <x v="1"/>
    <n v="0"/>
    <n v="0"/>
    <n v="0"/>
    <n v="0"/>
    <n v="0"/>
    <n v="0"/>
    <n v="0"/>
    <n v="0"/>
    <n v="0"/>
  </r>
  <r>
    <x v="10"/>
    <x v="0"/>
    <x v="8"/>
    <x v="0"/>
    <n v="0"/>
    <n v="0"/>
    <n v="0"/>
    <n v="0"/>
    <n v="0"/>
    <n v="0"/>
    <n v="0"/>
    <n v="0"/>
    <n v="0"/>
  </r>
  <r>
    <x v="10"/>
    <x v="0"/>
    <x v="8"/>
    <x v="1"/>
    <n v="0"/>
    <n v="0"/>
    <n v="0"/>
    <n v="0"/>
    <n v="0"/>
    <n v="0"/>
    <n v="0"/>
    <n v="0"/>
    <n v="0"/>
  </r>
  <r>
    <x v="10"/>
    <x v="0"/>
    <x v="9"/>
    <x v="0"/>
    <n v="0"/>
    <n v="0"/>
    <n v="0"/>
    <n v="0"/>
    <n v="0"/>
    <n v="0"/>
    <n v="0"/>
    <n v="0"/>
    <n v="0"/>
  </r>
  <r>
    <x v="10"/>
    <x v="0"/>
    <x v="9"/>
    <x v="1"/>
    <n v="0"/>
    <n v="0"/>
    <n v="0"/>
    <n v="0"/>
    <n v="0"/>
    <n v="0"/>
    <n v="0"/>
    <n v="0"/>
    <n v="0"/>
  </r>
  <r>
    <x v="10"/>
    <x v="1"/>
    <x v="0"/>
    <x v="0"/>
    <n v="0"/>
    <n v="0"/>
    <n v="0"/>
    <n v="0"/>
    <n v="0"/>
    <n v="0"/>
    <n v="0"/>
    <n v="0"/>
    <n v="0"/>
  </r>
  <r>
    <x v="10"/>
    <x v="1"/>
    <x v="0"/>
    <x v="1"/>
    <n v="0"/>
    <n v="0"/>
    <n v="0"/>
    <n v="0"/>
    <n v="0"/>
    <n v="0"/>
    <n v="0"/>
    <n v="0"/>
    <n v="0"/>
  </r>
  <r>
    <x v="10"/>
    <x v="1"/>
    <x v="1"/>
    <x v="0"/>
    <n v="1"/>
    <n v="1"/>
    <n v="5"/>
    <n v="0"/>
    <n v="0"/>
    <n v="0"/>
    <n v="0"/>
    <n v="5"/>
    <n v="5"/>
  </r>
  <r>
    <x v="10"/>
    <x v="1"/>
    <x v="1"/>
    <x v="1"/>
    <n v="0"/>
    <n v="0"/>
    <n v="0"/>
    <n v="0"/>
    <n v="0"/>
    <n v="0"/>
    <n v="0"/>
    <n v="0"/>
    <n v="0"/>
  </r>
  <r>
    <x v="10"/>
    <x v="1"/>
    <x v="2"/>
    <x v="0"/>
    <n v="1"/>
    <n v="1"/>
    <n v="5"/>
    <n v="0"/>
    <n v="0"/>
    <n v="0"/>
    <n v="0"/>
    <n v="5"/>
    <n v="5"/>
  </r>
  <r>
    <x v="10"/>
    <x v="1"/>
    <x v="2"/>
    <x v="1"/>
    <n v="0"/>
    <n v="0"/>
    <n v="0"/>
    <n v="0"/>
    <n v="0"/>
    <n v="0"/>
    <n v="0"/>
    <n v="0"/>
    <n v="0"/>
  </r>
  <r>
    <x v="10"/>
    <x v="1"/>
    <x v="3"/>
    <x v="0"/>
    <n v="2"/>
    <n v="2"/>
    <n v="15"/>
    <n v="0"/>
    <n v="0"/>
    <n v="0"/>
    <n v="0"/>
    <n v="7.5"/>
    <n v="7.5"/>
  </r>
  <r>
    <x v="10"/>
    <x v="1"/>
    <x v="3"/>
    <x v="1"/>
    <n v="0"/>
    <n v="0"/>
    <n v="0"/>
    <n v="0"/>
    <n v="0"/>
    <n v="0"/>
    <n v="0"/>
    <n v="0"/>
    <n v="0"/>
  </r>
  <r>
    <x v="10"/>
    <x v="1"/>
    <x v="4"/>
    <x v="0"/>
    <n v="3"/>
    <n v="3"/>
    <n v="15"/>
    <n v="0"/>
    <n v="0"/>
    <n v="0"/>
    <n v="0"/>
    <n v="5"/>
    <n v="5"/>
  </r>
  <r>
    <x v="10"/>
    <x v="1"/>
    <x v="4"/>
    <x v="1"/>
    <n v="0"/>
    <n v="0"/>
    <n v="0"/>
    <n v="0"/>
    <n v="0"/>
    <n v="0"/>
    <n v="0"/>
    <n v="0"/>
    <n v="0"/>
  </r>
  <r>
    <x v="10"/>
    <x v="1"/>
    <x v="5"/>
    <x v="0"/>
    <n v="2"/>
    <n v="2"/>
    <n v="10"/>
    <n v="0"/>
    <n v="0"/>
    <n v="0"/>
    <n v="0"/>
    <n v="5"/>
    <n v="5"/>
  </r>
  <r>
    <x v="10"/>
    <x v="1"/>
    <x v="5"/>
    <x v="1"/>
    <n v="0"/>
    <n v="0"/>
    <n v="0"/>
    <n v="0"/>
    <n v="0"/>
    <n v="0"/>
    <n v="0"/>
    <n v="0"/>
    <n v="0"/>
  </r>
  <r>
    <x v="10"/>
    <x v="1"/>
    <x v="6"/>
    <x v="0"/>
    <n v="5"/>
    <n v="5"/>
    <n v="30"/>
    <n v="0"/>
    <n v="0"/>
    <n v="0"/>
    <n v="0"/>
    <n v="6"/>
    <n v="6"/>
  </r>
  <r>
    <x v="10"/>
    <x v="1"/>
    <x v="6"/>
    <x v="1"/>
    <n v="1"/>
    <n v="1"/>
    <n v="5"/>
    <n v="0"/>
    <n v="0"/>
    <n v="0"/>
    <n v="0"/>
    <n v="5"/>
    <n v="5"/>
  </r>
  <r>
    <x v="10"/>
    <x v="1"/>
    <x v="7"/>
    <x v="0"/>
    <n v="6"/>
    <n v="6"/>
    <n v="30"/>
    <n v="0"/>
    <n v="0"/>
    <n v="0"/>
    <n v="0"/>
    <n v="5"/>
    <n v="5"/>
  </r>
  <r>
    <x v="10"/>
    <x v="1"/>
    <x v="7"/>
    <x v="1"/>
    <n v="0"/>
    <n v="0"/>
    <n v="0"/>
    <n v="0"/>
    <n v="0"/>
    <n v="0"/>
    <n v="0"/>
    <n v="0"/>
    <n v="0"/>
  </r>
  <r>
    <x v="10"/>
    <x v="1"/>
    <x v="8"/>
    <x v="0"/>
    <n v="0"/>
    <n v="0"/>
    <n v="0"/>
    <n v="0"/>
    <n v="0"/>
    <n v="0"/>
    <n v="0"/>
    <n v="0"/>
    <n v="0"/>
  </r>
  <r>
    <x v="10"/>
    <x v="1"/>
    <x v="8"/>
    <x v="1"/>
    <n v="0"/>
    <n v="0"/>
    <n v="0"/>
    <n v="0"/>
    <n v="0"/>
    <n v="0"/>
    <n v="0"/>
    <n v="0"/>
    <n v="0"/>
  </r>
  <r>
    <x v="10"/>
    <x v="1"/>
    <x v="9"/>
    <x v="0"/>
    <n v="0"/>
    <n v="0"/>
    <n v="0"/>
    <n v="0"/>
    <n v="0"/>
    <n v="0"/>
    <n v="0"/>
    <n v="0"/>
    <n v="0"/>
  </r>
  <r>
    <x v="10"/>
    <x v="1"/>
    <x v="9"/>
    <x v="1"/>
    <n v="0"/>
    <n v="0"/>
    <n v="0"/>
    <n v="0"/>
    <n v="0"/>
    <n v="0"/>
    <n v="0"/>
    <n v="0"/>
    <n v="0"/>
  </r>
  <r>
    <x v="11"/>
    <x v="0"/>
    <x v="0"/>
    <x v="0"/>
    <n v="60"/>
    <n v="60"/>
    <n v="408"/>
    <n v="0"/>
    <n v="0"/>
    <n v="0"/>
    <n v="0"/>
    <n v="6.8"/>
    <n v="6.8"/>
  </r>
  <r>
    <x v="11"/>
    <x v="0"/>
    <x v="0"/>
    <x v="1"/>
    <n v="0"/>
    <n v="0"/>
    <n v="0"/>
    <n v="0"/>
    <n v="0"/>
    <n v="0"/>
    <n v="0"/>
    <n v="0"/>
    <n v="0"/>
  </r>
  <r>
    <x v="11"/>
    <x v="0"/>
    <x v="1"/>
    <x v="0"/>
    <n v="97"/>
    <n v="96"/>
    <n v="606"/>
    <n v="0"/>
    <n v="0"/>
    <n v="0"/>
    <n v="0"/>
    <n v="6.2"/>
    <n v="6.3"/>
  </r>
  <r>
    <x v="11"/>
    <x v="0"/>
    <x v="1"/>
    <x v="1"/>
    <n v="1"/>
    <n v="1"/>
    <n v="5"/>
    <n v="0"/>
    <n v="0"/>
    <n v="0"/>
    <n v="0"/>
    <n v="5"/>
    <n v="5"/>
  </r>
  <r>
    <x v="11"/>
    <x v="0"/>
    <x v="2"/>
    <x v="0"/>
    <n v="173"/>
    <n v="171"/>
    <n v="1114"/>
    <n v="0"/>
    <n v="0"/>
    <n v="0"/>
    <n v="0"/>
    <n v="6.4"/>
    <n v="6.5"/>
  </r>
  <r>
    <x v="11"/>
    <x v="0"/>
    <x v="2"/>
    <x v="1"/>
    <n v="0"/>
    <n v="0"/>
    <n v="0"/>
    <n v="0"/>
    <n v="0"/>
    <n v="0"/>
    <n v="0"/>
    <n v="0"/>
    <n v="0"/>
  </r>
  <r>
    <x v="11"/>
    <x v="0"/>
    <x v="3"/>
    <x v="0"/>
    <n v="117"/>
    <n v="116"/>
    <n v="694"/>
    <n v="0"/>
    <n v="0"/>
    <n v="0"/>
    <n v="0"/>
    <n v="5.9"/>
    <n v="6"/>
  </r>
  <r>
    <x v="11"/>
    <x v="0"/>
    <x v="3"/>
    <x v="1"/>
    <n v="0"/>
    <n v="0"/>
    <n v="0"/>
    <n v="0"/>
    <n v="0"/>
    <n v="0"/>
    <n v="0"/>
    <n v="0"/>
    <n v="0"/>
  </r>
  <r>
    <x v="11"/>
    <x v="0"/>
    <x v="4"/>
    <x v="0"/>
    <n v="68"/>
    <n v="68"/>
    <n v="407"/>
    <n v="0"/>
    <n v="0"/>
    <n v="0"/>
    <n v="0"/>
    <n v="6"/>
    <n v="6"/>
  </r>
  <r>
    <x v="11"/>
    <x v="0"/>
    <x v="4"/>
    <x v="1"/>
    <n v="0"/>
    <n v="0"/>
    <n v="0"/>
    <n v="0"/>
    <n v="0"/>
    <n v="0"/>
    <n v="0"/>
    <n v="0"/>
    <n v="0"/>
  </r>
  <r>
    <x v="11"/>
    <x v="0"/>
    <x v="5"/>
    <x v="0"/>
    <n v="43"/>
    <n v="43"/>
    <n v="250"/>
    <n v="0"/>
    <n v="0"/>
    <n v="0"/>
    <n v="0"/>
    <n v="5.8"/>
    <n v="5.8"/>
  </r>
  <r>
    <x v="11"/>
    <x v="0"/>
    <x v="5"/>
    <x v="1"/>
    <n v="0"/>
    <n v="0"/>
    <n v="0"/>
    <n v="0"/>
    <n v="0"/>
    <n v="0"/>
    <n v="0"/>
    <n v="0"/>
    <n v="0"/>
  </r>
  <r>
    <x v="11"/>
    <x v="0"/>
    <x v="6"/>
    <x v="0"/>
    <n v="522"/>
    <n v="518"/>
    <n v="3093"/>
    <n v="0"/>
    <n v="0"/>
    <n v="0"/>
    <n v="0"/>
    <n v="5.9"/>
    <n v="6"/>
  </r>
  <r>
    <x v="11"/>
    <x v="0"/>
    <x v="6"/>
    <x v="1"/>
    <n v="1"/>
    <n v="1"/>
    <n v="5"/>
    <n v="0"/>
    <n v="0"/>
    <n v="0"/>
    <n v="0"/>
    <n v="5"/>
    <n v="5"/>
  </r>
  <r>
    <x v="11"/>
    <x v="0"/>
    <x v="7"/>
    <x v="0"/>
    <n v="281"/>
    <n v="279"/>
    <n v="1693"/>
    <n v="0"/>
    <n v="0"/>
    <n v="0"/>
    <n v="0"/>
    <n v="6"/>
    <n v="6.1"/>
  </r>
  <r>
    <x v="11"/>
    <x v="0"/>
    <x v="7"/>
    <x v="1"/>
    <n v="1"/>
    <n v="1"/>
    <n v="10"/>
    <n v="0"/>
    <n v="0"/>
    <n v="0"/>
    <n v="0"/>
    <n v="10"/>
    <n v="10"/>
  </r>
  <r>
    <x v="11"/>
    <x v="0"/>
    <x v="8"/>
    <x v="0"/>
    <n v="57"/>
    <n v="56"/>
    <n v="496"/>
    <n v="0"/>
    <n v="0"/>
    <n v="0"/>
    <n v="0"/>
    <n v="8.6999999999999993"/>
    <n v="8.9"/>
  </r>
  <r>
    <x v="11"/>
    <x v="0"/>
    <x v="8"/>
    <x v="1"/>
    <n v="0"/>
    <n v="0"/>
    <n v="0"/>
    <n v="0"/>
    <n v="0"/>
    <n v="0"/>
    <n v="0"/>
    <n v="0"/>
    <n v="0"/>
  </r>
  <r>
    <x v="11"/>
    <x v="0"/>
    <x v="9"/>
    <x v="0"/>
    <n v="288"/>
    <n v="284"/>
    <n v="3228"/>
    <n v="0"/>
    <n v="0"/>
    <n v="0"/>
    <n v="0"/>
    <n v="11.2"/>
    <n v="11.4"/>
  </r>
  <r>
    <x v="11"/>
    <x v="0"/>
    <x v="9"/>
    <x v="1"/>
    <n v="0"/>
    <n v="0"/>
    <n v="0"/>
    <n v="0"/>
    <n v="0"/>
    <n v="0"/>
    <n v="0"/>
    <n v="0"/>
    <n v="0"/>
  </r>
  <r>
    <x v="11"/>
    <x v="1"/>
    <x v="0"/>
    <x v="0"/>
    <n v="81"/>
    <n v="81"/>
    <n v="516"/>
    <n v="0"/>
    <n v="0"/>
    <n v="0"/>
    <n v="0"/>
    <n v="6.4"/>
    <n v="6.4"/>
  </r>
  <r>
    <x v="11"/>
    <x v="1"/>
    <x v="0"/>
    <x v="1"/>
    <n v="0"/>
    <n v="0"/>
    <n v="0"/>
    <n v="0"/>
    <n v="0"/>
    <n v="0"/>
    <n v="0"/>
    <n v="0"/>
    <n v="0"/>
  </r>
  <r>
    <x v="11"/>
    <x v="1"/>
    <x v="1"/>
    <x v="0"/>
    <n v="116"/>
    <n v="115"/>
    <n v="713"/>
    <n v="0"/>
    <n v="0"/>
    <n v="0"/>
    <n v="0"/>
    <n v="6.1"/>
    <n v="6.2"/>
  </r>
  <r>
    <x v="11"/>
    <x v="1"/>
    <x v="1"/>
    <x v="1"/>
    <n v="0"/>
    <n v="0"/>
    <n v="0"/>
    <n v="0"/>
    <n v="0"/>
    <n v="0"/>
    <n v="0"/>
    <n v="0"/>
    <n v="0"/>
  </r>
  <r>
    <x v="11"/>
    <x v="1"/>
    <x v="2"/>
    <x v="0"/>
    <n v="197"/>
    <n v="195"/>
    <n v="1253"/>
    <n v="0"/>
    <n v="0"/>
    <n v="0"/>
    <n v="0"/>
    <n v="6.4"/>
    <n v="6.4"/>
  </r>
  <r>
    <x v="11"/>
    <x v="1"/>
    <x v="2"/>
    <x v="1"/>
    <n v="0"/>
    <n v="0"/>
    <n v="0"/>
    <n v="0"/>
    <n v="0"/>
    <n v="0"/>
    <n v="0"/>
    <n v="0"/>
    <n v="0"/>
  </r>
  <r>
    <x v="11"/>
    <x v="1"/>
    <x v="3"/>
    <x v="0"/>
    <n v="143"/>
    <n v="143"/>
    <n v="865"/>
    <n v="0"/>
    <n v="0"/>
    <n v="0"/>
    <n v="0"/>
    <n v="6"/>
    <n v="6"/>
  </r>
  <r>
    <x v="11"/>
    <x v="1"/>
    <x v="3"/>
    <x v="1"/>
    <n v="0"/>
    <n v="0"/>
    <n v="0"/>
    <n v="0"/>
    <n v="0"/>
    <n v="0"/>
    <n v="0"/>
    <n v="0"/>
    <n v="0"/>
  </r>
  <r>
    <x v="11"/>
    <x v="1"/>
    <x v="4"/>
    <x v="0"/>
    <n v="84"/>
    <n v="84"/>
    <n v="476"/>
    <n v="0"/>
    <n v="0"/>
    <n v="0"/>
    <n v="0"/>
    <n v="5.7"/>
    <n v="5.7"/>
  </r>
  <r>
    <x v="11"/>
    <x v="1"/>
    <x v="4"/>
    <x v="1"/>
    <n v="1"/>
    <n v="1"/>
    <n v="5"/>
    <n v="0"/>
    <n v="0"/>
    <n v="0"/>
    <n v="0"/>
    <n v="5"/>
    <n v="5"/>
  </r>
  <r>
    <x v="11"/>
    <x v="1"/>
    <x v="5"/>
    <x v="0"/>
    <n v="13"/>
    <n v="13"/>
    <n v="80"/>
    <n v="0"/>
    <n v="0"/>
    <n v="0"/>
    <n v="0"/>
    <n v="6.2"/>
    <n v="6.2"/>
  </r>
  <r>
    <x v="11"/>
    <x v="1"/>
    <x v="5"/>
    <x v="1"/>
    <n v="0"/>
    <n v="0"/>
    <n v="0"/>
    <n v="0"/>
    <n v="0"/>
    <n v="0"/>
    <n v="0"/>
    <n v="0"/>
    <n v="0"/>
  </r>
  <r>
    <x v="11"/>
    <x v="1"/>
    <x v="6"/>
    <x v="0"/>
    <n v="373"/>
    <n v="371"/>
    <n v="2254"/>
    <n v="0"/>
    <n v="0"/>
    <n v="0"/>
    <n v="0"/>
    <n v="6"/>
    <n v="6.1"/>
  </r>
  <r>
    <x v="11"/>
    <x v="1"/>
    <x v="6"/>
    <x v="1"/>
    <n v="0"/>
    <n v="0"/>
    <n v="0"/>
    <n v="0"/>
    <n v="0"/>
    <n v="0"/>
    <n v="0"/>
    <n v="0"/>
    <n v="0"/>
  </r>
  <r>
    <x v="11"/>
    <x v="1"/>
    <x v="7"/>
    <x v="0"/>
    <n v="214"/>
    <n v="213"/>
    <n v="1251"/>
    <n v="0"/>
    <n v="0"/>
    <n v="0"/>
    <n v="0"/>
    <n v="5.8"/>
    <n v="5.9"/>
  </r>
  <r>
    <x v="11"/>
    <x v="1"/>
    <x v="7"/>
    <x v="1"/>
    <n v="0"/>
    <n v="0"/>
    <n v="0"/>
    <n v="0"/>
    <n v="0"/>
    <n v="0"/>
    <n v="0"/>
    <n v="0"/>
    <n v="0"/>
  </r>
  <r>
    <x v="11"/>
    <x v="1"/>
    <x v="8"/>
    <x v="0"/>
    <n v="46"/>
    <n v="45"/>
    <n v="353"/>
    <n v="0"/>
    <n v="0"/>
    <n v="0"/>
    <n v="0"/>
    <n v="7.7"/>
    <n v="7.8"/>
  </r>
  <r>
    <x v="11"/>
    <x v="1"/>
    <x v="8"/>
    <x v="1"/>
    <n v="0"/>
    <n v="0"/>
    <n v="0"/>
    <n v="0"/>
    <n v="0"/>
    <n v="0"/>
    <n v="0"/>
    <n v="0"/>
    <n v="0"/>
  </r>
  <r>
    <x v="11"/>
    <x v="1"/>
    <x v="9"/>
    <x v="0"/>
    <n v="83"/>
    <n v="81"/>
    <n v="830"/>
    <n v="0"/>
    <n v="0"/>
    <n v="0"/>
    <n v="0"/>
    <n v="10"/>
    <n v="10.199999999999999"/>
  </r>
  <r>
    <x v="11"/>
    <x v="1"/>
    <x v="9"/>
    <x v="1"/>
    <n v="0"/>
    <n v="0"/>
    <n v="0"/>
    <n v="0"/>
    <n v="0"/>
    <n v="0"/>
    <n v="0"/>
    <n v="0"/>
    <n v="0"/>
  </r>
  <r>
    <x v="12"/>
    <x v="0"/>
    <x v="0"/>
    <x v="0"/>
    <n v="85"/>
    <n v="84"/>
    <n v="476"/>
    <n v="0"/>
    <n v="0"/>
    <n v="0"/>
    <n v="0"/>
    <n v="5.6"/>
    <n v="5.7"/>
  </r>
  <r>
    <x v="12"/>
    <x v="0"/>
    <x v="0"/>
    <x v="1"/>
    <n v="0"/>
    <n v="0"/>
    <n v="0"/>
    <n v="0"/>
    <n v="0"/>
    <n v="0"/>
    <n v="0"/>
    <n v="0"/>
    <n v="0"/>
  </r>
  <r>
    <x v="12"/>
    <x v="0"/>
    <x v="1"/>
    <x v="0"/>
    <n v="305"/>
    <n v="296"/>
    <n v="1825"/>
    <n v="0"/>
    <n v="0"/>
    <n v="0"/>
    <n v="0"/>
    <n v="6"/>
    <n v="6.2"/>
  </r>
  <r>
    <x v="12"/>
    <x v="0"/>
    <x v="1"/>
    <x v="1"/>
    <n v="0"/>
    <n v="0"/>
    <n v="0"/>
    <n v="0"/>
    <n v="0"/>
    <n v="0"/>
    <n v="0"/>
    <n v="0"/>
    <n v="0"/>
  </r>
  <r>
    <x v="12"/>
    <x v="0"/>
    <x v="2"/>
    <x v="0"/>
    <n v="440"/>
    <n v="431"/>
    <n v="2588"/>
    <n v="0"/>
    <n v="0"/>
    <n v="0"/>
    <n v="0"/>
    <n v="5.9"/>
    <n v="6"/>
  </r>
  <r>
    <x v="12"/>
    <x v="0"/>
    <x v="2"/>
    <x v="1"/>
    <n v="0"/>
    <n v="0"/>
    <n v="0"/>
    <n v="0"/>
    <n v="0"/>
    <n v="0"/>
    <n v="0"/>
    <n v="0"/>
    <n v="0"/>
  </r>
  <r>
    <x v="12"/>
    <x v="0"/>
    <x v="3"/>
    <x v="0"/>
    <n v="260"/>
    <n v="252"/>
    <n v="1515"/>
    <n v="0"/>
    <n v="0"/>
    <n v="0"/>
    <n v="0"/>
    <n v="5.8"/>
    <n v="6"/>
  </r>
  <r>
    <x v="12"/>
    <x v="0"/>
    <x v="3"/>
    <x v="1"/>
    <n v="0"/>
    <n v="0"/>
    <n v="0"/>
    <n v="0"/>
    <n v="0"/>
    <n v="0"/>
    <n v="0"/>
    <n v="0"/>
    <n v="0"/>
  </r>
  <r>
    <x v="12"/>
    <x v="0"/>
    <x v="4"/>
    <x v="0"/>
    <n v="153"/>
    <n v="153"/>
    <n v="926"/>
    <n v="0"/>
    <n v="0"/>
    <n v="0"/>
    <n v="0"/>
    <n v="6.1"/>
    <n v="6.1"/>
  </r>
  <r>
    <x v="12"/>
    <x v="0"/>
    <x v="4"/>
    <x v="1"/>
    <n v="0"/>
    <n v="0"/>
    <n v="0"/>
    <n v="0"/>
    <n v="0"/>
    <n v="0"/>
    <n v="0"/>
    <n v="0"/>
    <n v="0"/>
  </r>
  <r>
    <x v="12"/>
    <x v="0"/>
    <x v="5"/>
    <x v="0"/>
    <n v="115"/>
    <n v="113"/>
    <n v="640"/>
    <n v="0"/>
    <n v="0"/>
    <n v="0"/>
    <n v="0"/>
    <n v="5.6"/>
    <n v="5.7"/>
  </r>
  <r>
    <x v="12"/>
    <x v="0"/>
    <x v="5"/>
    <x v="1"/>
    <n v="0"/>
    <n v="0"/>
    <n v="0"/>
    <n v="0"/>
    <n v="0"/>
    <n v="0"/>
    <n v="0"/>
    <n v="0"/>
    <n v="0"/>
  </r>
  <r>
    <x v="12"/>
    <x v="0"/>
    <x v="6"/>
    <x v="0"/>
    <n v="1172"/>
    <n v="1159"/>
    <n v="6996"/>
    <n v="0"/>
    <n v="0"/>
    <n v="0"/>
    <n v="0"/>
    <n v="6"/>
    <n v="6"/>
  </r>
  <r>
    <x v="12"/>
    <x v="0"/>
    <x v="6"/>
    <x v="1"/>
    <n v="0"/>
    <n v="0"/>
    <n v="0"/>
    <n v="0"/>
    <n v="0"/>
    <n v="0"/>
    <n v="0"/>
    <n v="0"/>
    <n v="0"/>
  </r>
  <r>
    <x v="12"/>
    <x v="0"/>
    <x v="7"/>
    <x v="0"/>
    <n v="728"/>
    <n v="715"/>
    <n v="4234"/>
    <n v="0"/>
    <n v="0"/>
    <n v="0"/>
    <n v="0"/>
    <n v="5.8"/>
    <n v="5.9"/>
  </r>
  <r>
    <x v="12"/>
    <x v="0"/>
    <x v="7"/>
    <x v="1"/>
    <n v="0"/>
    <n v="0"/>
    <n v="0"/>
    <n v="0"/>
    <n v="0"/>
    <n v="0"/>
    <n v="0"/>
    <n v="0"/>
    <n v="0"/>
  </r>
  <r>
    <x v="12"/>
    <x v="0"/>
    <x v="8"/>
    <x v="0"/>
    <n v="179"/>
    <n v="172"/>
    <n v="1250"/>
    <n v="0"/>
    <n v="0"/>
    <n v="0"/>
    <n v="0"/>
    <n v="7"/>
    <n v="7.3"/>
  </r>
  <r>
    <x v="12"/>
    <x v="0"/>
    <x v="8"/>
    <x v="1"/>
    <n v="0"/>
    <n v="0"/>
    <n v="0"/>
    <n v="0"/>
    <n v="0"/>
    <n v="0"/>
    <n v="0"/>
    <n v="0"/>
    <n v="0"/>
  </r>
  <r>
    <x v="12"/>
    <x v="0"/>
    <x v="9"/>
    <x v="0"/>
    <n v="687"/>
    <n v="628"/>
    <n v="6778"/>
    <n v="0"/>
    <n v="0"/>
    <n v="0"/>
    <n v="0"/>
    <n v="9.9"/>
    <n v="10.8"/>
  </r>
  <r>
    <x v="12"/>
    <x v="0"/>
    <x v="9"/>
    <x v="1"/>
    <n v="0"/>
    <n v="0"/>
    <n v="0"/>
    <n v="0"/>
    <n v="0"/>
    <n v="0"/>
    <n v="0"/>
    <n v="0"/>
    <n v="0"/>
  </r>
  <r>
    <x v="12"/>
    <x v="1"/>
    <x v="0"/>
    <x v="0"/>
    <n v="106"/>
    <n v="104"/>
    <n v="638"/>
    <n v="0"/>
    <n v="0"/>
    <n v="0"/>
    <n v="0"/>
    <n v="6"/>
    <n v="6.1"/>
  </r>
  <r>
    <x v="12"/>
    <x v="1"/>
    <x v="0"/>
    <x v="1"/>
    <n v="0"/>
    <n v="0"/>
    <n v="0"/>
    <n v="0"/>
    <n v="0"/>
    <n v="0"/>
    <n v="0"/>
    <n v="0"/>
    <n v="0"/>
  </r>
  <r>
    <x v="12"/>
    <x v="1"/>
    <x v="1"/>
    <x v="0"/>
    <n v="316"/>
    <n v="312"/>
    <n v="1879"/>
    <n v="0"/>
    <n v="0"/>
    <n v="0"/>
    <n v="0"/>
    <n v="5.9"/>
    <n v="6"/>
  </r>
  <r>
    <x v="12"/>
    <x v="1"/>
    <x v="1"/>
    <x v="1"/>
    <n v="0"/>
    <n v="0"/>
    <n v="0"/>
    <n v="0"/>
    <n v="0"/>
    <n v="0"/>
    <n v="0"/>
    <n v="0"/>
    <n v="0"/>
  </r>
  <r>
    <x v="12"/>
    <x v="1"/>
    <x v="2"/>
    <x v="0"/>
    <n v="423"/>
    <n v="411"/>
    <n v="2484"/>
    <n v="0"/>
    <n v="0"/>
    <n v="0"/>
    <n v="0"/>
    <n v="5.9"/>
    <n v="6"/>
  </r>
  <r>
    <x v="12"/>
    <x v="1"/>
    <x v="2"/>
    <x v="1"/>
    <n v="1"/>
    <n v="1"/>
    <n v="5"/>
    <n v="0"/>
    <n v="0"/>
    <n v="0"/>
    <n v="0"/>
    <n v="5"/>
    <n v="5"/>
  </r>
  <r>
    <x v="12"/>
    <x v="1"/>
    <x v="3"/>
    <x v="0"/>
    <n v="295"/>
    <n v="289"/>
    <n v="1699"/>
    <n v="0"/>
    <n v="0"/>
    <n v="0"/>
    <n v="0"/>
    <n v="5.8"/>
    <n v="5.9"/>
  </r>
  <r>
    <x v="12"/>
    <x v="1"/>
    <x v="3"/>
    <x v="1"/>
    <n v="0"/>
    <n v="0"/>
    <n v="0"/>
    <n v="0"/>
    <n v="0"/>
    <n v="0"/>
    <n v="0"/>
    <n v="0"/>
    <n v="0"/>
  </r>
  <r>
    <x v="12"/>
    <x v="1"/>
    <x v="4"/>
    <x v="0"/>
    <n v="169"/>
    <n v="167"/>
    <n v="1011"/>
    <n v="0"/>
    <n v="0"/>
    <n v="0"/>
    <n v="0"/>
    <n v="6"/>
    <n v="6.1"/>
  </r>
  <r>
    <x v="12"/>
    <x v="1"/>
    <x v="4"/>
    <x v="1"/>
    <n v="0"/>
    <n v="0"/>
    <n v="0"/>
    <n v="0"/>
    <n v="0"/>
    <n v="0"/>
    <n v="0"/>
    <n v="0"/>
    <n v="0"/>
  </r>
  <r>
    <x v="12"/>
    <x v="1"/>
    <x v="5"/>
    <x v="0"/>
    <n v="78"/>
    <n v="77"/>
    <n v="450"/>
    <n v="0"/>
    <n v="0"/>
    <n v="0"/>
    <n v="0"/>
    <n v="5.8"/>
    <n v="5.8"/>
  </r>
  <r>
    <x v="12"/>
    <x v="1"/>
    <x v="5"/>
    <x v="1"/>
    <n v="0"/>
    <n v="0"/>
    <n v="0"/>
    <n v="0"/>
    <n v="0"/>
    <n v="0"/>
    <n v="0"/>
    <n v="0"/>
    <n v="0"/>
  </r>
  <r>
    <x v="12"/>
    <x v="1"/>
    <x v="6"/>
    <x v="0"/>
    <n v="713"/>
    <n v="708"/>
    <n v="4124"/>
    <n v="0"/>
    <n v="0"/>
    <n v="0"/>
    <n v="0"/>
    <n v="5.8"/>
    <n v="5.8"/>
  </r>
  <r>
    <x v="12"/>
    <x v="1"/>
    <x v="6"/>
    <x v="1"/>
    <n v="0"/>
    <n v="0"/>
    <n v="0"/>
    <n v="0"/>
    <n v="0"/>
    <n v="0"/>
    <n v="0"/>
    <n v="0"/>
    <n v="0"/>
  </r>
  <r>
    <x v="12"/>
    <x v="1"/>
    <x v="7"/>
    <x v="0"/>
    <n v="502"/>
    <n v="494"/>
    <n v="2913"/>
    <n v="0"/>
    <n v="0"/>
    <n v="0"/>
    <n v="0"/>
    <n v="5.8"/>
    <n v="5.9"/>
  </r>
  <r>
    <x v="12"/>
    <x v="1"/>
    <x v="7"/>
    <x v="1"/>
    <n v="1"/>
    <n v="1"/>
    <n v="10"/>
    <n v="0"/>
    <n v="0"/>
    <n v="0"/>
    <n v="0"/>
    <n v="10"/>
    <n v="10"/>
  </r>
  <r>
    <x v="12"/>
    <x v="1"/>
    <x v="8"/>
    <x v="0"/>
    <n v="138"/>
    <n v="132"/>
    <n v="975"/>
    <n v="0"/>
    <n v="0"/>
    <n v="0"/>
    <n v="0"/>
    <n v="7.1"/>
    <n v="7.4"/>
  </r>
  <r>
    <x v="12"/>
    <x v="1"/>
    <x v="8"/>
    <x v="1"/>
    <n v="0"/>
    <n v="0"/>
    <n v="0"/>
    <n v="0"/>
    <n v="0"/>
    <n v="0"/>
    <n v="0"/>
    <n v="0"/>
    <n v="0"/>
  </r>
  <r>
    <x v="12"/>
    <x v="1"/>
    <x v="9"/>
    <x v="0"/>
    <n v="273"/>
    <n v="226"/>
    <n v="2458"/>
    <n v="0"/>
    <n v="0"/>
    <n v="0"/>
    <n v="0"/>
    <n v="9"/>
    <n v="10.9"/>
  </r>
  <r>
    <x v="12"/>
    <x v="1"/>
    <x v="9"/>
    <x v="1"/>
    <n v="0"/>
    <n v="0"/>
    <n v="0"/>
    <n v="0"/>
    <n v="0"/>
    <n v="0"/>
    <n v="0"/>
    <n v="0"/>
    <n v="0"/>
  </r>
  <r>
    <x v="13"/>
    <x v="0"/>
    <x v="0"/>
    <x v="0"/>
    <n v="4"/>
    <n v="4"/>
    <n v="20"/>
    <n v="0"/>
    <n v="0"/>
    <n v="0"/>
    <n v="0"/>
    <n v="5"/>
    <n v="5"/>
  </r>
  <r>
    <x v="13"/>
    <x v="0"/>
    <x v="0"/>
    <x v="1"/>
    <n v="0"/>
    <n v="0"/>
    <n v="0"/>
    <n v="0"/>
    <n v="0"/>
    <n v="0"/>
    <n v="0"/>
    <n v="0"/>
    <n v="0"/>
  </r>
  <r>
    <x v="13"/>
    <x v="0"/>
    <x v="1"/>
    <x v="0"/>
    <n v="4"/>
    <n v="4"/>
    <n v="26"/>
    <n v="0"/>
    <n v="0"/>
    <n v="0"/>
    <n v="0"/>
    <n v="6.5"/>
    <n v="6.5"/>
  </r>
  <r>
    <x v="13"/>
    <x v="0"/>
    <x v="1"/>
    <x v="1"/>
    <n v="0"/>
    <n v="0"/>
    <n v="0"/>
    <n v="0"/>
    <n v="0"/>
    <n v="0"/>
    <n v="0"/>
    <n v="0"/>
    <n v="0"/>
  </r>
  <r>
    <x v="13"/>
    <x v="0"/>
    <x v="2"/>
    <x v="0"/>
    <n v="9"/>
    <n v="9"/>
    <n v="60"/>
    <n v="0"/>
    <n v="0"/>
    <n v="0"/>
    <n v="0"/>
    <n v="6.7"/>
    <n v="6.7"/>
  </r>
  <r>
    <x v="13"/>
    <x v="0"/>
    <x v="2"/>
    <x v="1"/>
    <n v="0"/>
    <n v="0"/>
    <n v="0"/>
    <n v="0"/>
    <n v="0"/>
    <n v="0"/>
    <n v="0"/>
    <n v="0"/>
    <n v="0"/>
  </r>
  <r>
    <x v="13"/>
    <x v="0"/>
    <x v="3"/>
    <x v="0"/>
    <n v="4"/>
    <n v="4"/>
    <n v="20"/>
    <n v="0"/>
    <n v="0"/>
    <n v="0"/>
    <n v="0"/>
    <n v="5"/>
    <n v="5"/>
  </r>
  <r>
    <x v="13"/>
    <x v="0"/>
    <x v="3"/>
    <x v="1"/>
    <n v="0"/>
    <n v="0"/>
    <n v="0"/>
    <n v="0"/>
    <n v="0"/>
    <n v="0"/>
    <n v="0"/>
    <n v="0"/>
    <n v="0"/>
  </r>
  <r>
    <x v="13"/>
    <x v="0"/>
    <x v="4"/>
    <x v="0"/>
    <n v="4"/>
    <n v="4"/>
    <n v="20"/>
    <n v="0"/>
    <n v="0"/>
    <n v="0"/>
    <n v="0"/>
    <n v="5"/>
    <n v="5"/>
  </r>
  <r>
    <x v="13"/>
    <x v="0"/>
    <x v="4"/>
    <x v="1"/>
    <n v="0"/>
    <n v="0"/>
    <n v="0"/>
    <n v="0"/>
    <n v="0"/>
    <n v="0"/>
    <n v="0"/>
    <n v="0"/>
    <n v="0"/>
  </r>
  <r>
    <x v="13"/>
    <x v="0"/>
    <x v="5"/>
    <x v="0"/>
    <n v="2"/>
    <n v="2"/>
    <n v="10"/>
    <n v="0"/>
    <n v="0"/>
    <n v="0"/>
    <n v="0"/>
    <n v="5"/>
    <n v="5"/>
  </r>
  <r>
    <x v="13"/>
    <x v="0"/>
    <x v="5"/>
    <x v="1"/>
    <n v="0"/>
    <n v="0"/>
    <n v="0"/>
    <n v="0"/>
    <n v="0"/>
    <n v="0"/>
    <n v="0"/>
    <n v="0"/>
    <n v="0"/>
  </r>
  <r>
    <x v="13"/>
    <x v="0"/>
    <x v="6"/>
    <x v="0"/>
    <n v="36"/>
    <n v="35"/>
    <n v="200"/>
    <n v="0"/>
    <n v="0"/>
    <n v="0"/>
    <n v="0"/>
    <n v="5.6"/>
    <n v="5.7"/>
  </r>
  <r>
    <x v="13"/>
    <x v="0"/>
    <x v="6"/>
    <x v="1"/>
    <n v="0"/>
    <n v="0"/>
    <n v="0"/>
    <n v="0"/>
    <n v="0"/>
    <n v="0"/>
    <n v="0"/>
    <n v="0"/>
    <n v="0"/>
  </r>
  <r>
    <x v="13"/>
    <x v="0"/>
    <x v="7"/>
    <x v="0"/>
    <n v="24"/>
    <n v="23"/>
    <n v="127"/>
    <n v="0"/>
    <n v="0"/>
    <n v="0"/>
    <n v="0"/>
    <n v="5.3"/>
    <n v="5.5"/>
  </r>
  <r>
    <x v="13"/>
    <x v="0"/>
    <x v="7"/>
    <x v="1"/>
    <n v="0"/>
    <n v="0"/>
    <n v="0"/>
    <n v="0"/>
    <n v="0"/>
    <n v="0"/>
    <n v="0"/>
    <n v="0"/>
    <n v="0"/>
  </r>
  <r>
    <x v="13"/>
    <x v="0"/>
    <x v="8"/>
    <x v="0"/>
    <n v="8"/>
    <n v="8"/>
    <n v="40"/>
    <n v="0"/>
    <n v="0"/>
    <n v="0"/>
    <n v="0"/>
    <n v="5"/>
    <n v="5"/>
  </r>
  <r>
    <x v="13"/>
    <x v="0"/>
    <x v="8"/>
    <x v="1"/>
    <n v="0"/>
    <n v="0"/>
    <n v="0"/>
    <n v="0"/>
    <n v="0"/>
    <n v="0"/>
    <n v="0"/>
    <n v="0"/>
    <n v="0"/>
  </r>
  <r>
    <x v="13"/>
    <x v="0"/>
    <x v="9"/>
    <x v="0"/>
    <n v="2"/>
    <n v="2"/>
    <n v="10"/>
    <n v="0"/>
    <n v="0"/>
    <n v="0"/>
    <n v="0"/>
    <n v="5"/>
    <n v="5"/>
  </r>
  <r>
    <x v="13"/>
    <x v="0"/>
    <x v="9"/>
    <x v="1"/>
    <n v="0"/>
    <n v="0"/>
    <n v="0"/>
    <n v="0"/>
    <n v="0"/>
    <n v="0"/>
    <n v="0"/>
    <n v="0"/>
    <n v="0"/>
  </r>
  <r>
    <x v="13"/>
    <x v="1"/>
    <x v="0"/>
    <x v="0"/>
    <n v="2"/>
    <n v="2"/>
    <n v="10"/>
    <n v="0"/>
    <n v="0"/>
    <n v="0"/>
    <n v="0"/>
    <n v="5"/>
    <n v="5"/>
  </r>
  <r>
    <x v="13"/>
    <x v="1"/>
    <x v="0"/>
    <x v="1"/>
    <n v="0"/>
    <n v="0"/>
    <n v="0"/>
    <n v="0"/>
    <n v="0"/>
    <n v="0"/>
    <n v="0"/>
    <n v="0"/>
    <n v="0"/>
  </r>
  <r>
    <x v="13"/>
    <x v="1"/>
    <x v="1"/>
    <x v="0"/>
    <n v="2"/>
    <n v="2"/>
    <n v="15"/>
    <n v="0"/>
    <n v="0"/>
    <n v="0"/>
    <n v="0"/>
    <n v="7.5"/>
    <n v="7.5"/>
  </r>
  <r>
    <x v="13"/>
    <x v="1"/>
    <x v="1"/>
    <x v="1"/>
    <n v="0"/>
    <n v="0"/>
    <n v="0"/>
    <n v="0"/>
    <n v="0"/>
    <n v="0"/>
    <n v="0"/>
    <n v="0"/>
    <n v="0"/>
  </r>
  <r>
    <x v="13"/>
    <x v="1"/>
    <x v="2"/>
    <x v="0"/>
    <n v="2"/>
    <n v="2"/>
    <n v="11"/>
    <n v="0"/>
    <n v="0"/>
    <n v="0"/>
    <n v="0"/>
    <n v="5.5"/>
    <n v="5.5"/>
  </r>
  <r>
    <x v="13"/>
    <x v="1"/>
    <x v="2"/>
    <x v="1"/>
    <n v="0"/>
    <n v="0"/>
    <n v="0"/>
    <n v="0"/>
    <n v="0"/>
    <n v="0"/>
    <n v="0"/>
    <n v="0"/>
    <n v="0"/>
  </r>
  <r>
    <x v="13"/>
    <x v="1"/>
    <x v="3"/>
    <x v="0"/>
    <n v="9"/>
    <n v="9"/>
    <n v="50"/>
    <n v="0"/>
    <n v="0"/>
    <n v="0"/>
    <n v="0"/>
    <n v="5.6"/>
    <n v="5.6"/>
  </r>
  <r>
    <x v="13"/>
    <x v="1"/>
    <x v="3"/>
    <x v="1"/>
    <n v="0"/>
    <n v="0"/>
    <n v="0"/>
    <n v="0"/>
    <n v="0"/>
    <n v="0"/>
    <n v="0"/>
    <n v="0"/>
    <n v="0"/>
  </r>
  <r>
    <x v="13"/>
    <x v="1"/>
    <x v="4"/>
    <x v="0"/>
    <n v="5"/>
    <n v="5"/>
    <n v="25"/>
    <n v="0"/>
    <n v="0"/>
    <n v="0"/>
    <n v="0"/>
    <n v="5"/>
    <n v="5"/>
  </r>
  <r>
    <x v="13"/>
    <x v="1"/>
    <x v="4"/>
    <x v="1"/>
    <n v="0"/>
    <n v="0"/>
    <n v="0"/>
    <n v="0"/>
    <n v="0"/>
    <n v="0"/>
    <n v="0"/>
    <n v="0"/>
    <n v="0"/>
  </r>
  <r>
    <x v="13"/>
    <x v="1"/>
    <x v="5"/>
    <x v="0"/>
    <n v="5"/>
    <n v="5"/>
    <n v="25"/>
    <n v="0"/>
    <n v="0"/>
    <n v="0"/>
    <n v="0"/>
    <n v="5"/>
    <n v="5"/>
  </r>
  <r>
    <x v="13"/>
    <x v="1"/>
    <x v="5"/>
    <x v="1"/>
    <n v="0"/>
    <n v="0"/>
    <n v="0"/>
    <n v="0"/>
    <n v="0"/>
    <n v="0"/>
    <n v="0"/>
    <n v="0"/>
    <n v="0"/>
  </r>
  <r>
    <x v="13"/>
    <x v="1"/>
    <x v="6"/>
    <x v="0"/>
    <n v="36"/>
    <n v="36"/>
    <n v="200"/>
    <n v="0"/>
    <n v="0"/>
    <n v="0"/>
    <n v="0"/>
    <n v="5.6"/>
    <n v="5.6"/>
  </r>
  <r>
    <x v="13"/>
    <x v="1"/>
    <x v="6"/>
    <x v="1"/>
    <n v="0"/>
    <n v="0"/>
    <n v="0"/>
    <n v="0"/>
    <n v="0"/>
    <n v="0"/>
    <n v="0"/>
    <n v="0"/>
    <n v="0"/>
  </r>
  <r>
    <x v="13"/>
    <x v="1"/>
    <x v="7"/>
    <x v="0"/>
    <n v="28"/>
    <n v="27"/>
    <n v="153"/>
    <n v="0"/>
    <n v="0"/>
    <n v="0"/>
    <n v="0"/>
    <n v="5.5"/>
    <n v="5.7"/>
  </r>
  <r>
    <x v="13"/>
    <x v="1"/>
    <x v="7"/>
    <x v="1"/>
    <n v="0"/>
    <n v="0"/>
    <n v="0"/>
    <n v="0"/>
    <n v="0"/>
    <n v="0"/>
    <n v="0"/>
    <n v="0"/>
    <n v="0"/>
  </r>
  <r>
    <x v="13"/>
    <x v="1"/>
    <x v="8"/>
    <x v="0"/>
    <n v="2"/>
    <n v="2"/>
    <n v="10"/>
    <n v="0"/>
    <n v="0"/>
    <n v="0"/>
    <n v="0"/>
    <n v="5"/>
    <n v="5"/>
  </r>
  <r>
    <x v="13"/>
    <x v="1"/>
    <x v="8"/>
    <x v="1"/>
    <n v="0"/>
    <n v="0"/>
    <n v="0"/>
    <n v="0"/>
    <n v="0"/>
    <n v="0"/>
    <n v="0"/>
    <n v="0"/>
    <n v="0"/>
  </r>
  <r>
    <x v="13"/>
    <x v="1"/>
    <x v="9"/>
    <x v="0"/>
    <n v="0"/>
    <n v="0"/>
    <n v="0"/>
    <n v="0"/>
    <n v="0"/>
    <n v="0"/>
    <n v="0"/>
    <n v="0"/>
    <n v="0"/>
  </r>
  <r>
    <x v="13"/>
    <x v="1"/>
    <x v="9"/>
    <x v="1"/>
    <n v="0"/>
    <n v="0"/>
    <n v="0"/>
    <n v="0"/>
    <n v="0"/>
    <n v="0"/>
    <n v="0"/>
    <n v="0"/>
    <n v="0"/>
  </r>
  <r>
    <x v="14"/>
    <x v="0"/>
    <x v="0"/>
    <x v="0"/>
    <n v="0"/>
    <n v="0"/>
    <n v="0"/>
    <n v="0"/>
    <n v="0"/>
    <n v="0"/>
    <n v="0"/>
    <n v="0"/>
    <n v="0"/>
  </r>
  <r>
    <x v="14"/>
    <x v="0"/>
    <x v="0"/>
    <x v="1"/>
    <n v="0"/>
    <n v="0"/>
    <n v="0"/>
    <n v="0"/>
    <n v="0"/>
    <n v="0"/>
    <n v="0"/>
    <n v="0"/>
    <n v="0"/>
  </r>
  <r>
    <x v="14"/>
    <x v="0"/>
    <x v="1"/>
    <x v="0"/>
    <n v="0"/>
    <n v="0"/>
    <n v="0"/>
    <n v="0"/>
    <n v="0"/>
    <n v="0"/>
    <n v="0"/>
    <n v="0"/>
    <n v="0"/>
  </r>
  <r>
    <x v="14"/>
    <x v="0"/>
    <x v="1"/>
    <x v="1"/>
    <n v="0"/>
    <n v="0"/>
    <n v="0"/>
    <n v="0"/>
    <n v="0"/>
    <n v="0"/>
    <n v="0"/>
    <n v="0"/>
    <n v="0"/>
  </r>
  <r>
    <x v="14"/>
    <x v="0"/>
    <x v="2"/>
    <x v="0"/>
    <n v="0"/>
    <n v="0"/>
    <n v="0"/>
    <n v="0"/>
    <n v="0"/>
    <n v="0"/>
    <n v="0"/>
    <n v="0"/>
    <n v="0"/>
  </r>
  <r>
    <x v="14"/>
    <x v="0"/>
    <x v="2"/>
    <x v="1"/>
    <n v="0"/>
    <n v="0"/>
    <n v="0"/>
    <n v="0"/>
    <n v="0"/>
    <n v="0"/>
    <n v="0"/>
    <n v="0"/>
    <n v="0"/>
  </r>
  <r>
    <x v="14"/>
    <x v="0"/>
    <x v="3"/>
    <x v="0"/>
    <n v="1"/>
    <n v="1"/>
    <n v="5"/>
    <n v="0"/>
    <n v="0"/>
    <n v="0"/>
    <n v="0"/>
    <n v="5"/>
    <n v="5"/>
  </r>
  <r>
    <x v="14"/>
    <x v="0"/>
    <x v="3"/>
    <x v="1"/>
    <n v="0"/>
    <n v="0"/>
    <n v="0"/>
    <n v="0"/>
    <n v="0"/>
    <n v="0"/>
    <n v="0"/>
    <n v="0"/>
    <n v="0"/>
  </r>
  <r>
    <x v="14"/>
    <x v="0"/>
    <x v="4"/>
    <x v="0"/>
    <n v="0"/>
    <n v="0"/>
    <n v="0"/>
    <n v="0"/>
    <n v="0"/>
    <n v="0"/>
    <n v="0"/>
    <n v="0"/>
    <n v="0"/>
  </r>
  <r>
    <x v="14"/>
    <x v="0"/>
    <x v="4"/>
    <x v="1"/>
    <n v="0"/>
    <n v="0"/>
    <n v="0"/>
    <n v="0"/>
    <n v="0"/>
    <n v="0"/>
    <n v="0"/>
    <n v="0"/>
    <n v="0"/>
  </r>
  <r>
    <x v="14"/>
    <x v="0"/>
    <x v="5"/>
    <x v="0"/>
    <n v="3"/>
    <n v="3"/>
    <n v="15"/>
    <n v="0"/>
    <n v="0"/>
    <n v="0"/>
    <n v="0"/>
    <n v="5"/>
    <n v="5"/>
  </r>
  <r>
    <x v="14"/>
    <x v="0"/>
    <x v="5"/>
    <x v="1"/>
    <n v="0"/>
    <n v="0"/>
    <n v="0"/>
    <n v="0"/>
    <n v="0"/>
    <n v="0"/>
    <n v="0"/>
    <n v="0"/>
    <n v="0"/>
  </r>
  <r>
    <x v="14"/>
    <x v="0"/>
    <x v="6"/>
    <x v="0"/>
    <n v="7"/>
    <n v="7"/>
    <n v="35"/>
    <n v="0"/>
    <n v="0"/>
    <n v="0"/>
    <n v="0"/>
    <n v="5"/>
    <n v="5"/>
  </r>
  <r>
    <x v="14"/>
    <x v="0"/>
    <x v="6"/>
    <x v="1"/>
    <n v="0"/>
    <n v="0"/>
    <n v="0"/>
    <n v="0"/>
    <n v="0"/>
    <n v="0"/>
    <n v="0"/>
    <n v="0"/>
    <n v="0"/>
  </r>
  <r>
    <x v="14"/>
    <x v="0"/>
    <x v="7"/>
    <x v="0"/>
    <n v="4"/>
    <n v="4"/>
    <n v="20"/>
    <n v="0"/>
    <n v="0"/>
    <n v="0"/>
    <n v="0"/>
    <n v="5"/>
    <n v="5"/>
  </r>
  <r>
    <x v="14"/>
    <x v="0"/>
    <x v="7"/>
    <x v="1"/>
    <n v="0"/>
    <n v="0"/>
    <n v="0"/>
    <n v="0"/>
    <n v="0"/>
    <n v="0"/>
    <n v="0"/>
    <n v="0"/>
    <n v="0"/>
  </r>
  <r>
    <x v="14"/>
    <x v="0"/>
    <x v="8"/>
    <x v="0"/>
    <n v="1"/>
    <n v="1"/>
    <n v="5"/>
    <n v="0"/>
    <n v="0"/>
    <n v="0"/>
    <n v="0"/>
    <n v="5"/>
    <n v="5"/>
  </r>
  <r>
    <x v="14"/>
    <x v="0"/>
    <x v="8"/>
    <x v="1"/>
    <n v="0"/>
    <n v="0"/>
    <n v="0"/>
    <n v="0"/>
    <n v="0"/>
    <n v="0"/>
    <n v="0"/>
    <n v="0"/>
    <n v="0"/>
  </r>
  <r>
    <x v="14"/>
    <x v="0"/>
    <x v="9"/>
    <x v="0"/>
    <n v="0"/>
    <n v="0"/>
    <n v="0"/>
    <n v="0"/>
    <n v="0"/>
    <n v="0"/>
    <n v="0"/>
    <n v="0"/>
    <n v="0"/>
  </r>
  <r>
    <x v="14"/>
    <x v="0"/>
    <x v="9"/>
    <x v="1"/>
    <n v="0"/>
    <n v="0"/>
    <n v="0"/>
    <n v="0"/>
    <n v="0"/>
    <n v="0"/>
    <n v="0"/>
    <n v="0"/>
    <n v="0"/>
  </r>
  <r>
    <x v="14"/>
    <x v="1"/>
    <x v="0"/>
    <x v="0"/>
    <n v="0"/>
    <n v="0"/>
    <n v="0"/>
    <n v="0"/>
    <n v="0"/>
    <n v="0"/>
    <n v="0"/>
    <n v="0"/>
    <n v="0"/>
  </r>
  <r>
    <x v="14"/>
    <x v="1"/>
    <x v="0"/>
    <x v="1"/>
    <n v="0"/>
    <n v="0"/>
    <n v="0"/>
    <n v="0"/>
    <n v="0"/>
    <n v="0"/>
    <n v="0"/>
    <n v="0"/>
    <n v="0"/>
  </r>
  <r>
    <x v="14"/>
    <x v="1"/>
    <x v="1"/>
    <x v="0"/>
    <n v="0"/>
    <n v="0"/>
    <n v="0"/>
    <n v="0"/>
    <n v="0"/>
    <n v="0"/>
    <n v="0"/>
    <n v="0"/>
    <n v="0"/>
  </r>
  <r>
    <x v="14"/>
    <x v="1"/>
    <x v="1"/>
    <x v="1"/>
    <n v="0"/>
    <n v="0"/>
    <n v="0"/>
    <n v="0"/>
    <n v="0"/>
    <n v="0"/>
    <n v="0"/>
    <n v="0"/>
    <n v="0"/>
  </r>
  <r>
    <x v="14"/>
    <x v="1"/>
    <x v="2"/>
    <x v="0"/>
    <n v="0"/>
    <n v="0"/>
    <n v="0"/>
    <n v="0"/>
    <n v="0"/>
    <n v="0"/>
    <n v="0"/>
    <n v="0"/>
    <n v="0"/>
  </r>
  <r>
    <x v="14"/>
    <x v="1"/>
    <x v="2"/>
    <x v="1"/>
    <n v="0"/>
    <n v="0"/>
    <n v="0"/>
    <n v="0"/>
    <n v="0"/>
    <n v="0"/>
    <n v="0"/>
    <n v="0"/>
    <n v="0"/>
  </r>
  <r>
    <x v="14"/>
    <x v="1"/>
    <x v="3"/>
    <x v="0"/>
    <n v="0"/>
    <n v="0"/>
    <n v="0"/>
    <n v="0"/>
    <n v="0"/>
    <n v="0"/>
    <n v="0"/>
    <n v="0"/>
    <n v="0"/>
  </r>
  <r>
    <x v="14"/>
    <x v="1"/>
    <x v="3"/>
    <x v="1"/>
    <n v="0"/>
    <n v="0"/>
    <n v="0"/>
    <n v="0"/>
    <n v="0"/>
    <n v="0"/>
    <n v="0"/>
    <n v="0"/>
    <n v="0"/>
  </r>
  <r>
    <x v="14"/>
    <x v="1"/>
    <x v="4"/>
    <x v="0"/>
    <n v="0"/>
    <n v="0"/>
    <n v="0"/>
    <n v="0"/>
    <n v="0"/>
    <n v="0"/>
    <n v="0"/>
    <n v="0"/>
    <n v="0"/>
  </r>
  <r>
    <x v="14"/>
    <x v="1"/>
    <x v="4"/>
    <x v="1"/>
    <n v="0"/>
    <n v="0"/>
    <n v="0"/>
    <n v="0"/>
    <n v="0"/>
    <n v="0"/>
    <n v="0"/>
    <n v="0"/>
    <n v="0"/>
  </r>
  <r>
    <x v="14"/>
    <x v="1"/>
    <x v="5"/>
    <x v="0"/>
    <n v="2"/>
    <n v="2"/>
    <n v="10"/>
    <n v="0"/>
    <n v="0"/>
    <n v="0"/>
    <n v="0"/>
    <n v="5"/>
    <n v="5"/>
  </r>
  <r>
    <x v="14"/>
    <x v="1"/>
    <x v="5"/>
    <x v="1"/>
    <n v="0"/>
    <n v="0"/>
    <n v="0"/>
    <n v="0"/>
    <n v="0"/>
    <n v="0"/>
    <n v="0"/>
    <n v="0"/>
    <n v="0"/>
  </r>
  <r>
    <x v="14"/>
    <x v="1"/>
    <x v="6"/>
    <x v="0"/>
    <n v="8"/>
    <n v="8"/>
    <n v="40"/>
    <n v="0"/>
    <n v="0"/>
    <n v="0"/>
    <n v="0"/>
    <n v="5"/>
    <n v="5"/>
  </r>
  <r>
    <x v="14"/>
    <x v="1"/>
    <x v="6"/>
    <x v="1"/>
    <n v="0"/>
    <n v="0"/>
    <n v="0"/>
    <n v="0"/>
    <n v="0"/>
    <n v="0"/>
    <n v="0"/>
    <n v="0"/>
    <n v="0"/>
  </r>
  <r>
    <x v="14"/>
    <x v="1"/>
    <x v="7"/>
    <x v="0"/>
    <n v="5"/>
    <n v="5"/>
    <n v="25"/>
    <n v="0"/>
    <n v="0"/>
    <n v="0"/>
    <n v="0"/>
    <n v="5"/>
    <n v="5"/>
  </r>
  <r>
    <x v="14"/>
    <x v="1"/>
    <x v="7"/>
    <x v="1"/>
    <n v="0"/>
    <n v="0"/>
    <n v="0"/>
    <n v="0"/>
    <n v="0"/>
    <n v="0"/>
    <n v="0"/>
    <n v="0"/>
    <n v="0"/>
  </r>
  <r>
    <x v="14"/>
    <x v="1"/>
    <x v="8"/>
    <x v="0"/>
    <n v="0"/>
    <n v="0"/>
    <n v="0"/>
    <n v="0"/>
    <n v="0"/>
    <n v="0"/>
    <n v="0"/>
    <n v="0"/>
    <n v="0"/>
  </r>
  <r>
    <x v="14"/>
    <x v="1"/>
    <x v="8"/>
    <x v="1"/>
    <n v="0"/>
    <n v="0"/>
    <n v="0"/>
    <n v="0"/>
    <n v="0"/>
    <n v="0"/>
    <n v="0"/>
    <n v="0"/>
    <n v="0"/>
  </r>
  <r>
    <x v="14"/>
    <x v="1"/>
    <x v="9"/>
    <x v="0"/>
    <n v="0"/>
    <n v="0"/>
    <n v="0"/>
    <n v="0"/>
    <n v="0"/>
    <n v="0"/>
    <n v="0"/>
    <n v="0"/>
    <n v="0"/>
  </r>
  <r>
    <x v="14"/>
    <x v="1"/>
    <x v="9"/>
    <x v="1"/>
    <n v="0"/>
    <n v="0"/>
    <n v="0"/>
    <n v="0"/>
    <n v="0"/>
    <n v="0"/>
    <n v="0"/>
    <n v="0"/>
    <n v="0"/>
  </r>
  <r>
    <x v="15"/>
    <x v="0"/>
    <x v="0"/>
    <x v="0"/>
    <n v="19"/>
    <n v="19"/>
    <n v="111"/>
    <n v="0"/>
    <n v="0"/>
    <n v="0"/>
    <n v="0"/>
    <n v="5.8"/>
    <n v="5.8"/>
  </r>
  <r>
    <x v="15"/>
    <x v="0"/>
    <x v="0"/>
    <x v="1"/>
    <n v="0"/>
    <n v="0"/>
    <n v="0"/>
    <n v="0"/>
    <n v="0"/>
    <n v="0"/>
    <n v="0"/>
    <n v="0"/>
    <n v="0"/>
  </r>
  <r>
    <x v="15"/>
    <x v="0"/>
    <x v="1"/>
    <x v="0"/>
    <n v="26"/>
    <n v="26"/>
    <n v="162"/>
    <n v="0"/>
    <n v="0"/>
    <n v="0"/>
    <n v="0"/>
    <n v="6.2"/>
    <n v="6.2"/>
  </r>
  <r>
    <x v="15"/>
    <x v="0"/>
    <x v="1"/>
    <x v="1"/>
    <n v="0"/>
    <n v="0"/>
    <n v="0"/>
    <n v="0"/>
    <n v="0"/>
    <n v="0"/>
    <n v="0"/>
    <n v="0"/>
    <n v="0"/>
  </r>
  <r>
    <x v="15"/>
    <x v="0"/>
    <x v="2"/>
    <x v="0"/>
    <n v="40"/>
    <n v="40"/>
    <n v="270"/>
    <n v="0"/>
    <n v="0"/>
    <n v="0"/>
    <n v="0"/>
    <n v="6.8"/>
    <n v="6.8"/>
  </r>
  <r>
    <x v="15"/>
    <x v="0"/>
    <x v="2"/>
    <x v="1"/>
    <n v="0"/>
    <n v="0"/>
    <n v="0"/>
    <n v="0"/>
    <n v="0"/>
    <n v="0"/>
    <n v="0"/>
    <n v="0"/>
    <n v="0"/>
  </r>
  <r>
    <x v="15"/>
    <x v="0"/>
    <x v="3"/>
    <x v="0"/>
    <n v="24"/>
    <n v="24"/>
    <n v="136"/>
    <n v="0"/>
    <n v="0"/>
    <n v="0"/>
    <n v="0"/>
    <n v="5.7"/>
    <n v="5.7"/>
  </r>
  <r>
    <x v="15"/>
    <x v="0"/>
    <x v="3"/>
    <x v="1"/>
    <n v="0"/>
    <n v="0"/>
    <n v="0"/>
    <n v="0"/>
    <n v="0"/>
    <n v="0"/>
    <n v="0"/>
    <n v="0"/>
    <n v="0"/>
  </r>
  <r>
    <x v="15"/>
    <x v="0"/>
    <x v="4"/>
    <x v="0"/>
    <n v="29"/>
    <n v="28"/>
    <n v="157"/>
    <n v="0"/>
    <n v="0"/>
    <n v="0"/>
    <n v="0"/>
    <n v="5.4"/>
    <n v="5.6"/>
  </r>
  <r>
    <x v="15"/>
    <x v="0"/>
    <x v="4"/>
    <x v="1"/>
    <n v="0"/>
    <n v="0"/>
    <n v="0"/>
    <n v="0"/>
    <n v="0"/>
    <n v="0"/>
    <n v="0"/>
    <n v="0"/>
    <n v="0"/>
  </r>
  <r>
    <x v="15"/>
    <x v="0"/>
    <x v="5"/>
    <x v="0"/>
    <n v="22"/>
    <n v="22"/>
    <n v="125"/>
    <n v="0"/>
    <n v="0"/>
    <n v="0"/>
    <n v="0"/>
    <n v="5.7"/>
    <n v="5.7"/>
  </r>
  <r>
    <x v="15"/>
    <x v="0"/>
    <x v="5"/>
    <x v="1"/>
    <n v="0"/>
    <n v="0"/>
    <n v="0"/>
    <n v="0"/>
    <n v="0"/>
    <n v="0"/>
    <n v="0"/>
    <n v="0"/>
    <n v="0"/>
  </r>
  <r>
    <x v="15"/>
    <x v="0"/>
    <x v="6"/>
    <x v="0"/>
    <n v="233"/>
    <n v="231"/>
    <n v="1361"/>
    <n v="0"/>
    <n v="0"/>
    <n v="0"/>
    <n v="0"/>
    <n v="5.8"/>
    <n v="5.9"/>
  </r>
  <r>
    <x v="15"/>
    <x v="0"/>
    <x v="6"/>
    <x v="1"/>
    <n v="0"/>
    <n v="0"/>
    <n v="0"/>
    <n v="0"/>
    <n v="0"/>
    <n v="0"/>
    <n v="0"/>
    <n v="0"/>
    <n v="0"/>
  </r>
  <r>
    <x v="15"/>
    <x v="0"/>
    <x v="7"/>
    <x v="0"/>
    <n v="132"/>
    <n v="132"/>
    <n v="758"/>
    <n v="0"/>
    <n v="0"/>
    <n v="0"/>
    <n v="0"/>
    <n v="5.7"/>
    <n v="5.7"/>
  </r>
  <r>
    <x v="15"/>
    <x v="0"/>
    <x v="7"/>
    <x v="1"/>
    <n v="0"/>
    <n v="0"/>
    <n v="0"/>
    <n v="0"/>
    <n v="0"/>
    <n v="0"/>
    <n v="0"/>
    <n v="0"/>
    <n v="0"/>
  </r>
  <r>
    <x v="15"/>
    <x v="0"/>
    <x v="8"/>
    <x v="0"/>
    <n v="17"/>
    <n v="17"/>
    <n v="93"/>
    <n v="0"/>
    <n v="0"/>
    <n v="0"/>
    <n v="0"/>
    <n v="5.5"/>
    <n v="5.5"/>
  </r>
  <r>
    <x v="15"/>
    <x v="0"/>
    <x v="8"/>
    <x v="1"/>
    <n v="0"/>
    <n v="0"/>
    <n v="0"/>
    <n v="0"/>
    <n v="0"/>
    <n v="0"/>
    <n v="0"/>
    <n v="0"/>
    <n v="0"/>
  </r>
  <r>
    <x v="15"/>
    <x v="0"/>
    <x v="9"/>
    <x v="0"/>
    <n v="24"/>
    <n v="24"/>
    <n v="195"/>
    <n v="0"/>
    <n v="0"/>
    <n v="0"/>
    <n v="0"/>
    <n v="8.1"/>
    <n v="8.1"/>
  </r>
  <r>
    <x v="15"/>
    <x v="0"/>
    <x v="9"/>
    <x v="1"/>
    <n v="0"/>
    <n v="0"/>
    <n v="0"/>
    <n v="0"/>
    <n v="0"/>
    <n v="0"/>
    <n v="0"/>
    <n v="0"/>
    <n v="0"/>
  </r>
  <r>
    <x v="15"/>
    <x v="1"/>
    <x v="0"/>
    <x v="0"/>
    <n v="26"/>
    <n v="25"/>
    <n v="141"/>
    <n v="0"/>
    <n v="0"/>
    <n v="0"/>
    <n v="0"/>
    <n v="5.4"/>
    <n v="5.6"/>
  </r>
  <r>
    <x v="15"/>
    <x v="1"/>
    <x v="0"/>
    <x v="1"/>
    <n v="0"/>
    <n v="0"/>
    <n v="0"/>
    <n v="0"/>
    <n v="0"/>
    <n v="0"/>
    <n v="0"/>
    <n v="0"/>
    <n v="0"/>
  </r>
  <r>
    <x v="15"/>
    <x v="1"/>
    <x v="1"/>
    <x v="0"/>
    <n v="29"/>
    <n v="29"/>
    <n v="179"/>
    <n v="0"/>
    <n v="0"/>
    <n v="0"/>
    <n v="0"/>
    <n v="6.2"/>
    <n v="6.2"/>
  </r>
  <r>
    <x v="15"/>
    <x v="1"/>
    <x v="1"/>
    <x v="1"/>
    <n v="0"/>
    <n v="0"/>
    <n v="0"/>
    <n v="0"/>
    <n v="0"/>
    <n v="0"/>
    <n v="0"/>
    <n v="0"/>
    <n v="0"/>
  </r>
  <r>
    <x v="15"/>
    <x v="1"/>
    <x v="2"/>
    <x v="0"/>
    <n v="50"/>
    <n v="50"/>
    <n v="300"/>
    <n v="0"/>
    <n v="0"/>
    <n v="0"/>
    <n v="0"/>
    <n v="6"/>
    <n v="6"/>
  </r>
  <r>
    <x v="15"/>
    <x v="1"/>
    <x v="2"/>
    <x v="1"/>
    <n v="0"/>
    <n v="0"/>
    <n v="0"/>
    <n v="0"/>
    <n v="0"/>
    <n v="0"/>
    <n v="0"/>
    <n v="0"/>
    <n v="0"/>
  </r>
  <r>
    <x v="15"/>
    <x v="1"/>
    <x v="3"/>
    <x v="0"/>
    <n v="34"/>
    <n v="34"/>
    <n v="215"/>
    <n v="0"/>
    <n v="0"/>
    <n v="0"/>
    <n v="0"/>
    <n v="6.3"/>
    <n v="6.3"/>
  </r>
  <r>
    <x v="15"/>
    <x v="1"/>
    <x v="3"/>
    <x v="1"/>
    <n v="0"/>
    <n v="0"/>
    <n v="0"/>
    <n v="0"/>
    <n v="0"/>
    <n v="0"/>
    <n v="0"/>
    <n v="0"/>
    <n v="0"/>
  </r>
  <r>
    <x v="15"/>
    <x v="1"/>
    <x v="4"/>
    <x v="0"/>
    <n v="26"/>
    <n v="26"/>
    <n v="150"/>
    <n v="0"/>
    <n v="0"/>
    <n v="0"/>
    <n v="0"/>
    <n v="5.8"/>
    <n v="5.8"/>
  </r>
  <r>
    <x v="15"/>
    <x v="1"/>
    <x v="4"/>
    <x v="1"/>
    <n v="0"/>
    <n v="0"/>
    <n v="0"/>
    <n v="0"/>
    <n v="0"/>
    <n v="0"/>
    <n v="0"/>
    <n v="0"/>
    <n v="0"/>
  </r>
  <r>
    <x v="15"/>
    <x v="1"/>
    <x v="5"/>
    <x v="0"/>
    <n v="15"/>
    <n v="15"/>
    <n v="95"/>
    <n v="0"/>
    <n v="0"/>
    <n v="0"/>
    <n v="0"/>
    <n v="6.3"/>
    <n v="6.3"/>
  </r>
  <r>
    <x v="15"/>
    <x v="1"/>
    <x v="5"/>
    <x v="1"/>
    <n v="0"/>
    <n v="0"/>
    <n v="0"/>
    <n v="0"/>
    <n v="0"/>
    <n v="0"/>
    <n v="0"/>
    <n v="0"/>
    <n v="0"/>
  </r>
  <r>
    <x v="15"/>
    <x v="1"/>
    <x v="6"/>
    <x v="0"/>
    <n v="172"/>
    <n v="172"/>
    <n v="965"/>
    <n v="0"/>
    <n v="0"/>
    <n v="0"/>
    <n v="0"/>
    <n v="5.6"/>
    <n v="5.6"/>
  </r>
  <r>
    <x v="15"/>
    <x v="1"/>
    <x v="6"/>
    <x v="1"/>
    <n v="0"/>
    <n v="0"/>
    <n v="0"/>
    <n v="0"/>
    <n v="0"/>
    <n v="0"/>
    <n v="0"/>
    <n v="0"/>
    <n v="0"/>
  </r>
  <r>
    <x v="15"/>
    <x v="1"/>
    <x v="7"/>
    <x v="0"/>
    <n v="95"/>
    <n v="93"/>
    <n v="524"/>
    <n v="0"/>
    <n v="0"/>
    <n v="0"/>
    <n v="0"/>
    <n v="5.5"/>
    <n v="5.6"/>
  </r>
  <r>
    <x v="15"/>
    <x v="1"/>
    <x v="7"/>
    <x v="1"/>
    <n v="0"/>
    <n v="0"/>
    <n v="0"/>
    <n v="0"/>
    <n v="0"/>
    <n v="0"/>
    <n v="0"/>
    <n v="0"/>
    <n v="0"/>
  </r>
  <r>
    <x v="15"/>
    <x v="1"/>
    <x v="8"/>
    <x v="0"/>
    <n v="15"/>
    <n v="15"/>
    <n v="83"/>
    <n v="0"/>
    <n v="0"/>
    <n v="0"/>
    <n v="0"/>
    <n v="5.5"/>
    <n v="5.5"/>
  </r>
  <r>
    <x v="15"/>
    <x v="1"/>
    <x v="8"/>
    <x v="1"/>
    <n v="0"/>
    <n v="0"/>
    <n v="0"/>
    <n v="0"/>
    <n v="0"/>
    <n v="0"/>
    <n v="0"/>
    <n v="0"/>
    <n v="0"/>
  </r>
  <r>
    <x v="15"/>
    <x v="1"/>
    <x v="9"/>
    <x v="0"/>
    <n v="8"/>
    <n v="8"/>
    <n v="51"/>
    <n v="0"/>
    <n v="0"/>
    <n v="0"/>
    <n v="0"/>
    <n v="6.4"/>
    <n v="6.4"/>
  </r>
  <r>
    <x v="15"/>
    <x v="1"/>
    <x v="9"/>
    <x v="1"/>
    <n v="0"/>
    <n v="0"/>
    <n v="0"/>
    <n v="0"/>
    <n v="0"/>
    <n v="0"/>
    <n v="0"/>
    <n v="0"/>
    <n v="0"/>
  </r>
  <r>
    <x v="16"/>
    <x v="0"/>
    <x v="0"/>
    <x v="0"/>
    <n v="52"/>
    <n v="52"/>
    <n v="348"/>
    <n v="0"/>
    <n v="0"/>
    <n v="0"/>
    <n v="0"/>
    <n v="6.7"/>
    <n v="6.7"/>
  </r>
  <r>
    <x v="16"/>
    <x v="0"/>
    <x v="0"/>
    <x v="1"/>
    <n v="0"/>
    <n v="0"/>
    <n v="0"/>
    <n v="0"/>
    <n v="0"/>
    <n v="0"/>
    <n v="0"/>
    <n v="0"/>
    <n v="0"/>
  </r>
  <r>
    <x v="16"/>
    <x v="0"/>
    <x v="1"/>
    <x v="0"/>
    <n v="142"/>
    <n v="141"/>
    <n v="861"/>
    <n v="0"/>
    <n v="0"/>
    <n v="0"/>
    <n v="0"/>
    <n v="6.1"/>
    <n v="6.1"/>
  </r>
  <r>
    <x v="16"/>
    <x v="0"/>
    <x v="1"/>
    <x v="1"/>
    <n v="0"/>
    <n v="0"/>
    <n v="0"/>
    <n v="0"/>
    <n v="0"/>
    <n v="0"/>
    <n v="0"/>
    <n v="0"/>
    <n v="0"/>
  </r>
  <r>
    <x v="16"/>
    <x v="0"/>
    <x v="2"/>
    <x v="0"/>
    <n v="183"/>
    <n v="182"/>
    <n v="1109"/>
    <n v="0"/>
    <n v="0"/>
    <n v="0"/>
    <n v="0"/>
    <n v="6.1"/>
    <n v="6.1"/>
  </r>
  <r>
    <x v="16"/>
    <x v="0"/>
    <x v="2"/>
    <x v="1"/>
    <n v="0"/>
    <n v="0"/>
    <n v="0"/>
    <n v="0"/>
    <n v="0"/>
    <n v="0"/>
    <n v="0"/>
    <n v="0"/>
    <n v="0"/>
  </r>
  <r>
    <x v="16"/>
    <x v="0"/>
    <x v="3"/>
    <x v="0"/>
    <n v="106"/>
    <n v="104"/>
    <n v="638"/>
    <n v="0"/>
    <n v="0"/>
    <n v="0"/>
    <n v="0"/>
    <n v="6"/>
    <n v="6.1"/>
  </r>
  <r>
    <x v="16"/>
    <x v="0"/>
    <x v="3"/>
    <x v="1"/>
    <n v="0"/>
    <n v="0"/>
    <n v="0"/>
    <n v="0"/>
    <n v="0"/>
    <n v="0"/>
    <n v="0"/>
    <n v="0"/>
    <n v="0"/>
  </r>
  <r>
    <x v="16"/>
    <x v="0"/>
    <x v="4"/>
    <x v="0"/>
    <n v="80"/>
    <n v="80"/>
    <n v="449"/>
    <n v="0"/>
    <n v="0"/>
    <n v="0"/>
    <n v="0"/>
    <n v="5.6"/>
    <n v="5.6"/>
  </r>
  <r>
    <x v="16"/>
    <x v="0"/>
    <x v="4"/>
    <x v="1"/>
    <n v="0"/>
    <n v="0"/>
    <n v="0"/>
    <n v="0"/>
    <n v="0"/>
    <n v="0"/>
    <n v="0"/>
    <n v="0"/>
    <n v="0"/>
  </r>
  <r>
    <x v="16"/>
    <x v="0"/>
    <x v="5"/>
    <x v="0"/>
    <n v="41"/>
    <n v="41"/>
    <n v="230"/>
    <n v="0"/>
    <n v="0"/>
    <n v="0"/>
    <n v="0"/>
    <n v="5.6"/>
    <n v="5.6"/>
  </r>
  <r>
    <x v="16"/>
    <x v="0"/>
    <x v="5"/>
    <x v="1"/>
    <n v="0"/>
    <n v="0"/>
    <n v="0"/>
    <n v="0"/>
    <n v="0"/>
    <n v="0"/>
    <n v="0"/>
    <n v="0"/>
    <n v="0"/>
  </r>
  <r>
    <x v="16"/>
    <x v="0"/>
    <x v="6"/>
    <x v="0"/>
    <n v="771"/>
    <n v="765"/>
    <n v="4347"/>
    <n v="0"/>
    <n v="0"/>
    <n v="0"/>
    <n v="0"/>
    <n v="5.6"/>
    <n v="5.7"/>
  </r>
  <r>
    <x v="16"/>
    <x v="0"/>
    <x v="6"/>
    <x v="1"/>
    <n v="0"/>
    <n v="0"/>
    <n v="0"/>
    <n v="0"/>
    <n v="0"/>
    <n v="0"/>
    <n v="0"/>
    <n v="0"/>
    <n v="0"/>
  </r>
  <r>
    <x v="16"/>
    <x v="0"/>
    <x v="7"/>
    <x v="0"/>
    <n v="434"/>
    <n v="429"/>
    <n v="2352"/>
    <n v="0"/>
    <n v="0"/>
    <n v="0"/>
    <n v="0"/>
    <n v="5.4"/>
    <n v="5.5"/>
  </r>
  <r>
    <x v="16"/>
    <x v="0"/>
    <x v="7"/>
    <x v="1"/>
    <n v="0"/>
    <n v="0"/>
    <n v="0"/>
    <n v="0"/>
    <n v="0"/>
    <n v="0"/>
    <n v="0"/>
    <n v="0"/>
    <n v="0"/>
  </r>
  <r>
    <x v="16"/>
    <x v="0"/>
    <x v="8"/>
    <x v="0"/>
    <n v="58"/>
    <n v="58"/>
    <n v="341"/>
    <n v="0"/>
    <n v="0"/>
    <n v="0"/>
    <n v="0"/>
    <n v="5.9"/>
    <n v="5.9"/>
  </r>
  <r>
    <x v="16"/>
    <x v="0"/>
    <x v="8"/>
    <x v="1"/>
    <n v="0"/>
    <n v="0"/>
    <n v="0"/>
    <n v="0"/>
    <n v="0"/>
    <n v="0"/>
    <n v="0"/>
    <n v="0"/>
    <n v="0"/>
  </r>
  <r>
    <x v="16"/>
    <x v="0"/>
    <x v="9"/>
    <x v="0"/>
    <n v="111"/>
    <n v="109"/>
    <n v="1298"/>
    <n v="0"/>
    <n v="0"/>
    <n v="0"/>
    <n v="0"/>
    <n v="11.7"/>
    <n v="11.9"/>
  </r>
  <r>
    <x v="16"/>
    <x v="0"/>
    <x v="9"/>
    <x v="1"/>
    <n v="0"/>
    <n v="0"/>
    <n v="0"/>
    <n v="0"/>
    <n v="0"/>
    <n v="0"/>
    <n v="0"/>
    <n v="0"/>
    <n v="0"/>
  </r>
  <r>
    <x v="16"/>
    <x v="1"/>
    <x v="0"/>
    <x v="0"/>
    <n v="84"/>
    <n v="82"/>
    <n v="500"/>
    <n v="0"/>
    <n v="0"/>
    <n v="0"/>
    <n v="0"/>
    <n v="6"/>
    <n v="6.1"/>
  </r>
  <r>
    <x v="16"/>
    <x v="1"/>
    <x v="0"/>
    <x v="1"/>
    <n v="0"/>
    <n v="0"/>
    <n v="0"/>
    <n v="0"/>
    <n v="0"/>
    <n v="0"/>
    <n v="0"/>
    <n v="0"/>
    <n v="0"/>
  </r>
  <r>
    <x v="16"/>
    <x v="1"/>
    <x v="1"/>
    <x v="0"/>
    <n v="176"/>
    <n v="171"/>
    <n v="1052"/>
    <n v="0"/>
    <n v="0"/>
    <n v="0"/>
    <n v="0"/>
    <n v="6"/>
    <n v="6.2"/>
  </r>
  <r>
    <x v="16"/>
    <x v="1"/>
    <x v="1"/>
    <x v="1"/>
    <n v="0"/>
    <n v="0"/>
    <n v="0"/>
    <n v="0"/>
    <n v="0"/>
    <n v="0"/>
    <n v="0"/>
    <n v="0"/>
    <n v="0"/>
  </r>
  <r>
    <x v="16"/>
    <x v="1"/>
    <x v="2"/>
    <x v="0"/>
    <n v="173"/>
    <n v="173"/>
    <n v="1045"/>
    <n v="0"/>
    <n v="0"/>
    <n v="0"/>
    <n v="0"/>
    <n v="6"/>
    <n v="6"/>
  </r>
  <r>
    <x v="16"/>
    <x v="1"/>
    <x v="2"/>
    <x v="1"/>
    <n v="0"/>
    <n v="0"/>
    <n v="0"/>
    <n v="0"/>
    <n v="0"/>
    <n v="0"/>
    <n v="0"/>
    <n v="0"/>
    <n v="0"/>
  </r>
  <r>
    <x v="16"/>
    <x v="1"/>
    <x v="3"/>
    <x v="0"/>
    <n v="134"/>
    <n v="133"/>
    <n v="826"/>
    <n v="0"/>
    <n v="0"/>
    <n v="0"/>
    <n v="0"/>
    <n v="6.2"/>
    <n v="6.2"/>
  </r>
  <r>
    <x v="16"/>
    <x v="1"/>
    <x v="3"/>
    <x v="1"/>
    <n v="0"/>
    <n v="0"/>
    <n v="0"/>
    <n v="0"/>
    <n v="0"/>
    <n v="0"/>
    <n v="0"/>
    <n v="0"/>
    <n v="0"/>
  </r>
  <r>
    <x v="16"/>
    <x v="1"/>
    <x v="4"/>
    <x v="0"/>
    <n v="64"/>
    <n v="63"/>
    <n v="374"/>
    <n v="0"/>
    <n v="0"/>
    <n v="0"/>
    <n v="0"/>
    <n v="5.8"/>
    <n v="5.9"/>
  </r>
  <r>
    <x v="16"/>
    <x v="1"/>
    <x v="4"/>
    <x v="1"/>
    <n v="0"/>
    <n v="0"/>
    <n v="0"/>
    <n v="0"/>
    <n v="0"/>
    <n v="0"/>
    <n v="0"/>
    <n v="0"/>
    <n v="0"/>
  </r>
  <r>
    <x v="16"/>
    <x v="1"/>
    <x v="5"/>
    <x v="0"/>
    <n v="31"/>
    <n v="30"/>
    <n v="165"/>
    <n v="0"/>
    <n v="0"/>
    <n v="0"/>
    <n v="0"/>
    <n v="5.3"/>
    <n v="5.5"/>
  </r>
  <r>
    <x v="16"/>
    <x v="1"/>
    <x v="5"/>
    <x v="1"/>
    <n v="0"/>
    <n v="0"/>
    <n v="0"/>
    <n v="0"/>
    <n v="0"/>
    <n v="0"/>
    <n v="0"/>
    <n v="0"/>
    <n v="0"/>
  </r>
  <r>
    <x v="16"/>
    <x v="1"/>
    <x v="6"/>
    <x v="0"/>
    <n v="515"/>
    <n v="515"/>
    <n v="2856"/>
    <n v="0"/>
    <n v="0"/>
    <n v="0"/>
    <n v="0"/>
    <n v="5.5"/>
    <n v="5.5"/>
  </r>
  <r>
    <x v="16"/>
    <x v="1"/>
    <x v="6"/>
    <x v="1"/>
    <n v="0"/>
    <n v="0"/>
    <n v="0"/>
    <n v="0"/>
    <n v="0"/>
    <n v="0"/>
    <n v="0"/>
    <n v="0"/>
    <n v="0"/>
  </r>
  <r>
    <x v="16"/>
    <x v="1"/>
    <x v="7"/>
    <x v="0"/>
    <n v="341"/>
    <n v="341"/>
    <n v="1889"/>
    <n v="0"/>
    <n v="0"/>
    <n v="0"/>
    <n v="0"/>
    <n v="5.5"/>
    <n v="5.5"/>
  </r>
  <r>
    <x v="16"/>
    <x v="1"/>
    <x v="7"/>
    <x v="1"/>
    <n v="0"/>
    <n v="0"/>
    <n v="0"/>
    <n v="0"/>
    <n v="0"/>
    <n v="0"/>
    <n v="0"/>
    <n v="0"/>
    <n v="0"/>
  </r>
  <r>
    <x v="16"/>
    <x v="1"/>
    <x v="8"/>
    <x v="0"/>
    <n v="51"/>
    <n v="50"/>
    <n v="367"/>
    <n v="0"/>
    <n v="0"/>
    <n v="0"/>
    <n v="0"/>
    <n v="7.2"/>
    <n v="7.3"/>
  </r>
  <r>
    <x v="16"/>
    <x v="1"/>
    <x v="8"/>
    <x v="1"/>
    <n v="0"/>
    <n v="0"/>
    <n v="0"/>
    <n v="0"/>
    <n v="0"/>
    <n v="0"/>
    <n v="0"/>
    <n v="0"/>
    <n v="0"/>
  </r>
  <r>
    <x v="16"/>
    <x v="1"/>
    <x v="9"/>
    <x v="0"/>
    <n v="45"/>
    <n v="45"/>
    <n v="480"/>
    <n v="0"/>
    <n v="0"/>
    <n v="0"/>
    <n v="0"/>
    <n v="10.7"/>
    <n v="10.7"/>
  </r>
  <r>
    <x v="16"/>
    <x v="1"/>
    <x v="9"/>
    <x v="1"/>
    <n v="0"/>
    <n v="0"/>
    <n v="0"/>
    <n v="0"/>
    <n v="0"/>
    <n v="0"/>
    <n v="0"/>
    <n v="0"/>
    <n v="0"/>
  </r>
  <r>
    <x v="17"/>
    <x v="0"/>
    <x v="0"/>
    <x v="0"/>
    <n v="7"/>
    <n v="7"/>
    <n v="37"/>
    <n v="0"/>
    <n v="0"/>
    <n v="0"/>
    <n v="0"/>
    <n v="5.3"/>
    <n v="5.3"/>
  </r>
  <r>
    <x v="17"/>
    <x v="0"/>
    <x v="0"/>
    <x v="1"/>
    <n v="0"/>
    <n v="0"/>
    <n v="0"/>
    <n v="0"/>
    <n v="0"/>
    <n v="0"/>
    <n v="0"/>
    <n v="0"/>
    <n v="0"/>
  </r>
  <r>
    <x v="17"/>
    <x v="0"/>
    <x v="1"/>
    <x v="0"/>
    <n v="8"/>
    <n v="8"/>
    <n v="50"/>
    <n v="0"/>
    <n v="0"/>
    <n v="0"/>
    <n v="0"/>
    <n v="6.2"/>
    <n v="6.2"/>
  </r>
  <r>
    <x v="17"/>
    <x v="0"/>
    <x v="1"/>
    <x v="1"/>
    <n v="0"/>
    <n v="0"/>
    <n v="0"/>
    <n v="0"/>
    <n v="0"/>
    <n v="0"/>
    <n v="0"/>
    <n v="0"/>
    <n v="0"/>
  </r>
  <r>
    <x v="17"/>
    <x v="0"/>
    <x v="2"/>
    <x v="0"/>
    <n v="16"/>
    <n v="16"/>
    <n v="104"/>
    <n v="0"/>
    <n v="0"/>
    <n v="0"/>
    <n v="0"/>
    <n v="6.5"/>
    <n v="6.5"/>
  </r>
  <r>
    <x v="17"/>
    <x v="0"/>
    <x v="2"/>
    <x v="1"/>
    <n v="0"/>
    <n v="0"/>
    <n v="0"/>
    <n v="0"/>
    <n v="0"/>
    <n v="0"/>
    <n v="0"/>
    <n v="0"/>
    <n v="0"/>
  </r>
  <r>
    <x v="17"/>
    <x v="0"/>
    <x v="3"/>
    <x v="0"/>
    <n v="22"/>
    <n v="22"/>
    <n v="130"/>
    <n v="0"/>
    <n v="0"/>
    <n v="0"/>
    <n v="0"/>
    <n v="5.9"/>
    <n v="5.9"/>
  </r>
  <r>
    <x v="17"/>
    <x v="0"/>
    <x v="3"/>
    <x v="1"/>
    <n v="0"/>
    <n v="0"/>
    <n v="0"/>
    <n v="0"/>
    <n v="0"/>
    <n v="0"/>
    <n v="0"/>
    <n v="0"/>
    <n v="0"/>
  </r>
  <r>
    <x v="17"/>
    <x v="0"/>
    <x v="4"/>
    <x v="0"/>
    <n v="15"/>
    <n v="15"/>
    <n v="90"/>
    <n v="0"/>
    <n v="0"/>
    <n v="0"/>
    <n v="0"/>
    <n v="6"/>
    <n v="6"/>
  </r>
  <r>
    <x v="17"/>
    <x v="0"/>
    <x v="4"/>
    <x v="1"/>
    <n v="0"/>
    <n v="0"/>
    <n v="0"/>
    <n v="0"/>
    <n v="0"/>
    <n v="0"/>
    <n v="0"/>
    <n v="0"/>
    <n v="0"/>
  </r>
  <r>
    <x v="17"/>
    <x v="0"/>
    <x v="5"/>
    <x v="0"/>
    <n v="5"/>
    <n v="5"/>
    <n v="30"/>
    <n v="0"/>
    <n v="0"/>
    <n v="0"/>
    <n v="0"/>
    <n v="6"/>
    <n v="6"/>
  </r>
  <r>
    <x v="17"/>
    <x v="0"/>
    <x v="5"/>
    <x v="1"/>
    <n v="0"/>
    <n v="0"/>
    <n v="0"/>
    <n v="0"/>
    <n v="0"/>
    <n v="0"/>
    <n v="0"/>
    <n v="0"/>
    <n v="0"/>
  </r>
  <r>
    <x v="17"/>
    <x v="0"/>
    <x v="6"/>
    <x v="0"/>
    <n v="88"/>
    <n v="87"/>
    <n v="479"/>
    <n v="0"/>
    <n v="0"/>
    <n v="0"/>
    <n v="0"/>
    <n v="5.4"/>
    <n v="5.5"/>
  </r>
  <r>
    <x v="17"/>
    <x v="0"/>
    <x v="6"/>
    <x v="1"/>
    <n v="1"/>
    <n v="1"/>
    <n v="10"/>
    <n v="0"/>
    <n v="0"/>
    <n v="0"/>
    <n v="0"/>
    <n v="10"/>
    <n v="10"/>
  </r>
  <r>
    <x v="17"/>
    <x v="0"/>
    <x v="7"/>
    <x v="0"/>
    <n v="54"/>
    <n v="54"/>
    <n v="312"/>
    <n v="0"/>
    <n v="0"/>
    <n v="0"/>
    <n v="0"/>
    <n v="5.8"/>
    <n v="5.8"/>
  </r>
  <r>
    <x v="17"/>
    <x v="0"/>
    <x v="7"/>
    <x v="1"/>
    <n v="0"/>
    <n v="0"/>
    <n v="0"/>
    <n v="0"/>
    <n v="0"/>
    <n v="0"/>
    <n v="0"/>
    <n v="0"/>
    <n v="0"/>
  </r>
  <r>
    <x v="17"/>
    <x v="0"/>
    <x v="8"/>
    <x v="0"/>
    <n v="16"/>
    <n v="16"/>
    <n v="107"/>
    <n v="0"/>
    <n v="0"/>
    <n v="0"/>
    <n v="0"/>
    <n v="6.7"/>
    <n v="6.7"/>
  </r>
  <r>
    <x v="17"/>
    <x v="0"/>
    <x v="8"/>
    <x v="1"/>
    <n v="0"/>
    <n v="0"/>
    <n v="0"/>
    <n v="0"/>
    <n v="0"/>
    <n v="0"/>
    <n v="0"/>
    <n v="0"/>
    <n v="0"/>
  </r>
  <r>
    <x v="17"/>
    <x v="0"/>
    <x v="9"/>
    <x v="0"/>
    <n v="36"/>
    <n v="35"/>
    <n v="385"/>
    <n v="0"/>
    <n v="0"/>
    <n v="0"/>
    <n v="0"/>
    <n v="10.7"/>
    <n v="11"/>
  </r>
  <r>
    <x v="17"/>
    <x v="0"/>
    <x v="9"/>
    <x v="1"/>
    <n v="0"/>
    <n v="0"/>
    <n v="0"/>
    <n v="0"/>
    <n v="0"/>
    <n v="0"/>
    <n v="0"/>
    <n v="0"/>
    <n v="0"/>
  </r>
  <r>
    <x v="17"/>
    <x v="1"/>
    <x v="0"/>
    <x v="0"/>
    <n v="8"/>
    <n v="8"/>
    <n v="47"/>
    <n v="0"/>
    <n v="0"/>
    <n v="0"/>
    <n v="0"/>
    <n v="5.9"/>
    <n v="5.9"/>
  </r>
  <r>
    <x v="17"/>
    <x v="1"/>
    <x v="0"/>
    <x v="1"/>
    <n v="0"/>
    <n v="0"/>
    <n v="0"/>
    <n v="0"/>
    <n v="0"/>
    <n v="0"/>
    <n v="0"/>
    <n v="0"/>
    <n v="0"/>
  </r>
  <r>
    <x v="17"/>
    <x v="1"/>
    <x v="1"/>
    <x v="0"/>
    <n v="9"/>
    <n v="9"/>
    <n v="45"/>
    <n v="0"/>
    <n v="0"/>
    <n v="0"/>
    <n v="0"/>
    <n v="5"/>
    <n v="5"/>
  </r>
  <r>
    <x v="17"/>
    <x v="1"/>
    <x v="1"/>
    <x v="1"/>
    <n v="0"/>
    <n v="0"/>
    <n v="0"/>
    <n v="0"/>
    <n v="0"/>
    <n v="0"/>
    <n v="0"/>
    <n v="0"/>
    <n v="0"/>
  </r>
  <r>
    <x v="17"/>
    <x v="1"/>
    <x v="2"/>
    <x v="0"/>
    <n v="17"/>
    <n v="17"/>
    <n v="91"/>
    <n v="0"/>
    <n v="0"/>
    <n v="0"/>
    <n v="0"/>
    <n v="5.4"/>
    <n v="5.4"/>
  </r>
  <r>
    <x v="17"/>
    <x v="1"/>
    <x v="2"/>
    <x v="1"/>
    <n v="0"/>
    <n v="0"/>
    <n v="0"/>
    <n v="0"/>
    <n v="0"/>
    <n v="0"/>
    <n v="0"/>
    <n v="0"/>
    <n v="0"/>
  </r>
  <r>
    <x v="17"/>
    <x v="1"/>
    <x v="3"/>
    <x v="0"/>
    <n v="14"/>
    <n v="13"/>
    <n v="76"/>
    <n v="0"/>
    <n v="0"/>
    <n v="0"/>
    <n v="0"/>
    <n v="5.4"/>
    <n v="5.8"/>
  </r>
  <r>
    <x v="17"/>
    <x v="1"/>
    <x v="3"/>
    <x v="1"/>
    <n v="0"/>
    <n v="0"/>
    <n v="0"/>
    <n v="0"/>
    <n v="0"/>
    <n v="0"/>
    <n v="0"/>
    <n v="0"/>
    <n v="0"/>
  </r>
  <r>
    <x v="17"/>
    <x v="1"/>
    <x v="4"/>
    <x v="0"/>
    <n v="12"/>
    <n v="10"/>
    <n v="80"/>
    <n v="0"/>
    <n v="0"/>
    <n v="0"/>
    <n v="0"/>
    <n v="6.7"/>
    <n v="8"/>
  </r>
  <r>
    <x v="17"/>
    <x v="1"/>
    <x v="4"/>
    <x v="1"/>
    <n v="0"/>
    <n v="0"/>
    <n v="0"/>
    <n v="0"/>
    <n v="0"/>
    <n v="0"/>
    <n v="0"/>
    <n v="0"/>
    <n v="0"/>
  </r>
  <r>
    <x v="17"/>
    <x v="1"/>
    <x v="5"/>
    <x v="0"/>
    <n v="5"/>
    <n v="4"/>
    <n v="27"/>
    <n v="0"/>
    <n v="0"/>
    <n v="0"/>
    <n v="0"/>
    <n v="5.4"/>
    <n v="6.8"/>
  </r>
  <r>
    <x v="17"/>
    <x v="1"/>
    <x v="5"/>
    <x v="1"/>
    <n v="0"/>
    <n v="0"/>
    <n v="0"/>
    <n v="0"/>
    <n v="0"/>
    <n v="0"/>
    <n v="0"/>
    <n v="0"/>
    <n v="0"/>
  </r>
  <r>
    <x v="17"/>
    <x v="1"/>
    <x v="6"/>
    <x v="0"/>
    <n v="50"/>
    <n v="50"/>
    <n v="294"/>
    <n v="0"/>
    <n v="0"/>
    <n v="0"/>
    <n v="0"/>
    <n v="5.9"/>
    <n v="5.9"/>
  </r>
  <r>
    <x v="17"/>
    <x v="1"/>
    <x v="6"/>
    <x v="1"/>
    <n v="0"/>
    <n v="0"/>
    <n v="0"/>
    <n v="0"/>
    <n v="0"/>
    <n v="0"/>
    <n v="0"/>
    <n v="0"/>
    <n v="0"/>
  </r>
  <r>
    <x v="17"/>
    <x v="1"/>
    <x v="7"/>
    <x v="0"/>
    <n v="47"/>
    <n v="47"/>
    <n v="260"/>
    <n v="0"/>
    <n v="0"/>
    <n v="0"/>
    <n v="0"/>
    <n v="5.5"/>
    <n v="5.5"/>
  </r>
  <r>
    <x v="17"/>
    <x v="1"/>
    <x v="7"/>
    <x v="1"/>
    <n v="0"/>
    <n v="0"/>
    <n v="0"/>
    <n v="0"/>
    <n v="0"/>
    <n v="0"/>
    <n v="0"/>
    <n v="0"/>
    <n v="0"/>
  </r>
  <r>
    <x v="17"/>
    <x v="1"/>
    <x v="8"/>
    <x v="0"/>
    <n v="10"/>
    <n v="9"/>
    <n v="82"/>
    <n v="0"/>
    <n v="0"/>
    <n v="0"/>
    <n v="0"/>
    <n v="8.1999999999999993"/>
    <n v="9.1"/>
  </r>
  <r>
    <x v="17"/>
    <x v="1"/>
    <x v="8"/>
    <x v="1"/>
    <n v="0"/>
    <n v="0"/>
    <n v="0"/>
    <n v="0"/>
    <n v="0"/>
    <n v="0"/>
    <n v="0"/>
    <n v="0"/>
    <n v="0"/>
  </r>
  <r>
    <x v="17"/>
    <x v="1"/>
    <x v="9"/>
    <x v="0"/>
    <n v="16"/>
    <n v="15"/>
    <n v="127"/>
    <n v="0"/>
    <n v="0"/>
    <n v="0"/>
    <n v="0"/>
    <n v="7.9"/>
    <n v="8.5"/>
  </r>
  <r>
    <x v="17"/>
    <x v="1"/>
    <x v="9"/>
    <x v="1"/>
    <n v="0"/>
    <n v="0"/>
    <n v="0"/>
    <n v="0"/>
    <n v="0"/>
    <n v="0"/>
    <n v="0"/>
    <n v="0"/>
    <n v="0"/>
  </r>
  <r>
    <x v="18"/>
    <x v="0"/>
    <x v="0"/>
    <x v="0"/>
    <n v="1"/>
    <n v="1"/>
    <n v="10"/>
    <n v="0"/>
    <n v="0"/>
    <n v="0"/>
    <n v="0"/>
    <n v="10"/>
    <n v="10"/>
  </r>
  <r>
    <x v="18"/>
    <x v="0"/>
    <x v="0"/>
    <x v="1"/>
    <n v="0"/>
    <n v="0"/>
    <n v="0"/>
    <n v="0"/>
    <n v="0"/>
    <n v="0"/>
    <n v="0"/>
    <n v="0"/>
    <n v="0"/>
  </r>
  <r>
    <x v="18"/>
    <x v="0"/>
    <x v="1"/>
    <x v="0"/>
    <n v="0"/>
    <n v="0"/>
    <n v="0"/>
    <n v="0"/>
    <n v="0"/>
    <n v="0"/>
    <n v="0"/>
    <n v="0"/>
    <n v="0"/>
  </r>
  <r>
    <x v="18"/>
    <x v="0"/>
    <x v="1"/>
    <x v="1"/>
    <n v="0"/>
    <n v="0"/>
    <n v="0"/>
    <n v="0"/>
    <n v="0"/>
    <n v="0"/>
    <n v="0"/>
    <n v="0"/>
    <n v="0"/>
  </r>
  <r>
    <x v="18"/>
    <x v="0"/>
    <x v="2"/>
    <x v="0"/>
    <n v="2"/>
    <n v="2"/>
    <n v="10"/>
    <n v="0"/>
    <n v="0"/>
    <n v="0"/>
    <n v="0"/>
    <n v="5"/>
    <n v="5"/>
  </r>
  <r>
    <x v="18"/>
    <x v="0"/>
    <x v="2"/>
    <x v="1"/>
    <n v="0"/>
    <n v="0"/>
    <n v="0"/>
    <n v="0"/>
    <n v="0"/>
    <n v="0"/>
    <n v="0"/>
    <n v="0"/>
    <n v="0"/>
  </r>
  <r>
    <x v="18"/>
    <x v="0"/>
    <x v="3"/>
    <x v="0"/>
    <n v="1"/>
    <n v="1"/>
    <n v="6"/>
    <n v="0"/>
    <n v="0"/>
    <n v="0"/>
    <n v="0"/>
    <n v="6"/>
    <n v="6"/>
  </r>
  <r>
    <x v="18"/>
    <x v="0"/>
    <x v="3"/>
    <x v="1"/>
    <n v="0"/>
    <n v="0"/>
    <n v="0"/>
    <n v="0"/>
    <n v="0"/>
    <n v="0"/>
    <n v="0"/>
    <n v="0"/>
    <n v="0"/>
  </r>
  <r>
    <x v="18"/>
    <x v="0"/>
    <x v="4"/>
    <x v="0"/>
    <n v="3"/>
    <n v="3"/>
    <n v="15"/>
    <n v="0"/>
    <n v="0"/>
    <n v="0"/>
    <n v="0"/>
    <n v="5"/>
    <n v="5"/>
  </r>
  <r>
    <x v="18"/>
    <x v="0"/>
    <x v="4"/>
    <x v="1"/>
    <n v="0"/>
    <n v="0"/>
    <n v="0"/>
    <n v="0"/>
    <n v="0"/>
    <n v="0"/>
    <n v="0"/>
    <n v="0"/>
    <n v="0"/>
  </r>
  <r>
    <x v="18"/>
    <x v="0"/>
    <x v="5"/>
    <x v="0"/>
    <n v="4"/>
    <n v="4"/>
    <n v="25"/>
    <n v="0"/>
    <n v="0"/>
    <n v="0"/>
    <n v="0"/>
    <n v="6.2"/>
    <n v="6.2"/>
  </r>
  <r>
    <x v="18"/>
    <x v="0"/>
    <x v="5"/>
    <x v="1"/>
    <n v="0"/>
    <n v="0"/>
    <n v="0"/>
    <n v="0"/>
    <n v="0"/>
    <n v="0"/>
    <n v="0"/>
    <n v="0"/>
    <n v="0"/>
  </r>
  <r>
    <x v="18"/>
    <x v="0"/>
    <x v="6"/>
    <x v="0"/>
    <n v="8"/>
    <n v="8"/>
    <n v="45"/>
    <n v="0"/>
    <n v="0"/>
    <n v="0"/>
    <n v="0"/>
    <n v="5.6"/>
    <n v="5.6"/>
  </r>
  <r>
    <x v="18"/>
    <x v="0"/>
    <x v="6"/>
    <x v="1"/>
    <n v="0"/>
    <n v="0"/>
    <n v="0"/>
    <n v="0"/>
    <n v="0"/>
    <n v="0"/>
    <n v="0"/>
    <n v="0"/>
    <n v="0"/>
  </r>
  <r>
    <x v="18"/>
    <x v="0"/>
    <x v="7"/>
    <x v="0"/>
    <n v="11"/>
    <n v="11"/>
    <n v="60"/>
    <n v="0"/>
    <n v="0"/>
    <n v="0"/>
    <n v="0"/>
    <n v="5.5"/>
    <n v="5.5"/>
  </r>
  <r>
    <x v="18"/>
    <x v="0"/>
    <x v="7"/>
    <x v="1"/>
    <n v="0"/>
    <n v="0"/>
    <n v="0"/>
    <n v="0"/>
    <n v="0"/>
    <n v="0"/>
    <n v="0"/>
    <n v="0"/>
    <n v="0"/>
  </r>
  <r>
    <x v="18"/>
    <x v="0"/>
    <x v="8"/>
    <x v="0"/>
    <n v="3"/>
    <n v="2"/>
    <n v="10"/>
    <n v="0"/>
    <n v="0"/>
    <n v="0"/>
    <n v="0"/>
    <n v="3.3"/>
    <n v="5"/>
  </r>
  <r>
    <x v="18"/>
    <x v="0"/>
    <x v="8"/>
    <x v="1"/>
    <n v="0"/>
    <n v="0"/>
    <n v="0"/>
    <n v="0"/>
    <n v="0"/>
    <n v="0"/>
    <n v="0"/>
    <n v="0"/>
    <n v="0"/>
  </r>
  <r>
    <x v="18"/>
    <x v="0"/>
    <x v="9"/>
    <x v="0"/>
    <n v="1"/>
    <n v="1"/>
    <n v="5"/>
    <n v="0"/>
    <n v="0"/>
    <n v="0"/>
    <n v="0"/>
    <n v="5"/>
    <n v="5"/>
  </r>
  <r>
    <x v="18"/>
    <x v="0"/>
    <x v="9"/>
    <x v="1"/>
    <n v="0"/>
    <n v="0"/>
    <n v="0"/>
    <n v="0"/>
    <n v="0"/>
    <n v="0"/>
    <n v="0"/>
    <n v="0"/>
    <n v="0"/>
  </r>
  <r>
    <x v="18"/>
    <x v="1"/>
    <x v="0"/>
    <x v="0"/>
    <n v="0"/>
    <n v="0"/>
    <n v="0"/>
    <n v="0"/>
    <n v="0"/>
    <n v="0"/>
    <n v="0"/>
    <n v="0"/>
    <n v="0"/>
  </r>
  <r>
    <x v="18"/>
    <x v="1"/>
    <x v="0"/>
    <x v="1"/>
    <n v="0"/>
    <n v="0"/>
    <n v="0"/>
    <n v="0"/>
    <n v="0"/>
    <n v="0"/>
    <n v="0"/>
    <n v="0"/>
    <n v="0"/>
  </r>
  <r>
    <x v="18"/>
    <x v="1"/>
    <x v="1"/>
    <x v="0"/>
    <n v="1"/>
    <n v="1"/>
    <n v="5"/>
    <n v="0"/>
    <n v="0"/>
    <n v="0"/>
    <n v="0"/>
    <n v="5"/>
    <n v="5"/>
  </r>
  <r>
    <x v="18"/>
    <x v="1"/>
    <x v="1"/>
    <x v="1"/>
    <n v="0"/>
    <n v="0"/>
    <n v="0"/>
    <n v="0"/>
    <n v="0"/>
    <n v="0"/>
    <n v="0"/>
    <n v="0"/>
    <n v="0"/>
  </r>
  <r>
    <x v="18"/>
    <x v="1"/>
    <x v="2"/>
    <x v="0"/>
    <n v="1"/>
    <n v="1"/>
    <n v="5"/>
    <n v="0"/>
    <n v="0"/>
    <n v="0"/>
    <n v="0"/>
    <n v="5"/>
    <n v="5"/>
  </r>
  <r>
    <x v="18"/>
    <x v="1"/>
    <x v="2"/>
    <x v="1"/>
    <n v="0"/>
    <n v="0"/>
    <n v="0"/>
    <n v="0"/>
    <n v="0"/>
    <n v="0"/>
    <n v="0"/>
    <n v="0"/>
    <n v="0"/>
  </r>
  <r>
    <x v="18"/>
    <x v="1"/>
    <x v="3"/>
    <x v="0"/>
    <n v="0"/>
    <n v="0"/>
    <n v="0"/>
    <n v="0"/>
    <n v="0"/>
    <n v="0"/>
    <n v="0"/>
    <n v="0"/>
    <n v="0"/>
  </r>
  <r>
    <x v="18"/>
    <x v="1"/>
    <x v="3"/>
    <x v="1"/>
    <n v="0"/>
    <n v="0"/>
    <n v="0"/>
    <n v="0"/>
    <n v="0"/>
    <n v="0"/>
    <n v="0"/>
    <n v="0"/>
    <n v="0"/>
  </r>
  <r>
    <x v="18"/>
    <x v="1"/>
    <x v="4"/>
    <x v="0"/>
    <n v="1"/>
    <n v="1"/>
    <n v="5"/>
    <n v="0"/>
    <n v="0"/>
    <n v="0"/>
    <n v="0"/>
    <n v="5"/>
    <n v="5"/>
  </r>
  <r>
    <x v="18"/>
    <x v="1"/>
    <x v="4"/>
    <x v="1"/>
    <n v="0"/>
    <n v="0"/>
    <n v="0"/>
    <n v="0"/>
    <n v="0"/>
    <n v="0"/>
    <n v="0"/>
    <n v="0"/>
    <n v="0"/>
  </r>
  <r>
    <x v="18"/>
    <x v="1"/>
    <x v="5"/>
    <x v="0"/>
    <n v="0"/>
    <n v="0"/>
    <n v="0"/>
    <n v="0"/>
    <n v="0"/>
    <n v="0"/>
    <n v="0"/>
    <n v="0"/>
    <n v="0"/>
  </r>
  <r>
    <x v="18"/>
    <x v="1"/>
    <x v="5"/>
    <x v="1"/>
    <n v="0"/>
    <n v="0"/>
    <n v="0"/>
    <n v="0"/>
    <n v="0"/>
    <n v="0"/>
    <n v="0"/>
    <n v="0"/>
    <n v="0"/>
  </r>
  <r>
    <x v="18"/>
    <x v="1"/>
    <x v="6"/>
    <x v="0"/>
    <n v="7"/>
    <n v="7"/>
    <n v="40"/>
    <n v="0"/>
    <n v="0"/>
    <n v="0"/>
    <n v="0"/>
    <n v="5.7"/>
    <n v="5.7"/>
  </r>
  <r>
    <x v="18"/>
    <x v="1"/>
    <x v="6"/>
    <x v="1"/>
    <n v="0"/>
    <n v="0"/>
    <n v="0"/>
    <n v="0"/>
    <n v="0"/>
    <n v="0"/>
    <n v="0"/>
    <n v="0"/>
    <n v="0"/>
  </r>
  <r>
    <x v="18"/>
    <x v="1"/>
    <x v="7"/>
    <x v="0"/>
    <n v="10"/>
    <n v="10"/>
    <n v="70"/>
    <n v="0"/>
    <n v="0"/>
    <n v="0"/>
    <n v="0"/>
    <n v="7"/>
    <n v="7"/>
  </r>
  <r>
    <x v="18"/>
    <x v="1"/>
    <x v="7"/>
    <x v="1"/>
    <n v="0"/>
    <n v="0"/>
    <n v="0"/>
    <n v="0"/>
    <n v="0"/>
    <n v="0"/>
    <n v="0"/>
    <n v="0"/>
    <n v="0"/>
  </r>
  <r>
    <x v="18"/>
    <x v="1"/>
    <x v="8"/>
    <x v="0"/>
    <n v="1"/>
    <n v="1"/>
    <n v="5"/>
    <n v="0"/>
    <n v="0"/>
    <n v="0"/>
    <n v="0"/>
    <n v="5"/>
    <n v="5"/>
  </r>
  <r>
    <x v="18"/>
    <x v="1"/>
    <x v="8"/>
    <x v="1"/>
    <n v="0"/>
    <n v="0"/>
    <n v="0"/>
    <n v="0"/>
    <n v="0"/>
    <n v="0"/>
    <n v="0"/>
    <n v="0"/>
    <n v="0"/>
  </r>
  <r>
    <x v="18"/>
    <x v="1"/>
    <x v="9"/>
    <x v="0"/>
    <n v="0"/>
    <n v="0"/>
    <n v="0"/>
    <n v="0"/>
    <n v="0"/>
    <n v="0"/>
    <n v="0"/>
    <n v="0"/>
    <n v="0"/>
  </r>
  <r>
    <x v="18"/>
    <x v="1"/>
    <x v="9"/>
    <x v="1"/>
    <n v="0"/>
    <n v="0"/>
    <n v="0"/>
    <n v="0"/>
    <n v="0"/>
    <n v="0"/>
    <n v="0"/>
    <n v="0"/>
    <n v="0"/>
  </r>
  <r>
    <x v="19"/>
    <x v="0"/>
    <x v="0"/>
    <x v="0"/>
    <n v="199"/>
    <n v="199"/>
    <n v="1182"/>
    <n v="0"/>
    <n v="0"/>
    <n v="0"/>
    <n v="0"/>
    <n v="5.9"/>
    <n v="5.9"/>
  </r>
  <r>
    <x v="19"/>
    <x v="0"/>
    <x v="0"/>
    <x v="1"/>
    <n v="0"/>
    <n v="0"/>
    <n v="0"/>
    <n v="0"/>
    <n v="0"/>
    <n v="0"/>
    <n v="0"/>
    <n v="0"/>
    <n v="0"/>
  </r>
  <r>
    <x v="19"/>
    <x v="0"/>
    <x v="1"/>
    <x v="0"/>
    <n v="275"/>
    <n v="273"/>
    <n v="1680"/>
    <n v="0"/>
    <n v="0"/>
    <n v="0"/>
    <n v="0"/>
    <n v="6.1"/>
    <n v="6.2"/>
  </r>
  <r>
    <x v="19"/>
    <x v="0"/>
    <x v="1"/>
    <x v="1"/>
    <n v="0"/>
    <n v="0"/>
    <n v="0"/>
    <n v="0"/>
    <n v="0"/>
    <n v="0"/>
    <n v="0"/>
    <n v="0"/>
    <n v="0"/>
  </r>
  <r>
    <x v="19"/>
    <x v="0"/>
    <x v="2"/>
    <x v="0"/>
    <n v="525"/>
    <n v="519"/>
    <n v="3134"/>
    <n v="0"/>
    <n v="0"/>
    <n v="0"/>
    <n v="0"/>
    <n v="6"/>
    <n v="6"/>
  </r>
  <r>
    <x v="19"/>
    <x v="0"/>
    <x v="2"/>
    <x v="1"/>
    <n v="0"/>
    <n v="0"/>
    <n v="0"/>
    <n v="0"/>
    <n v="0"/>
    <n v="0"/>
    <n v="0"/>
    <n v="0"/>
    <n v="0"/>
  </r>
  <r>
    <x v="19"/>
    <x v="0"/>
    <x v="3"/>
    <x v="0"/>
    <n v="370"/>
    <n v="370"/>
    <n v="2120"/>
    <n v="0"/>
    <n v="0"/>
    <n v="0"/>
    <n v="0"/>
    <n v="5.7"/>
    <n v="5.7"/>
  </r>
  <r>
    <x v="19"/>
    <x v="0"/>
    <x v="3"/>
    <x v="1"/>
    <n v="0"/>
    <n v="0"/>
    <n v="0"/>
    <n v="0"/>
    <n v="0"/>
    <n v="0"/>
    <n v="0"/>
    <n v="0"/>
    <n v="0"/>
  </r>
  <r>
    <x v="19"/>
    <x v="0"/>
    <x v="4"/>
    <x v="0"/>
    <n v="214"/>
    <n v="212"/>
    <n v="1227"/>
    <n v="0"/>
    <n v="0"/>
    <n v="0"/>
    <n v="0"/>
    <n v="5.7"/>
    <n v="5.8"/>
  </r>
  <r>
    <x v="19"/>
    <x v="0"/>
    <x v="4"/>
    <x v="1"/>
    <n v="0"/>
    <n v="0"/>
    <n v="0"/>
    <n v="0"/>
    <n v="0"/>
    <n v="0"/>
    <n v="0"/>
    <n v="0"/>
    <n v="0"/>
  </r>
  <r>
    <x v="19"/>
    <x v="0"/>
    <x v="5"/>
    <x v="0"/>
    <n v="82"/>
    <n v="81"/>
    <n v="464"/>
    <n v="0"/>
    <n v="0"/>
    <n v="0"/>
    <n v="0"/>
    <n v="5.7"/>
    <n v="5.7"/>
  </r>
  <r>
    <x v="19"/>
    <x v="0"/>
    <x v="5"/>
    <x v="1"/>
    <n v="0"/>
    <n v="0"/>
    <n v="0"/>
    <n v="0"/>
    <n v="0"/>
    <n v="0"/>
    <n v="0"/>
    <n v="0"/>
    <n v="0"/>
  </r>
  <r>
    <x v="19"/>
    <x v="0"/>
    <x v="6"/>
    <x v="0"/>
    <n v="1244"/>
    <n v="1228"/>
    <n v="7468"/>
    <n v="0"/>
    <n v="0"/>
    <n v="0"/>
    <n v="0"/>
    <n v="6"/>
    <n v="6.1"/>
  </r>
  <r>
    <x v="19"/>
    <x v="0"/>
    <x v="6"/>
    <x v="1"/>
    <n v="3"/>
    <n v="3"/>
    <n v="25"/>
    <n v="0"/>
    <n v="0"/>
    <n v="0"/>
    <n v="0"/>
    <n v="8.3000000000000007"/>
    <n v="8.3000000000000007"/>
  </r>
  <r>
    <x v="19"/>
    <x v="0"/>
    <x v="7"/>
    <x v="0"/>
    <n v="749"/>
    <n v="740"/>
    <n v="4398"/>
    <n v="0"/>
    <n v="0"/>
    <n v="0"/>
    <n v="0"/>
    <n v="5.9"/>
    <n v="5.9"/>
  </r>
  <r>
    <x v="19"/>
    <x v="0"/>
    <x v="7"/>
    <x v="1"/>
    <n v="0"/>
    <n v="0"/>
    <n v="0"/>
    <n v="0"/>
    <n v="0"/>
    <n v="0"/>
    <n v="0"/>
    <n v="0"/>
    <n v="0"/>
  </r>
  <r>
    <x v="19"/>
    <x v="0"/>
    <x v="8"/>
    <x v="0"/>
    <n v="185"/>
    <n v="180"/>
    <n v="1385"/>
    <n v="0"/>
    <n v="0"/>
    <n v="0"/>
    <n v="0"/>
    <n v="7.5"/>
    <n v="7.7"/>
  </r>
  <r>
    <x v="19"/>
    <x v="0"/>
    <x v="8"/>
    <x v="1"/>
    <n v="0"/>
    <n v="0"/>
    <n v="0"/>
    <n v="0"/>
    <n v="0"/>
    <n v="0"/>
    <n v="0"/>
    <n v="0"/>
    <n v="0"/>
  </r>
  <r>
    <x v="19"/>
    <x v="0"/>
    <x v="9"/>
    <x v="0"/>
    <n v="692"/>
    <n v="670"/>
    <n v="7028"/>
    <n v="0"/>
    <n v="0"/>
    <n v="0"/>
    <n v="0"/>
    <n v="10.199999999999999"/>
    <n v="10.5"/>
  </r>
  <r>
    <x v="19"/>
    <x v="0"/>
    <x v="9"/>
    <x v="1"/>
    <n v="0"/>
    <n v="0"/>
    <n v="0"/>
    <n v="0"/>
    <n v="0"/>
    <n v="0"/>
    <n v="0"/>
    <n v="0"/>
    <n v="0"/>
  </r>
  <r>
    <x v="19"/>
    <x v="1"/>
    <x v="0"/>
    <x v="0"/>
    <n v="261"/>
    <n v="261"/>
    <n v="1555"/>
    <n v="0"/>
    <n v="0"/>
    <n v="0"/>
    <n v="0"/>
    <n v="6"/>
    <n v="6"/>
  </r>
  <r>
    <x v="19"/>
    <x v="1"/>
    <x v="0"/>
    <x v="1"/>
    <n v="0"/>
    <n v="0"/>
    <n v="0"/>
    <n v="0"/>
    <n v="0"/>
    <n v="0"/>
    <n v="0"/>
    <n v="0"/>
    <n v="0"/>
  </r>
  <r>
    <x v="19"/>
    <x v="1"/>
    <x v="1"/>
    <x v="0"/>
    <n v="301"/>
    <n v="298"/>
    <n v="1812"/>
    <n v="0"/>
    <n v="0"/>
    <n v="0"/>
    <n v="0"/>
    <n v="6"/>
    <n v="6.1"/>
  </r>
  <r>
    <x v="19"/>
    <x v="1"/>
    <x v="1"/>
    <x v="1"/>
    <n v="0"/>
    <n v="0"/>
    <n v="0"/>
    <n v="0"/>
    <n v="0"/>
    <n v="0"/>
    <n v="0"/>
    <n v="0"/>
    <n v="0"/>
  </r>
  <r>
    <x v="19"/>
    <x v="1"/>
    <x v="2"/>
    <x v="0"/>
    <n v="564"/>
    <n v="558"/>
    <n v="3443"/>
    <n v="0"/>
    <n v="0"/>
    <n v="0"/>
    <n v="0"/>
    <n v="6.1"/>
    <n v="6.2"/>
  </r>
  <r>
    <x v="19"/>
    <x v="1"/>
    <x v="2"/>
    <x v="1"/>
    <n v="0"/>
    <n v="0"/>
    <n v="0"/>
    <n v="0"/>
    <n v="0"/>
    <n v="0"/>
    <n v="0"/>
    <n v="0"/>
    <n v="0"/>
  </r>
  <r>
    <x v="19"/>
    <x v="1"/>
    <x v="3"/>
    <x v="0"/>
    <n v="436"/>
    <n v="431"/>
    <n v="2498"/>
    <n v="0"/>
    <n v="0"/>
    <n v="0"/>
    <n v="0"/>
    <n v="5.7"/>
    <n v="5.8"/>
  </r>
  <r>
    <x v="19"/>
    <x v="1"/>
    <x v="3"/>
    <x v="1"/>
    <n v="1"/>
    <n v="1"/>
    <n v="10"/>
    <n v="0"/>
    <n v="0"/>
    <n v="0"/>
    <n v="0"/>
    <n v="10"/>
    <n v="10"/>
  </r>
  <r>
    <x v="19"/>
    <x v="1"/>
    <x v="4"/>
    <x v="0"/>
    <n v="202"/>
    <n v="199"/>
    <n v="1152"/>
    <n v="0"/>
    <n v="0"/>
    <n v="0"/>
    <n v="0"/>
    <n v="5.7"/>
    <n v="5.8"/>
  </r>
  <r>
    <x v="19"/>
    <x v="1"/>
    <x v="4"/>
    <x v="1"/>
    <n v="0"/>
    <n v="0"/>
    <n v="0"/>
    <n v="0"/>
    <n v="0"/>
    <n v="0"/>
    <n v="0"/>
    <n v="0"/>
    <n v="0"/>
  </r>
  <r>
    <x v="19"/>
    <x v="1"/>
    <x v="5"/>
    <x v="0"/>
    <n v="49"/>
    <n v="49"/>
    <n v="265"/>
    <n v="0"/>
    <n v="0"/>
    <n v="0"/>
    <n v="0"/>
    <n v="5.4"/>
    <n v="5.4"/>
  </r>
  <r>
    <x v="19"/>
    <x v="1"/>
    <x v="5"/>
    <x v="1"/>
    <n v="0"/>
    <n v="0"/>
    <n v="0"/>
    <n v="0"/>
    <n v="0"/>
    <n v="0"/>
    <n v="0"/>
    <n v="0"/>
    <n v="0"/>
  </r>
  <r>
    <x v="19"/>
    <x v="1"/>
    <x v="6"/>
    <x v="0"/>
    <n v="648"/>
    <n v="644"/>
    <n v="3919"/>
    <n v="0"/>
    <n v="0"/>
    <n v="0"/>
    <n v="0"/>
    <n v="6"/>
    <n v="6.1"/>
  </r>
  <r>
    <x v="19"/>
    <x v="1"/>
    <x v="6"/>
    <x v="1"/>
    <n v="0"/>
    <n v="0"/>
    <n v="0"/>
    <n v="0"/>
    <n v="0"/>
    <n v="0"/>
    <n v="0"/>
    <n v="0"/>
    <n v="0"/>
  </r>
  <r>
    <x v="19"/>
    <x v="1"/>
    <x v="7"/>
    <x v="0"/>
    <n v="507"/>
    <n v="497"/>
    <n v="3028"/>
    <n v="0"/>
    <n v="0"/>
    <n v="0"/>
    <n v="0"/>
    <n v="6"/>
    <n v="6.1"/>
  </r>
  <r>
    <x v="19"/>
    <x v="1"/>
    <x v="7"/>
    <x v="1"/>
    <n v="0"/>
    <n v="0"/>
    <n v="0"/>
    <n v="0"/>
    <n v="0"/>
    <n v="0"/>
    <n v="0"/>
    <n v="0"/>
    <n v="0"/>
  </r>
  <r>
    <x v="19"/>
    <x v="1"/>
    <x v="8"/>
    <x v="0"/>
    <n v="136"/>
    <n v="134"/>
    <n v="1016"/>
    <n v="0"/>
    <n v="0"/>
    <n v="0"/>
    <n v="0"/>
    <n v="7.5"/>
    <n v="7.6"/>
  </r>
  <r>
    <x v="19"/>
    <x v="1"/>
    <x v="8"/>
    <x v="1"/>
    <n v="0"/>
    <n v="0"/>
    <n v="0"/>
    <n v="0"/>
    <n v="0"/>
    <n v="0"/>
    <n v="0"/>
    <n v="0"/>
    <n v="0"/>
  </r>
  <r>
    <x v="19"/>
    <x v="1"/>
    <x v="9"/>
    <x v="0"/>
    <n v="221"/>
    <n v="212"/>
    <n v="2072"/>
    <n v="0"/>
    <n v="0"/>
    <n v="0"/>
    <n v="0"/>
    <n v="9.4"/>
    <n v="9.8000000000000007"/>
  </r>
  <r>
    <x v="19"/>
    <x v="1"/>
    <x v="9"/>
    <x v="1"/>
    <n v="0"/>
    <n v="0"/>
    <n v="0"/>
    <n v="0"/>
    <n v="0"/>
    <n v="0"/>
    <n v="0"/>
    <n v="0"/>
    <n v="0"/>
  </r>
  <r>
    <x v="20"/>
    <x v="0"/>
    <x v="0"/>
    <x v="0"/>
    <n v="70"/>
    <n v="69"/>
    <n v="464"/>
    <n v="0"/>
    <n v="0"/>
    <n v="0"/>
    <n v="0"/>
    <n v="6.6"/>
    <n v="6.7"/>
  </r>
  <r>
    <x v="20"/>
    <x v="0"/>
    <x v="0"/>
    <x v="1"/>
    <n v="0"/>
    <n v="0"/>
    <n v="0"/>
    <n v="0"/>
    <n v="0"/>
    <n v="0"/>
    <n v="0"/>
    <n v="0"/>
    <n v="0"/>
  </r>
  <r>
    <x v="20"/>
    <x v="0"/>
    <x v="1"/>
    <x v="0"/>
    <n v="192"/>
    <n v="190"/>
    <n v="1137"/>
    <n v="0"/>
    <n v="0"/>
    <n v="0"/>
    <n v="0"/>
    <n v="5.9"/>
    <n v="6"/>
  </r>
  <r>
    <x v="20"/>
    <x v="0"/>
    <x v="1"/>
    <x v="1"/>
    <n v="0"/>
    <n v="0"/>
    <n v="0"/>
    <n v="0"/>
    <n v="0"/>
    <n v="0"/>
    <n v="0"/>
    <n v="0"/>
    <n v="0"/>
  </r>
  <r>
    <x v="20"/>
    <x v="0"/>
    <x v="2"/>
    <x v="0"/>
    <n v="227"/>
    <n v="225"/>
    <n v="1310"/>
    <n v="0"/>
    <n v="0"/>
    <n v="0"/>
    <n v="0"/>
    <n v="5.8"/>
    <n v="5.8"/>
  </r>
  <r>
    <x v="20"/>
    <x v="0"/>
    <x v="2"/>
    <x v="1"/>
    <n v="0"/>
    <n v="0"/>
    <n v="0"/>
    <n v="0"/>
    <n v="0"/>
    <n v="0"/>
    <n v="0"/>
    <n v="0"/>
    <n v="0"/>
  </r>
  <r>
    <x v="20"/>
    <x v="0"/>
    <x v="3"/>
    <x v="0"/>
    <n v="177"/>
    <n v="176"/>
    <n v="1033"/>
    <n v="0"/>
    <n v="0"/>
    <n v="0"/>
    <n v="0"/>
    <n v="5.8"/>
    <n v="5.9"/>
  </r>
  <r>
    <x v="20"/>
    <x v="0"/>
    <x v="3"/>
    <x v="1"/>
    <n v="0"/>
    <n v="0"/>
    <n v="0"/>
    <n v="0"/>
    <n v="0"/>
    <n v="0"/>
    <n v="0"/>
    <n v="0"/>
    <n v="0"/>
  </r>
  <r>
    <x v="20"/>
    <x v="0"/>
    <x v="4"/>
    <x v="0"/>
    <n v="137"/>
    <n v="137"/>
    <n v="777"/>
    <n v="0"/>
    <n v="0"/>
    <n v="0"/>
    <n v="0"/>
    <n v="5.7"/>
    <n v="5.7"/>
  </r>
  <r>
    <x v="20"/>
    <x v="0"/>
    <x v="4"/>
    <x v="1"/>
    <n v="1"/>
    <n v="1"/>
    <n v="5"/>
    <n v="0"/>
    <n v="0"/>
    <n v="0"/>
    <n v="0"/>
    <n v="5"/>
    <n v="5"/>
  </r>
  <r>
    <x v="20"/>
    <x v="0"/>
    <x v="5"/>
    <x v="0"/>
    <n v="87"/>
    <n v="87"/>
    <n v="466"/>
    <n v="0"/>
    <n v="0"/>
    <n v="0"/>
    <n v="0"/>
    <n v="5.4"/>
    <n v="5.4"/>
  </r>
  <r>
    <x v="20"/>
    <x v="0"/>
    <x v="5"/>
    <x v="1"/>
    <n v="0"/>
    <n v="0"/>
    <n v="0"/>
    <n v="0"/>
    <n v="0"/>
    <n v="0"/>
    <n v="0"/>
    <n v="0"/>
    <n v="0"/>
  </r>
  <r>
    <x v="20"/>
    <x v="0"/>
    <x v="6"/>
    <x v="0"/>
    <n v="823"/>
    <n v="813"/>
    <n v="4830"/>
    <n v="0"/>
    <n v="0"/>
    <n v="0"/>
    <n v="0"/>
    <n v="5.9"/>
    <n v="5.9"/>
  </r>
  <r>
    <x v="20"/>
    <x v="0"/>
    <x v="6"/>
    <x v="1"/>
    <n v="0"/>
    <n v="0"/>
    <n v="0"/>
    <n v="0"/>
    <n v="0"/>
    <n v="0"/>
    <n v="0"/>
    <n v="0"/>
    <n v="0"/>
  </r>
  <r>
    <x v="20"/>
    <x v="0"/>
    <x v="7"/>
    <x v="0"/>
    <n v="667"/>
    <n v="659"/>
    <n v="3798"/>
    <n v="0"/>
    <n v="0"/>
    <n v="0"/>
    <n v="0"/>
    <n v="5.7"/>
    <n v="5.8"/>
  </r>
  <r>
    <x v="20"/>
    <x v="0"/>
    <x v="7"/>
    <x v="1"/>
    <n v="1"/>
    <n v="1"/>
    <n v="30"/>
    <n v="0"/>
    <n v="0"/>
    <n v="0"/>
    <n v="0"/>
    <n v="30"/>
    <n v="30"/>
  </r>
  <r>
    <x v="20"/>
    <x v="0"/>
    <x v="8"/>
    <x v="0"/>
    <n v="155"/>
    <n v="154"/>
    <n v="993"/>
    <n v="0"/>
    <n v="0"/>
    <n v="0"/>
    <n v="0"/>
    <n v="6.4"/>
    <n v="6.4"/>
  </r>
  <r>
    <x v="20"/>
    <x v="0"/>
    <x v="8"/>
    <x v="1"/>
    <n v="0"/>
    <n v="0"/>
    <n v="0"/>
    <n v="0"/>
    <n v="0"/>
    <n v="0"/>
    <n v="0"/>
    <n v="0"/>
    <n v="0"/>
  </r>
  <r>
    <x v="20"/>
    <x v="0"/>
    <x v="9"/>
    <x v="0"/>
    <n v="400"/>
    <n v="378"/>
    <n v="3590"/>
    <n v="0"/>
    <n v="0"/>
    <n v="0"/>
    <n v="0"/>
    <n v="9"/>
    <n v="9.5"/>
  </r>
  <r>
    <x v="20"/>
    <x v="0"/>
    <x v="9"/>
    <x v="1"/>
    <n v="0"/>
    <n v="0"/>
    <n v="0"/>
    <n v="0"/>
    <n v="0"/>
    <n v="0"/>
    <n v="0"/>
    <n v="0"/>
    <n v="0"/>
  </r>
  <r>
    <x v="20"/>
    <x v="1"/>
    <x v="0"/>
    <x v="0"/>
    <n v="78"/>
    <n v="78"/>
    <n v="474"/>
    <n v="0"/>
    <n v="0"/>
    <n v="0"/>
    <n v="0"/>
    <n v="6.1"/>
    <n v="6.1"/>
  </r>
  <r>
    <x v="20"/>
    <x v="1"/>
    <x v="0"/>
    <x v="1"/>
    <n v="0"/>
    <n v="0"/>
    <n v="0"/>
    <n v="0"/>
    <n v="0"/>
    <n v="0"/>
    <n v="0"/>
    <n v="0"/>
    <n v="0"/>
  </r>
  <r>
    <x v="20"/>
    <x v="1"/>
    <x v="1"/>
    <x v="0"/>
    <n v="209"/>
    <n v="207"/>
    <n v="1167"/>
    <n v="0"/>
    <n v="0"/>
    <n v="0"/>
    <n v="0"/>
    <n v="5.6"/>
    <n v="5.6"/>
  </r>
  <r>
    <x v="20"/>
    <x v="1"/>
    <x v="1"/>
    <x v="1"/>
    <n v="0"/>
    <n v="0"/>
    <n v="0"/>
    <n v="0"/>
    <n v="0"/>
    <n v="0"/>
    <n v="0"/>
    <n v="0"/>
    <n v="0"/>
  </r>
  <r>
    <x v="20"/>
    <x v="1"/>
    <x v="2"/>
    <x v="0"/>
    <n v="255"/>
    <n v="249"/>
    <n v="1474"/>
    <n v="0"/>
    <n v="0"/>
    <n v="0"/>
    <n v="0"/>
    <n v="5.8"/>
    <n v="5.9"/>
  </r>
  <r>
    <x v="20"/>
    <x v="1"/>
    <x v="2"/>
    <x v="1"/>
    <n v="0"/>
    <n v="0"/>
    <n v="0"/>
    <n v="0"/>
    <n v="0"/>
    <n v="0"/>
    <n v="0"/>
    <n v="0"/>
    <n v="0"/>
  </r>
  <r>
    <x v="20"/>
    <x v="1"/>
    <x v="3"/>
    <x v="0"/>
    <n v="178"/>
    <n v="177"/>
    <n v="999"/>
    <n v="0"/>
    <n v="0"/>
    <n v="0"/>
    <n v="0"/>
    <n v="5.6"/>
    <n v="5.6"/>
  </r>
  <r>
    <x v="20"/>
    <x v="1"/>
    <x v="3"/>
    <x v="1"/>
    <n v="0"/>
    <n v="0"/>
    <n v="0"/>
    <n v="0"/>
    <n v="0"/>
    <n v="0"/>
    <n v="0"/>
    <n v="0"/>
    <n v="0"/>
  </r>
  <r>
    <x v="20"/>
    <x v="1"/>
    <x v="4"/>
    <x v="0"/>
    <n v="123"/>
    <n v="122"/>
    <n v="687"/>
    <n v="0"/>
    <n v="0"/>
    <n v="0"/>
    <n v="0"/>
    <n v="5.6"/>
    <n v="5.6"/>
  </r>
  <r>
    <x v="20"/>
    <x v="1"/>
    <x v="4"/>
    <x v="1"/>
    <n v="0"/>
    <n v="0"/>
    <n v="0"/>
    <n v="0"/>
    <n v="0"/>
    <n v="0"/>
    <n v="0"/>
    <n v="0"/>
    <n v="0"/>
  </r>
  <r>
    <x v="20"/>
    <x v="1"/>
    <x v="5"/>
    <x v="0"/>
    <n v="72"/>
    <n v="71"/>
    <n v="400"/>
    <n v="0"/>
    <n v="0"/>
    <n v="0"/>
    <n v="0"/>
    <n v="5.6"/>
    <n v="5.6"/>
  </r>
  <r>
    <x v="20"/>
    <x v="1"/>
    <x v="5"/>
    <x v="1"/>
    <n v="0"/>
    <n v="0"/>
    <n v="0"/>
    <n v="0"/>
    <n v="0"/>
    <n v="0"/>
    <n v="0"/>
    <n v="0"/>
    <n v="0"/>
  </r>
  <r>
    <x v="20"/>
    <x v="1"/>
    <x v="6"/>
    <x v="0"/>
    <n v="529"/>
    <n v="529"/>
    <n v="3019"/>
    <n v="0"/>
    <n v="0"/>
    <n v="0"/>
    <n v="0"/>
    <n v="5.7"/>
    <n v="5.7"/>
  </r>
  <r>
    <x v="20"/>
    <x v="1"/>
    <x v="6"/>
    <x v="1"/>
    <n v="0"/>
    <n v="0"/>
    <n v="0"/>
    <n v="0"/>
    <n v="0"/>
    <n v="0"/>
    <n v="0"/>
    <n v="0"/>
    <n v="0"/>
  </r>
  <r>
    <x v="20"/>
    <x v="1"/>
    <x v="7"/>
    <x v="0"/>
    <n v="452"/>
    <n v="448"/>
    <n v="2705"/>
    <n v="0"/>
    <n v="0"/>
    <n v="0"/>
    <n v="0"/>
    <n v="6"/>
    <n v="6"/>
  </r>
  <r>
    <x v="20"/>
    <x v="1"/>
    <x v="7"/>
    <x v="1"/>
    <n v="0"/>
    <n v="0"/>
    <n v="0"/>
    <n v="0"/>
    <n v="0"/>
    <n v="0"/>
    <n v="0"/>
    <n v="0"/>
    <n v="0"/>
  </r>
  <r>
    <x v="20"/>
    <x v="1"/>
    <x v="8"/>
    <x v="0"/>
    <n v="112"/>
    <n v="111"/>
    <n v="712"/>
    <n v="0"/>
    <n v="0"/>
    <n v="0"/>
    <n v="0"/>
    <n v="6.4"/>
    <n v="6.4"/>
  </r>
  <r>
    <x v="20"/>
    <x v="1"/>
    <x v="8"/>
    <x v="1"/>
    <n v="0"/>
    <n v="0"/>
    <n v="0"/>
    <n v="0"/>
    <n v="0"/>
    <n v="0"/>
    <n v="0"/>
    <n v="0"/>
    <n v="0"/>
  </r>
  <r>
    <x v="20"/>
    <x v="1"/>
    <x v="9"/>
    <x v="0"/>
    <n v="186"/>
    <n v="172"/>
    <n v="1457"/>
    <n v="0"/>
    <n v="0"/>
    <n v="0"/>
    <n v="0"/>
    <n v="7.8"/>
    <n v="8.5"/>
  </r>
  <r>
    <x v="20"/>
    <x v="1"/>
    <x v="9"/>
    <x v="1"/>
    <n v="0"/>
    <n v="0"/>
    <n v="0"/>
    <n v="0"/>
    <n v="0"/>
    <n v="0"/>
    <n v="0"/>
    <n v="0"/>
    <n v="0"/>
  </r>
  <r>
    <x v="0"/>
    <x v="0"/>
    <x v="0"/>
    <x v="0"/>
    <n v="9"/>
    <n v="9"/>
    <n v="45"/>
    <n v="2873"/>
    <n v="238792"/>
    <n v="0"/>
    <n v="0"/>
    <n v="5"/>
    <n v="5"/>
  </r>
  <r>
    <x v="0"/>
    <x v="0"/>
    <x v="0"/>
    <x v="1"/>
    <n v="0"/>
    <n v="0"/>
    <n v="0"/>
    <n v="2873"/>
    <n v="238792"/>
    <n v="0"/>
    <n v="0"/>
    <n v="0"/>
    <n v="0"/>
  </r>
  <r>
    <x v="0"/>
    <x v="0"/>
    <x v="1"/>
    <x v="0"/>
    <n v="3"/>
    <n v="3"/>
    <n v="15"/>
    <n v="3804"/>
    <n v="332649"/>
    <n v="0"/>
    <n v="0"/>
    <n v="5"/>
    <n v="5"/>
  </r>
  <r>
    <x v="0"/>
    <x v="0"/>
    <x v="1"/>
    <x v="1"/>
    <n v="0"/>
    <n v="0"/>
    <n v="0"/>
    <n v="3804"/>
    <n v="332649"/>
    <n v="0"/>
    <n v="0"/>
    <n v="0"/>
    <n v="0"/>
  </r>
  <r>
    <x v="0"/>
    <x v="0"/>
    <x v="2"/>
    <x v="0"/>
    <n v="6"/>
    <n v="6"/>
    <n v="30"/>
    <n v="6614"/>
    <n v="578937"/>
    <n v="0"/>
    <n v="0"/>
    <n v="5"/>
    <n v="5"/>
  </r>
  <r>
    <x v="0"/>
    <x v="0"/>
    <x v="2"/>
    <x v="1"/>
    <n v="0"/>
    <n v="0"/>
    <n v="0"/>
    <n v="6614"/>
    <n v="578937"/>
    <n v="0"/>
    <n v="0"/>
    <n v="0"/>
    <n v="0"/>
  </r>
  <r>
    <x v="0"/>
    <x v="0"/>
    <x v="3"/>
    <x v="0"/>
    <n v="5"/>
    <n v="5"/>
    <n v="25"/>
    <n v="6592"/>
    <n v="577256"/>
    <n v="0"/>
    <n v="0"/>
    <n v="5"/>
    <n v="5"/>
  </r>
  <r>
    <x v="0"/>
    <x v="0"/>
    <x v="3"/>
    <x v="1"/>
    <n v="0"/>
    <n v="0"/>
    <n v="0"/>
    <n v="6592"/>
    <n v="577256"/>
    <n v="0"/>
    <n v="0"/>
    <n v="0"/>
    <n v="0"/>
  </r>
  <r>
    <x v="0"/>
    <x v="0"/>
    <x v="4"/>
    <x v="0"/>
    <n v="7"/>
    <n v="7"/>
    <n v="37"/>
    <n v="5577"/>
    <n v="485727"/>
    <n v="0"/>
    <n v="0"/>
    <n v="5"/>
    <n v="5"/>
  </r>
  <r>
    <x v="0"/>
    <x v="0"/>
    <x v="4"/>
    <x v="1"/>
    <n v="0"/>
    <n v="0"/>
    <n v="0"/>
    <n v="5577"/>
    <n v="485727"/>
    <n v="0"/>
    <n v="0"/>
    <n v="0"/>
    <n v="0"/>
  </r>
  <r>
    <x v="0"/>
    <x v="0"/>
    <x v="5"/>
    <x v="0"/>
    <n v="1"/>
    <n v="1"/>
    <n v="5"/>
    <n v="3780"/>
    <n v="319302"/>
    <n v="0"/>
    <n v="0"/>
    <n v="5"/>
    <n v="5"/>
  </r>
  <r>
    <x v="0"/>
    <x v="0"/>
    <x v="5"/>
    <x v="1"/>
    <n v="0"/>
    <n v="0"/>
    <n v="0"/>
    <n v="3780"/>
    <n v="319302"/>
    <n v="0"/>
    <n v="0"/>
    <n v="0"/>
    <n v="0"/>
  </r>
  <r>
    <x v="0"/>
    <x v="0"/>
    <x v="6"/>
    <x v="0"/>
    <n v="34"/>
    <n v="34"/>
    <n v="190"/>
    <n v="33267"/>
    <n v="2849974"/>
    <n v="0"/>
    <n v="0"/>
    <n v="5"/>
    <n v="5"/>
  </r>
  <r>
    <x v="0"/>
    <x v="0"/>
    <x v="6"/>
    <x v="1"/>
    <n v="0"/>
    <n v="0"/>
    <n v="0"/>
    <n v="33267"/>
    <n v="2849974"/>
    <n v="0"/>
    <n v="0"/>
    <n v="0"/>
    <n v="0"/>
  </r>
  <r>
    <x v="0"/>
    <x v="0"/>
    <x v="7"/>
    <x v="0"/>
    <n v="35"/>
    <n v="35"/>
    <n v="175"/>
    <n v="31790"/>
    <n v="2790977"/>
    <n v="0"/>
    <n v="0"/>
    <n v="5"/>
    <n v="5"/>
  </r>
  <r>
    <x v="0"/>
    <x v="0"/>
    <x v="7"/>
    <x v="1"/>
    <n v="0"/>
    <n v="0"/>
    <n v="0"/>
    <n v="31790"/>
    <n v="2790977"/>
    <n v="0"/>
    <n v="0"/>
    <n v="0"/>
    <n v="0"/>
  </r>
  <r>
    <x v="0"/>
    <x v="0"/>
    <x v="8"/>
    <x v="0"/>
    <n v="9"/>
    <n v="9"/>
    <n v="45"/>
    <n v="8168"/>
    <n v="727825"/>
    <n v="0"/>
    <n v="0"/>
    <n v="5"/>
    <n v="5"/>
  </r>
  <r>
    <x v="0"/>
    <x v="0"/>
    <x v="8"/>
    <x v="1"/>
    <n v="0"/>
    <n v="0"/>
    <n v="0"/>
    <n v="8168"/>
    <n v="727825"/>
    <n v="0"/>
    <n v="0"/>
    <n v="0"/>
    <n v="0"/>
  </r>
  <r>
    <x v="0"/>
    <x v="0"/>
    <x v="9"/>
    <x v="0"/>
    <n v="2"/>
    <n v="2"/>
    <n v="10"/>
    <n v="7629"/>
    <n v="679554"/>
    <n v="0"/>
    <n v="0"/>
    <n v="5"/>
    <n v="5"/>
  </r>
  <r>
    <x v="0"/>
    <x v="0"/>
    <x v="9"/>
    <x v="1"/>
    <n v="0"/>
    <n v="0"/>
    <n v="0"/>
    <n v="7629"/>
    <n v="679554"/>
    <n v="0"/>
    <n v="0"/>
    <n v="0"/>
    <n v="0"/>
  </r>
  <r>
    <x v="0"/>
    <x v="1"/>
    <x v="0"/>
    <x v="0"/>
    <n v="3"/>
    <n v="3"/>
    <n v="15"/>
    <n v="3047"/>
    <n v="252421"/>
    <n v="0"/>
    <n v="0"/>
    <n v="5"/>
    <n v="5"/>
  </r>
  <r>
    <x v="0"/>
    <x v="1"/>
    <x v="0"/>
    <x v="1"/>
    <n v="0"/>
    <n v="0"/>
    <n v="0"/>
    <n v="3047"/>
    <n v="252421"/>
    <n v="0"/>
    <n v="0"/>
    <n v="0"/>
    <n v="0"/>
  </r>
  <r>
    <x v="0"/>
    <x v="1"/>
    <x v="1"/>
    <x v="0"/>
    <n v="4"/>
    <n v="4"/>
    <n v="50"/>
    <n v="4125"/>
    <n v="361711"/>
    <n v="0"/>
    <n v="0"/>
    <n v="12"/>
    <n v="12"/>
  </r>
  <r>
    <x v="0"/>
    <x v="1"/>
    <x v="1"/>
    <x v="1"/>
    <n v="0"/>
    <n v="0"/>
    <n v="0"/>
    <n v="4125"/>
    <n v="361711"/>
    <n v="0"/>
    <n v="0"/>
    <n v="0"/>
    <n v="0"/>
  </r>
  <r>
    <x v="0"/>
    <x v="1"/>
    <x v="2"/>
    <x v="0"/>
    <n v="5"/>
    <n v="5"/>
    <n v="28"/>
    <n v="6724"/>
    <n v="588335"/>
    <n v="0"/>
    <n v="0"/>
    <n v="5"/>
    <n v="5"/>
  </r>
  <r>
    <x v="0"/>
    <x v="1"/>
    <x v="2"/>
    <x v="1"/>
    <n v="0"/>
    <n v="0"/>
    <n v="0"/>
    <n v="6724"/>
    <n v="588335"/>
    <n v="0"/>
    <n v="0"/>
    <n v="0"/>
    <n v="0"/>
  </r>
  <r>
    <x v="0"/>
    <x v="1"/>
    <x v="3"/>
    <x v="0"/>
    <n v="6"/>
    <n v="6"/>
    <n v="30"/>
    <n v="6757"/>
    <n v="593406"/>
    <n v="0"/>
    <n v="0"/>
    <n v="5"/>
    <n v="5"/>
  </r>
  <r>
    <x v="0"/>
    <x v="1"/>
    <x v="3"/>
    <x v="1"/>
    <n v="0"/>
    <n v="0"/>
    <n v="0"/>
    <n v="6757"/>
    <n v="593406"/>
    <n v="0"/>
    <n v="0"/>
    <n v="0"/>
    <n v="0"/>
  </r>
  <r>
    <x v="0"/>
    <x v="1"/>
    <x v="4"/>
    <x v="0"/>
    <n v="3"/>
    <n v="3"/>
    <n v="15"/>
    <n v="6032"/>
    <n v="527184"/>
    <n v="0"/>
    <n v="0"/>
    <n v="5"/>
    <n v="5"/>
  </r>
  <r>
    <x v="0"/>
    <x v="1"/>
    <x v="4"/>
    <x v="1"/>
    <n v="0"/>
    <n v="0"/>
    <n v="0"/>
    <n v="6032"/>
    <n v="527184"/>
    <n v="0"/>
    <n v="0"/>
    <n v="0"/>
    <n v="0"/>
  </r>
  <r>
    <x v="0"/>
    <x v="1"/>
    <x v="5"/>
    <x v="0"/>
    <n v="2"/>
    <n v="2"/>
    <n v="10"/>
    <n v="3745"/>
    <n v="313824"/>
    <n v="0"/>
    <n v="0"/>
    <n v="5"/>
    <n v="5"/>
  </r>
  <r>
    <x v="0"/>
    <x v="1"/>
    <x v="5"/>
    <x v="1"/>
    <n v="0"/>
    <n v="0"/>
    <n v="0"/>
    <n v="3745"/>
    <n v="313824"/>
    <n v="0"/>
    <n v="0"/>
    <n v="0"/>
    <n v="0"/>
  </r>
  <r>
    <x v="0"/>
    <x v="1"/>
    <x v="6"/>
    <x v="0"/>
    <n v="30"/>
    <n v="30"/>
    <n v="159"/>
    <n v="32920"/>
    <n v="2790365"/>
    <n v="0"/>
    <n v="0"/>
    <n v="5"/>
    <n v="5"/>
  </r>
  <r>
    <x v="0"/>
    <x v="1"/>
    <x v="6"/>
    <x v="1"/>
    <n v="0"/>
    <n v="0"/>
    <n v="0"/>
    <n v="32920"/>
    <n v="2790365"/>
    <n v="0"/>
    <n v="0"/>
    <n v="0"/>
    <n v="0"/>
  </r>
  <r>
    <x v="0"/>
    <x v="1"/>
    <x v="7"/>
    <x v="0"/>
    <n v="34"/>
    <n v="34"/>
    <n v="203"/>
    <n v="31181"/>
    <n v="2726244"/>
    <n v="0"/>
    <n v="0"/>
    <n v="5"/>
    <n v="5"/>
  </r>
  <r>
    <x v="0"/>
    <x v="1"/>
    <x v="7"/>
    <x v="1"/>
    <n v="0"/>
    <n v="0"/>
    <n v="0"/>
    <n v="31181"/>
    <n v="2726244"/>
    <n v="0"/>
    <n v="0"/>
    <n v="0"/>
    <n v="0"/>
  </r>
  <r>
    <x v="0"/>
    <x v="1"/>
    <x v="8"/>
    <x v="0"/>
    <n v="7"/>
    <n v="7"/>
    <n v="34"/>
    <n v="7862"/>
    <n v="699599"/>
    <n v="0"/>
    <n v="0"/>
    <n v="4"/>
    <n v="4"/>
  </r>
  <r>
    <x v="0"/>
    <x v="1"/>
    <x v="8"/>
    <x v="1"/>
    <n v="0"/>
    <n v="0"/>
    <n v="0"/>
    <n v="7862"/>
    <n v="699599"/>
    <n v="0"/>
    <n v="0"/>
    <n v="0"/>
    <n v="0"/>
  </r>
  <r>
    <x v="0"/>
    <x v="1"/>
    <x v="9"/>
    <x v="0"/>
    <n v="4"/>
    <n v="4"/>
    <n v="25"/>
    <n v="5217"/>
    <n v="462876"/>
    <n v="0"/>
    <n v="0"/>
    <n v="6"/>
    <n v="6"/>
  </r>
  <r>
    <x v="0"/>
    <x v="1"/>
    <x v="9"/>
    <x v="1"/>
    <n v="0"/>
    <n v="0"/>
    <n v="0"/>
    <n v="5217"/>
    <n v="462876"/>
    <n v="0"/>
    <n v="0"/>
    <n v="0"/>
    <n v="0"/>
  </r>
  <r>
    <x v="1"/>
    <x v="0"/>
    <x v="0"/>
    <x v="0"/>
    <n v="1"/>
    <n v="1"/>
    <n v="3"/>
    <n v="2845"/>
    <n v="238686"/>
    <n v="0"/>
    <n v="0"/>
    <n v="3"/>
    <n v="3"/>
  </r>
  <r>
    <x v="1"/>
    <x v="0"/>
    <x v="0"/>
    <x v="1"/>
    <n v="0"/>
    <n v="0"/>
    <n v="0"/>
    <n v="2845"/>
    <n v="238686"/>
    <n v="0"/>
    <n v="0"/>
    <n v="0"/>
    <n v="0"/>
  </r>
  <r>
    <x v="1"/>
    <x v="0"/>
    <x v="1"/>
    <x v="0"/>
    <n v="3"/>
    <n v="3"/>
    <n v="15"/>
    <n v="3846"/>
    <n v="340157"/>
    <n v="0"/>
    <n v="0"/>
    <n v="5"/>
    <n v="5"/>
  </r>
  <r>
    <x v="1"/>
    <x v="0"/>
    <x v="1"/>
    <x v="1"/>
    <n v="0"/>
    <n v="0"/>
    <n v="0"/>
    <n v="3846"/>
    <n v="340157"/>
    <n v="0"/>
    <n v="0"/>
    <n v="0"/>
    <n v="0"/>
  </r>
  <r>
    <x v="1"/>
    <x v="0"/>
    <x v="2"/>
    <x v="0"/>
    <n v="2"/>
    <n v="2"/>
    <n v="40"/>
    <n v="6572"/>
    <n v="585414"/>
    <n v="0"/>
    <n v="0"/>
    <n v="20"/>
    <n v="20"/>
  </r>
  <r>
    <x v="1"/>
    <x v="0"/>
    <x v="2"/>
    <x v="1"/>
    <n v="0"/>
    <n v="0"/>
    <n v="0"/>
    <n v="6572"/>
    <n v="585414"/>
    <n v="0"/>
    <n v="0"/>
    <n v="0"/>
    <n v="0"/>
  </r>
  <r>
    <x v="1"/>
    <x v="0"/>
    <x v="3"/>
    <x v="0"/>
    <n v="4"/>
    <n v="4"/>
    <n v="20"/>
    <n v="6524"/>
    <n v="582042"/>
    <n v="0"/>
    <n v="0"/>
    <n v="5"/>
    <n v="5"/>
  </r>
  <r>
    <x v="1"/>
    <x v="0"/>
    <x v="3"/>
    <x v="1"/>
    <n v="0"/>
    <n v="0"/>
    <n v="0"/>
    <n v="6524"/>
    <n v="582042"/>
    <n v="0"/>
    <n v="0"/>
    <n v="0"/>
    <n v="0"/>
  </r>
  <r>
    <x v="1"/>
    <x v="0"/>
    <x v="4"/>
    <x v="0"/>
    <n v="8"/>
    <n v="8"/>
    <n v="40"/>
    <n v="5544"/>
    <n v="491305"/>
    <n v="0"/>
    <n v="0"/>
    <n v="5"/>
    <n v="5"/>
  </r>
  <r>
    <x v="1"/>
    <x v="0"/>
    <x v="4"/>
    <x v="1"/>
    <n v="0"/>
    <n v="0"/>
    <n v="0"/>
    <n v="5544"/>
    <n v="491305"/>
    <n v="0"/>
    <n v="0"/>
    <n v="0"/>
    <n v="0"/>
  </r>
  <r>
    <x v="1"/>
    <x v="0"/>
    <x v="5"/>
    <x v="0"/>
    <n v="1"/>
    <n v="1"/>
    <n v="5"/>
    <n v="3819"/>
    <n v="323762"/>
    <n v="0"/>
    <n v="0"/>
    <n v="5"/>
    <n v="5"/>
  </r>
  <r>
    <x v="1"/>
    <x v="0"/>
    <x v="5"/>
    <x v="1"/>
    <n v="0"/>
    <n v="0"/>
    <n v="0"/>
    <n v="3819"/>
    <n v="323762"/>
    <n v="0"/>
    <n v="0"/>
    <n v="0"/>
    <n v="0"/>
  </r>
  <r>
    <x v="1"/>
    <x v="0"/>
    <x v="6"/>
    <x v="0"/>
    <n v="21"/>
    <n v="21"/>
    <n v="130"/>
    <n v="33224"/>
    <n v="2892470"/>
    <n v="0"/>
    <n v="0"/>
    <n v="6"/>
    <n v="6"/>
  </r>
  <r>
    <x v="1"/>
    <x v="0"/>
    <x v="6"/>
    <x v="1"/>
    <n v="0"/>
    <n v="0"/>
    <n v="0"/>
    <n v="33224"/>
    <n v="2892470"/>
    <n v="0"/>
    <n v="0"/>
    <n v="0"/>
    <n v="0"/>
  </r>
  <r>
    <x v="1"/>
    <x v="0"/>
    <x v="7"/>
    <x v="0"/>
    <n v="16"/>
    <n v="16"/>
    <n v="90"/>
    <n v="31713"/>
    <n v="2826965"/>
    <n v="0"/>
    <n v="0"/>
    <n v="5"/>
    <n v="5"/>
  </r>
  <r>
    <x v="1"/>
    <x v="0"/>
    <x v="7"/>
    <x v="1"/>
    <n v="0"/>
    <n v="0"/>
    <n v="0"/>
    <n v="31713"/>
    <n v="2826965"/>
    <n v="0"/>
    <n v="0"/>
    <n v="0"/>
    <n v="0"/>
  </r>
  <r>
    <x v="1"/>
    <x v="0"/>
    <x v="8"/>
    <x v="0"/>
    <n v="8"/>
    <n v="8"/>
    <n v="40"/>
    <n v="8212"/>
    <n v="742348"/>
    <n v="0"/>
    <n v="0"/>
    <n v="5"/>
    <n v="5"/>
  </r>
  <r>
    <x v="1"/>
    <x v="0"/>
    <x v="8"/>
    <x v="1"/>
    <n v="0"/>
    <n v="0"/>
    <n v="0"/>
    <n v="8212"/>
    <n v="742348"/>
    <n v="0"/>
    <n v="0"/>
    <n v="0"/>
    <n v="0"/>
  </r>
  <r>
    <x v="1"/>
    <x v="0"/>
    <x v="9"/>
    <x v="0"/>
    <n v="1"/>
    <n v="1"/>
    <n v="5"/>
    <n v="7676"/>
    <n v="692177"/>
    <n v="0"/>
    <n v="0"/>
    <n v="5"/>
    <n v="5"/>
  </r>
  <r>
    <x v="1"/>
    <x v="0"/>
    <x v="9"/>
    <x v="1"/>
    <n v="0"/>
    <n v="0"/>
    <n v="0"/>
    <n v="7676"/>
    <n v="692177"/>
    <n v="0"/>
    <n v="0"/>
    <n v="0"/>
    <n v="0"/>
  </r>
  <r>
    <x v="1"/>
    <x v="1"/>
    <x v="0"/>
    <x v="0"/>
    <n v="3"/>
    <n v="3"/>
    <n v="23"/>
    <n v="2974"/>
    <n v="249851"/>
    <n v="0"/>
    <n v="0"/>
    <n v="7"/>
    <n v="7"/>
  </r>
  <r>
    <x v="1"/>
    <x v="1"/>
    <x v="0"/>
    <x v="1"/>
    <n v="0"/>
    <n v="0"/>
    <n v="0"/>
    <n v="2974"/>
    <n v="249851"/>
    <n v="0"/>
    <n v="0"/>
    <n v="0"/>
    <n v="0"/>
  </r>
  <r>
    <x v="1"/>
    <x v="1"/>
    <x v="1"/>
    <x v="0"/>
    <n v="3"/>
    <n v="2"/>
    <n v="15"/>
    <n v="4146"/>
    <n v="367672"/>
    <n v="0"/>
    <n v="0"/>
    <n v="5"/>
    <n v="7"/>
  </r>
  <r>
    <x v="1"/>
    <x v="1"/>
    <x v="1"/>
    <x v="1"/>
    <n v="0"/>
    <n v="0"/>
    <n v="0"/>
    <n v="4146"/>
    <n v="367672"/>
    <n v="0"/>
    <n v="0"/>
    <n v="0"/>
    <n v="0"/>
  </r>
  <r>
    <x v="1"/>
    <x v="1"/>
    <x v="2"/>
    <x v="0"/>
    <n v="7"/>
    <n v="7"/>
    <n v="40"/>
    <n v="6688"/>
    <n v="594078"/>
    <n v="0"/>
    <n v="0"/>
    <n v="5"/>
    <n v="5"/>
  </r>
  <r>
    <x v="1"/>
    <x v="1"/>
    <x v="2"/>
    <x v="1"/>
    <n v="0"/>
    <n v="0"/>
    <n v="0"/>
    <n v="6688"/>
    <n v="594078"/>
    <n v="0"/>
    <n v="0"/>
    <n v="0"/>
    <n v="0"/>
  </r>
  <r>
    <x v="1"/>
    <x v="1"/>
    <x v="3"/>
    <x v="0"/>
    <n v="12"/>
    <n v="12"/>
    <n v="60"/>
    <n v="6740"/>
    <n v="601485"/>
    <n v="0"/>
    <n v="0"/>
    <n v="5"/>
    <n v="5"/>
  </r>
  <r>
    <x v="1"/>
    <x v="1"/>
    <x v="3"/>
    <x v="1"/>
    <n v="0"/>
    <n v="0"/>
    <n v="0"/>
    <n v="6740"/>
    <n v="601485"/>
    <n v="0"/>
    <n v="0"/>
    <n v="0"/>
    <n v="0"/>
  </r>
  <r>
    <x v="1"/>
    <x v="1"/>
    <x v="4"/>
    <x v="0"/>
    <n v="6"/>
    <n v="6"/>
    <n v="30"/>
    <n v="6012"/>
    <n v="532151"/>
    <n v="0"/>
    <n v="0"/>
    <n v="5"/>
    <n v="5"/>
  </r>
  <r>
    <x v="1"/>
    <x v="1"/>
    <x v="4"/>
    <x v="1"/>
    <n v="0"/>
    <n v="0"/>
    <n v="0"/>
    <n v="6012"/>
    <n v="532151"/>
    <n v="0"/>
    <n v="0"/>
    <n v="0"/>
    <n v="0"/>
  </r>
  <r>
    <x v="1"/>
    <x v="1"/>
    <x v="5"/>
    <x v="0"/>
    <n v="0"/>
    <n v="0"/>
    <n v="0"/>
    <n v="3754"/>
    <n v="315576"/>
    <n v="0"/>
    <n v="0"/>
    <n v="0"/>
    <n v="0"/>
  </r>
  <r>
    <x v="1"/>
    <x v="1"/>
    <x v="5"/>
    <x v="1"/>
    <n v="0"/>
    <n v="0"/>
    <n v="0"/>
    <n v="3754"/>
    <n v="315576"/>
    <n v="0"/>
    <n v="0"/>
    <n v="0"/>
    <n v="0"/>
  </r>
  <r>
    <x v="1"/>
    <x v="1"/>
    <x v="6"/>
    <x v="0"/>
    <n v="14"/>
    <n v="14"/>
    <n v="80"/>
    <n v="32780"/>
    <n v="2827194"/>
    <n v="0"/>
    <n v="0"/>
    <n v="5"/>
    <n v="5"/>
  </r>
  <r>
    <x v="1"/>
    <x v="1"/>
    <x v="6"/>
    <x v="1"/>
    <n v="0"/>
    <n v="0"/>
    <n v="0"/>
    <n v="32780"/>
    <n v="2827194"/>
    <n v="0"/>
    <n v="0"/>
    <n v="0"/>
    <n v="0"/>
  </r>
  <r>
    <x v="1"/>
    <x v="1"/>
    <x v="7"/>
    <x v="0"/>
    <n v="8"/>
    <n v="8"/>
    <n v="45"/>
    <n v="31038"/>
    <n v="2757061"/>
    <n v="0"/>
    <n v="0"/>
    <n v="5"/>
    <n v="5"/>
  </r>
  <r>
    <x v="1"/>
    <x v="1"/>
    <x v="7"/>
    <x v="1"/>
    <n v="0"/>
    <n v="0"/>
    <n v="0"/>
    <n v="31038"/>
    <n v="2757061"/>
    <n v="0"/>
    <n v="0"/>
    <n v="0"/>
    <n v="0"/>
  </r>
  <r>
    <x v="1"/>
    <x v="1"/>
    <x v="8"/>
    <x v="0"/>
    <n v="1"/>
    <n v="1"/>
    <n v="5"/>
    <n v="7938"/>
    <n v="715861"/>
    <n v="0"/>
    <n v="0"/>
    <n v="5"/>
    <n v="5"/>
  </r>
  <r>
    <x v="1"/>
    <x v="1"/>
    <x v="8"/>
    <x v="1"/>
    <n v="0"/>
    <n v="0"/>
    <n v="0"/>
    <n v="7938"/>
    <n v="715861"/>
    <n v="0"/>
    <n v="0"/>
    <n v="0"/>
    <n v="0"/>
  </r>
  <r>
    <x v="1"/>
    <x v="1"/>
    <x v="9"/>
    <x v="0"/>
    <n v="3"/>
    <n v="3"/>
    <n v="15"/>
    <n v="5227"/>
    <n v="469496"/>
    <n v="0"/>
    <n v="0"/>
    <n v="5"/>
    <n v="5"/>
  </r>
  <r>
    <x v="1"/>
    <x v="1"/>
    <x v="9"/>
    <x v="1"/>
    <n v="0"/>
    <n v="0"/>
    <n v="0"/>
    <n v="5227"/>
    <n v="469496"/>
    <n v="0"/>
    <n v="0"/>
    <n v="0"/>
    <n v="0"/>
  </r>
  <r>
    <x v="2"/>
    <x v="0"/>
    <x v="0"/>
    <x v="0"/>
    <n v="0"/>
    <n v="0"/>
    <n v="0"/>
    <n v="2852"/>
    <n v="239217"/>
    <n v="0"/>
    <n v="0"/>
    <n v="0"/>
    <n v="0"/>
  </r>
  <r>
    <x v="2"/>
    <x v="0"/>
    <x v="0"/>
    <x v="1"/>
    <n v="0"/>
    <n v="0"/>
    <n v="0"/>
    <n v="2852"/>
    <n v="239217"/>
    <n v="0"/>
    <n v="0"/>
    <n v="0"/>
    <n v="0"/>
  </r>
  <r>
    <x v="2"/>
    <x v="0"/>
    <x v="1"/>
    <x v="0"/>
    <n v="0"/>
    <n v="0"/>
    <n v="0"/>
    <n v="3915"/>
    <n v="348413"/>
    <n v="0"/>
    <n v="0"/>
    <n v="0"/>
    <n v="0"/>
  </r>
  <r>
    <x v="2"/>
    <x v="0"/>
    <x v="1"/>
    <x v="1"/>
    <n v="0"/>
    <n v="0"/>
    <n v="0"/>
    <n v="3915"/>
    <n v="348413"/>
    <n v="0"/>
    <n v="0"/>
    <n v="0"/>
    <n v="0"/>
  </r>
  <r>
    <x v="2"/>
    <x v="0"/>
    <x v="2"/>
    <x v="0"/>
    <n v="0"/>
    <n v="0"/>
    <n v="0"/>
    <n v="6600"/>
    <n v="588650"/>
    <n v="0"/>
    <n v="0"/>
    <n v="0"/>
    <n v="0"/>
  </r>
  <r>
    <x v="2"/>
    <x v="0"/>
    <x v="2"/>
    <x v="1"/>
    <n v="0"/>
    <n v="0"/>
    <n v="0"/>
    <n v="6600"/>
    <n v="588650"/>
    <n v="0"/>
    <n v="0"/>
    <n v="0"/>
    <n v="0"/>
  </r>
  <r>
    <x v="2"/>
    <x v="0"/>
    <x v="3"/>
    <x v="0"/>
    <n v="2"/>
    <n v="2"/>
    <n v="10"/>
    <n v="6582"/>
    <n v="591696"/>
    <n v="0"/>
    <n v="0"/>
    <n v="5"/>
    <n v="5"/>
  </r>
  <r>
    <x v="2"/>
    <x v="0"/>
    <x v="3"/>
    <x v="1"/>
    <n v="0"/>
    <n v="0"/>
    <n v="0"/>
    <n v="6582"/>
    <n v="591696"/>
    <n v="0"/>
    <n v="0"/>
    <n v="0"/>
    <n v="0"/>
  </r>
  <r>
    <x v="2"/>
    <x v="0"/>
    <x v="4"/>
    <x v="0"/>
    <n v="1"/>
    <n v="1"/>
    <n v="5"/>
    <n v="5517"/>
    <n v="493165"/>
    <n v="0"/>
    <n v="0"/>
    <n v="5"/>
    <n v="5"/>
  </r>
  <r>
    <x v="2"/>
    <x v="0"/>
    <x v="4"/>
    <x v="1"/>
    <n v="0"/>
    <n v="0"/>
    <n v="0"/>
    <n v="5517"/>
    <n v="493165"/>
    <n v="0"/>
    <n v="0"/>
    <n v="0"/>
    <n v="0"/>
  </r>
  <r>
    <x v="2"/>
    <x v="0"/>
    <x v="5"/>
    <x v="0"/>
    <n v="0"/>
    <n v="0"/>
    <n v="0"/>
    <n v="3896"/>
    <n v="334913"/>
    <n v="0"/>
    <n v="0"/>
    <n v="0"/>
    <n v="0"/>
  </r>
  <r>
    <x v="2"/>
    <x v="0"/>
    <x v="5"/>
    <x v="1"/>
    <n v="0"/>
    <n v="0"/>
    <n v="0"/>
    <n v="3896"/>
    <n v="334913"/>
    <n v="0"/>
    <n v="0"/>
    <n v="0"/>
    <n v="0"/>
  </r>
  <r>
    <x v="2"/>
    <x v="0"/>
    <x v="6"/>
    <x v="0"/>
    <n v="2"/>
    <n v="2"/>
    <n v="15"/>
    <n v="33528"/>
    <n v="2926529"/>
    <n v="0"/>
    <n v="0"/>
    <n v="7"/>
    <n v="7"/>
  </r>
  <r>
    <x v="2"/>
    <x v="0"/>
    <x v="6"/>
    <x v="1"/>
    <n v="0"/>
    <n v="0"/>
    <n v="0"/>
    <n v="33528"/>
    <n v="2926529"/>
    <n v="0"/>
    <n v="0"/>
    <n v="0"/>
    <n v="0"/>
  </r>
  <r>
    <x v="2"/>
    <x v="0"/>
    <x v="7"/>
    <x v="0"/>
    <n v="9"/>
    <n v="9"/>
    <n v="55"/>
    <n v="31931"/>
    <n v="2868579"/>
    <n v="0"/>
    <n v="0"/>
    <n v="6"/>
    <n v="6"/>
  </r>
  <r>
    <x v="2"/>
    <x v="0"/>
    <x v="7"/>
    <x v="1"/>
    <n v="0"/>
    <n v="0"/>
    <n v="0"/>
    <n v="31931"/>
    <n v="2868579"/>
    <n v="0"/>
    <n v="0"/>
    <n v="0"/>
    <n v="0"/>
  </r>
  <r>
    <x v="2"/>
    <x v="0"/>
    <x v="8"/>
    <x v="0"/>
    <n v="2"/>
    <n v="2"/>
    <n v="10"/>
    <n v="8323"/>
    <n v="759696"/>
    <n v="0"/>
    <n v="0"/>
    <n v="5"/>
    <n v="5"/>
  </r>
  <r>
    <x v="2"/>
    <x v="0"/>
    <x v="8"/>
    <x v="1"/>
    <n v="0"/>
    <n v="0"/>
    <n v="0"/>
    <n v="8323"/>
    <n v="759696"/>
    <n v="0"/>
    <n v="0"/>
    <n v="0"/>
    <n v="0"/>
  </r>
  <r>
    <x v="2"/>
    <x v="0"/>
    <x v="9"/>
    <x v="0"/>
    <n v="3"/>
    <n v="3"/>
    <n v="15"/>
    <n v="7696"/>
    <n v="702238"/>
    <n v="0"/>
    <n v="0"/>
    <n v="5"/>
    <n v="5"/>
  </r>
  <r>
    <x v="2"/>
    <x v="0"/>
    <x v="9"/>
    <x v="1"/>
    <n v="0"/>
    <n v="0"/>
    <n v="0"/>
    <n v="7696"/>
    <n v="702238"/>
    <n v="0"/>
    <n v="0"/>
    <n v="0"/>
    <n v="0"/>
  </r>
  <r>
    <x v="2"/>
    <x v="1"/>
    <x v="0"/>
    <x v="0"/>
    <n v="1"/>
    <n v="1"/>
    <n v="5"/>
    <n v="3005"/>
    <n v="252166"/>
    <n v="0"/>
    <n v="0"/>
    <n v="5"/>
    <n v="5"/>
  </r>
  <r>
    <x v="2"/>
    <x v="1"/>
    <x v="0"/>
    <x v="1"/>
    <n v="0"/>
    <n v="0"/>
    <n v="0"/>
    <n v="3005"/>
    <n v="252166"/>
    <n v="0"/>
    <n v="0"/>
    <n v="0"/>
    <n v="0"/>
  </r>
  <r>
    <x v="2"/>
    <x v="1"/>
    <x v="1"/>
    <x v="0"/>
    <n v="0"/>
    <n v="0"/>
    <n v="0"/>
    <n v="4229"/>
    <n v="376673"/>
    <n v="0"/>
    <n v="0"/>
    <n v="0"/>
    <n v="0"/>
  </r>
  <r>
    <x v="2"/>
    <x v="1"/>
    <x v="1"/>
    <x v="1"/>
    <n v="0"/>
    <n v="0"/>
    <n v="0"/>
    <n v="4229"/>
    <n v="376673"/>
    <n v="0"/>
    <n v="0"/>
    <n v="0"/>
    <n v="0"/>
  </r>
  <r>
    <x v="2"/>
    <x v="1"/>
    <x v="2"/>
    <x v="0"/>
    <n v="1"/>
    <n v="1"/>
    <n v="5"/>
    <n v="6715"/>
    <n v="599095"/>
    <n v="0"/>
    <n v="0"/>
    <n v="5"/>
    <n v="5"/>
  </r>
  <r>
    <x v="2"/>
    <x v="1"/>
    <x v="2"/>
    <x v="1"/>
    <n v="0"/>
    <n v="0"/>
    <n v="0"/>
    <n v="6715"/>
    <n v="599095"/>
    <n v="0"/>
    <n v="0"/>
    <n v="0"/>
    <n v="0"/>
  </r>
  <r>
    <x v="2"/>
    <x v="1"/>
    <x v="3"/>
    <x v="0"/>
    <n v="1"/>
    <n v="1"/>
    <n v="5"/>
    <n v="6774"/>
    <n v="607471"/>
    <n v="0"/>
    <n v="0"/>
    <n v="5"/>
    <n v="5"/>
  </r>
  <r>
    <x v="2"/>
    <x v="1"/>
    <x v="3"/>
    <x v="1"/>
    <n v="0"/>
    <n v="0"/>
    <n v="0"/>
    <n v="6774"/>
    <n v="607471"/>
    <n v="0"/>
    <n v="0"/>
    <n v="0"/>
    <n v="0"/>
  </r>
  <r>
    <x v="2"/>
    <x v="1"/>
    <x v="4"/>
    <x v="0"/>
    <n v="1"/>
    <n v="1"/>
    <n v="5"/>
    <n v="5985"/>
    <n v="534790"/>
    <n v="0"/>
    <n v="0"/>
    <n v="5"/>
    <n v="5"/>
  </r>
  <r>
    <x v="2"/>
    <x v="1"/>
    <x v="4"/>
    <x v="1"/>
    <n v="0"/>
    <n v="0"/>
    <n v="0"/>
    <n v="5985"/>
    <n v="534790"/>
    <n v="0"/>
    <n v="0"/>
    <n v="0"/>
    <n v="0"/>
  </r>
  <r>
    <x v="2"/>
    <x v="1"/>
    <x v="5"/>
    <x v="0"/>
    <n v="2"/>
    <n v="2"/>
    <n v="10"/>
    <n v="3839"/>
    <n v="326317"/>
    <n v="0"/>
    <n v="0"/>
    <n v="5"/>
    <n v="5"/>
  </r>
  <r>
    <x v="2"/>
    <x v="1"/>
    <x v="5"/>
    <x v="1"/>
    <n v="0"/>
    <n v="0"/>
    <n v="0"/>
    <n v="3839"/>
    <n v="326317"/>
    <n v="0"/>
    <n v="0"/>
    <n v="0"/>
    <n v="0"/>
  </r>
  <r>
    <x v="2"/>
    <x v="1"/>
    <x v="6"/>
    <x v="0"/>
    <n v="11"/>
    <n v="11"/>
    <n v="60"/>
    <n v="33130"/>
    <n v="2867397"/>
    <n v="0"/>
    <n v="0"/>
    <n v="5"/>
    <n v="5"/>
  </r>
  <r>
    <x v="2"/>
    <x v="1"/>
    <x v="6"/>
    <x v="1"/>
    <n v="0"/>
    <n v="0"/>
    <n v="0"/>
    <n v="33130"/>
    <n v="2867397"/>
    <n v="0"/>
    <n v="0"/>
    <n v="0"/>
    <n v="0"/>
  </r>
  <r>
    <x v="2"/>
    <x v="1"/>
    <x v="7"/>
    <x v="0"/>
    <n v="7"/>
    <n v="7"/>
    <n v="35"/>
    <n v="31188"/>
    <n v="2795423"/>
    <n v="0"/>
    <n v="0"/>
    <n v="5"/>
    <n v="5"/>
  </r>
  <r>
    <x v="2"/>
    <x v="1"/>
    <x v="7"/>
    <x v="1"/>
    <n v="0"/>
    <n v="0"/>
    <n v="0"/>
    <n v="31188"/>
    <n v="2795423"/>
    <n v="0"/>
    <n v="0"/>
    <n v="0"/>
    <n v="0"/>
  </r>
  <r>
    <x v="2"/>
    <x v="1"/>
    <x v="8"/>
    <x v="0"/>
    <n v="0"/>
    <n v="0"/>
    <n v="0"/>
    <n v="7963"/>
    <n v="724690"/>
    <n v="0"/>
    <n v="0"/>
    <n v="0"/>
    <n v="0"/>
  </r>
  <r>
    <x v="2"/>
    <x v="1"/>
    <x v="8"/>
    <x v="1"/>
    <n v="0"/>
    <n v="0"/>
    <n v="0"/>
    <n v="7963"/>
    <n v="724690"/>
    <n v="0"/>
    <n v="0"/>
    <n v="0"/>
    <n v="0"/>
  </r>
  <r>
    <x v="2"/>
    <x v="1"/>
    <x v="9"/>
    <x v="0"/>
    <n v="0"/>
    <n v="0"/>
    <n v="0"/>
    <n v="5235"/>
    <n v="475503"/>
    <n v="0"/>
    <n v="0"/>
    <n v="0"/>
    <n v="0"/>
  </r>
  <r>
    <x v="2"/>
    <x v="1"/>
    <x v="9"/>
    <x v="1"/>
    <n v="0"/>
    <n v="0"/>
    <n v="0"/>
    <n v="5235"/>
    <n v="475503"/>
    <n v="0"/>
    <n v="0"/>
    <n v="0"/>
    <n v="0"/>
  </r>
  <r>
    <x v="3"/>
    <x v="0"/>
    <x v="0"/>
    <x v="0"/>
    <n v="3"/>
    <n v="3"/>
    <n v="15"/>
    <n v="2800"/>
    <n v="238063"/>
    <n v="0"/>
    <n v="0"/>
    <n v="5"/>
    <n v="5"/>
  </r>
  <r>
    <x v="3"/>
    <x v="0"/>
    <x v="0"/>
    <x v="1"/>
    <n v="0"/>
    <n v="0"/>
    <n v="0"/>
    <n v="2800"/>
    <n v="238063"/>
    <n v="0"/>
    <n v="0"/>
    <n v="0"/>
    <n v="0"/>
  </r>
  <r>
    <x v="3"/>
    <x v="0"/>
    <x v="1"/>
    <x v="0"/>
    <n v="6"/>
    <n v="6"/>
    <n v="40"/>
    <n v="3913"/>
    <n v="350738"/>
    <n v="0"/>
    <n v="0"/>
    <n v="6"/>
    <n v="6"/>
  </r>
  <r>
    <x v="3"/>
    <x v="0"/>
    <x v="1"/>
    <x v="1"/>
    <n v="0"/>
    <n v="0"/>
    <n v="0"/>
    <n v="3913"/>
    <n v="350738"/>
    <n v="0"/>
    <n v="0"/>
    <n v="0"/>
    <n v="0"/>
  </r>
  <r>
    <x v="3"/>
    <x v="0"/>
    <x v="2"/>
    <x v="0"/>
    <n v="13"/>
    <n v="13"/>
    <n v="65"/>
    <n v="6513"/>
    <n v="585384"/>
    <n v="0"/>
    <n v="0"/>
    <n v="5"/>
    <n v="5"/>
  </r>
  <r>
    <x v="3"/>
    <x v="0"/>
    <x v="2"/>
    <x v="1"/>
    <n v="0"/>
    <n v="0"/>
    <n v="0"/>
    <n v="6513"/>
    <n v="585384"/>
    <n v="0"/>
    <n v="0"/>
    <n v="0"/>
    <n v="0"/>
  </r>
  <r>
    <x v="3"/>
    <x v="0"/>
    <x v="3"/>
    <x v="0"/>
    <n v="10"/>
    <n v="10"/>
    <n v="60"/>
    <n v="6614"/>
    <n v="597308"/>
    <n v="0"/>
    <n v="0"/>
    <n v="6"/>
    <n v="6"/>
  </r>
  <r>
    <x v="3"/>
    <x v="0"/>
    <x v="3"/>
    <x v="1"/>
    <n v="0"/>
    <n v="0"/>
    <n v="0"/>
    <n v="6614"/>
    <n v="597308"/>
    <n v="0"/>
    <n v="0"/>
    <n v="0"/>
    <n v="0"/>
  </r>
  <r>
    <x v="3"/>
    <x v="0"/>
    <x v="4"/>
    <x v="0"/>
    <n v="4"/>
    <n v="4"/>
    <n v="20"/>
    <n v="5529"/>
    <n v="495200"/>
    <n v="0"/>
    <n v="0"/>
    <n v="5"/>
    <n v="5"/>
  </r>
  <r>
    <x v="3"/>
    <x v="0"/>
    <x v="4"/>
    <x v="1"/>
    <n v="0"/>
    <n v="0"/>
    <n v="0"/>
    <n v="5529"/>
    <n v="495200"/>
    <n v="0"/>
    <n v="0"/>
    <n v="0"/>
    <n v="0"/>
  </r>
  <r>
    <x v="3"/>
    <x v="0"/>
    <x v="5"/>
    <x v="0"/>
    <n v="6"/>
    <n v="6"/>
    <n v="30"/>
    <n v="3874"/>
    <n v="337017"/>
    <n v="0"/>
    <n v="0"/>
    <n v="5"/>
    <n v="5"/>
  </r>
  <r>
    <x v="3"/>
    <x v="0"/>
    <x v="5"/>
    <x v="1"/>
    <n v="0"/>
    <n v="0"/>
    <n v="0"/>
    <n v="3874"/>
    <n v="337017"/>
    <n v="0"/>
    <n v="0"/>
    <n v="0"/>
    <n v="0"/>
  </r>
  <r>
    <x v="3"/>
    <x v="0"/>
    <x v="6"/>
    <x v="0"/>
    <n v="19"/>
    <n v="19"/>
    <n v="114"/>
    <n v="33457"/>
    <n v="2948976"/>
    <n v="0"/>
    <n v="0"/>
    <n v="6"/>
    <n v="6"/>
  </r>
  <r>
    <x v="3"/>
    <x v="0"/>
    <x v="6"/>
    <x v="1"/>
    <n v="0"/>
    <n v="0"/>
    <n v="0"/>
    <n v="33457"/>
    <n v="2948976"/>
    <n v="0"/>
    <n v="0"/>
    <n v="0"/>
    <n v="0"/>
  </r>
  <r>
    <x v="3"/>
    <x v="0"/>
    <x v="7"/>
    <x v="0"/>
    <n v="14"/>
    <n v="14"/>
    <n v="80"/>
    <n v="32034"/>
    <n v="2887707"/>
    <n v="0"/>
    <n v="0"/>
    <n v="5"/>
    <n v="5"/>
  </r>
  <r>
    <x v="3"/>
    <x v="0"/>
    <x v="7"/>
    <x v="1"/>
    <n v="0"/>
    <n v="0"/>
    <n v="0"/>
    <n v="32034"/>
    <n v="2887707"/>
    <n v="0"/>
    <n v="0"/>
    <n v="0"/>
    <n v="0"/>
  </r>
  <r>
    <x v="3"/>
    <x v="0"/>
    <x v="8"/>
    <x v="0"/>
    <n v="3"/>
    <n v="3"/>
    <n v="25"/>
    <n v="8362"/>
    <n v="764756"/>
    <n v="0"/>
    <n v="0"/>
    <n v="8"/>
    <n v="8"/>
  </r>
  <r>
    <x v="3"/>
    <x v="0"/>
    <x v="8"/>
    <x v="1"/>
    <n v="0"/>
    <n v="0"/>
    <n v="0"/>
    <n v="8362"/>
    <n v="764756"/>
    <n v="0"/>
    <n v="0"/>
    <n v="0"/>
    <n v="0"/>
  </r>
  <r>
    <x v="3"/>
    <x v="0"/>
    <x v="9"/>
    <x v="0"/>
    <n v="2"/>
    <n v="2"/>
    <n v="15"/>
    <n v="7741"/>
    <n v="706251"/>
    <n v="0"/>
    <n v="0"/>
    <n v="7"/>
    <n v="7"/>
  </r>
  <r>
    <x v="3"/>
    <x v="0"/>
    <x v="9"/>
    <x v="1"/>
    <n v="0"/>
    <n v="0"/>
    <n v="0"/>
    <n v="7741"/>
    <n v="706251"/>
    <n v="0"/>
    <n v="0"/>
    <n v="0"/>
    <n v="0"/>
  </r>
  <r>
    <x v="3"/>
    <x v="1"/>
    <x v="0"/>
    <x v="0"/>
    <n v="5"/>
    <n v="5"/>
    <n v="25"/>
    <n v="2987"/>
    <n v="252921"/>
    <n v="0"/>
    <n v="0"/>
    <n v="5"/>
    <n v="5"/>
  </r>
  <r>
    <x v="3"/>
    <x v="1"/>
    <x v="0"/>
    <x v="1"/>
    <n v="0"/>
    <n v="0"/>
    <n v="0"/>
    <n v="2987"/>
    <n v="252921"/>
    <n v="0"/>
    <n v="0"/>
    <n v="0"/>
    <n v="0"/>
  </r>
  <r>
    <x v="3"/>
    <x v="1"/>
    <x v="1"/>
    <x v="0"/>
    <n v="4"/>
    <n v="4"/>
    <n v="25"/>
    <n v="4263"/>
    <n v="381540"/>
    <n v="0"/>
    <n v="0"/>
    <n v="6"/>
    <n v="6"/>
  </r>
  <r>
    <x v="3"/>
    <x v="1"/>
    <x v="1"/>
    <x v="1"/>
    <n v="0"/>
    <n v="0"/>
    <n v="0"/>
    <n v="4263"/>
    <n v="381540"/>
    <n v="0"/>
    <n v="0"/>
    <n v="0"/>
    <n v="0"/>
  </r>
  <r>
    <x v="3"/>
    <x v="1"/>
    <x v="2"/>
    <x v="0"/>
    <n v="18"/>
    <n v="18"/>
    <n v="100"/>
    <n v="6653"/>
    <n v="598675"/>
    <n v="0"/>
    <n v="0"/>
    <n v="5"/>
    <n v="5"/>
  </r>
  <r>
    <x v="3"/>
    <x v="1"/>
    <x v="2"/>
    <x v="1"/>
    <n v="0"/>
    <n v="0"/>
    <n v="0"/>
    <n v="6653"/>
    <n v="598675"/>
    <n v="0"/>
    <n v="0"/>
    <n v="0"/>
    <n v="0"/>
  </r>
  <r>
    <x v="3"/>
    <x v="1"/>
    <x v="3"/>
    <x v="0"/>
    <n v="12"/>
    <n v="11"/>
    <n v="75"/>
    <n v="6770"/>
    <n v="611437"/>
    <n v="0"/>
    <n v="0"/>
    <n v="6"/>
    <n v="6"/>
  </r>
  <r>
    <x v="3"/>
    <x v="1"/>
    <x v="3"/>
    <x v="1"/>
    <n v="0"/>
    <n v="0"/>
    <n v="0"/>
    <n v="6770"/>
    <n v="611437"/>
    <n v="0"/>
    <n v="0"/>
    <n v="0"/>
    <n v="0"/>
  </r>
  <r>
    <x v="3"/>
    <x v="1"/>
    <x v="4"/>
    <x v="0"/>
    <n v="7"/>
    <n v="7"/>
    <n v="35"/>
    <n v="5955"/>
    <n v="532636"/>
    <n v="0"/>
    <n v="0"/>
    <n v="5"/>
    <n v="5"/>
  </r>
  <r>
    <x v="3"/>
    <x v="1"/>
    <x v="4"/>
    <x v="1"/>
    <n v="0"/>
    <n v="0"/>
    <n v="0"/>
    <n v="5955"/>
    <n v="532636"/>
    <n v="0"/>
    <n v="0"/>
    <n v="0"/>
    <n v="0"/>
  </r>
  <r>
    <x v="3"/>
    <x v="1"/>
    <x v="5"/>
    <x v="0"/>
    <n v="4"/>
    <n v="4"/>
    <n v="20"/>
    <n v="3856"/>
    <n v="332934"/>
    <n v="0"/>
    <n v="0"/>
    <n v="5"/>
    <n v="5"/>
  </r>
  <r>
    <x v="3"/>
    <x v="1"/>
    <x v="5"/>
    <x v="1"/>
    <n v="0"/>
    <n v="0"/>
    <n v="0"/>
    <n v="3856"/>
    <n v="332934"/>
    <n v="0"/>
    <n v="0"/>
    <n v="0"/>
    <n v="0"/>
  </r>
  <r>
    <x v="3"/>
    <x v="1"/>
    <x v="6"/>
    <x v="0"/>
    <n v="21"/>
    <n v="21"/>
    <n v="130"/>
    <n v="33084"/>
    <n v="2891819"/>
    <n v="0"/>
    <n v="0"/>
    <n v="6"/>
    <n v="6"/>
  </r>
  <r>
    <x v="3"/>
    <x v="1"/>
    <x v="6"/>
    <x v="1"/>
    <n v="0"/>
    <n v="0"/>
    <n v="0"/>
    <n v="33084"/>
    <n v="2891819"/>
    <n v="0"/>
    <n v="0"/>
    <n v="0"/>
    <n v="0"/>
  </r>
  <r>
    <x v="3"/>
    <x v="1"/>
    <x v="7"/>
    <x v="0"/>
    <n v="8"/>
    <n v="8"/>
    <n v="50"/>
    <n v="31243"/>
    <n v="2809353"/>
    <n v="0"/>
    <n v="0"/>
    <n v="6"/>
    <n v="6"/>
  </r>
  <r>
    <x v="3"/>
    <x v="1"/>
    <x v="7"/>
    <x v="1"/>
    <n v="0"/>
    <n v="0"/>
    <n v="0"/>
    <n v="31243"/>
    <n v="2809353"/>
    <n v="0"/>
    <n v="0"/>
    <n v="0"/>
    <n v="0"/>
  </r>
  <r>
    <x v="3"/>
    <x v="1"/>
    <x v="8"/>
    <x v="0"/>
    <n v="7"/>
    <n v="5"/>
    <n v="73"/>
    <n v="7998"/>
    <n v="729921"/>
    <n v="0"/>
    <n v="0"/>
    <n v="10"/>
    <n v="14"/>
  </r>
  <r>
    <x v="3"/>
    <x v="1"/>
    <x v="8"/>
    <x v="1"/>
    <n v="0"/>
    <n v="0"/>
    <n v="0"/>
    <n v="7998"/>
    <n v="729921"/>
    <n v="0"/>
    <n v="0"/>
    <n v="0"/>
    <n v="0"/>
  </r>
  <r>
    <x v="3"/>
    <x v="1"/>
    <x v="9"/>
    <x v="0"/>
    <n v="0"/>
    <n v="0"/>
    <n v="0"/>
    <n v="5254"/>
    <n v="478007"/>
    <n v="0"/>
    <n v="0"/>
    <n v="0"/>
    <n v="0"/>
  </r>
  <r>
    <x v="3"/>
    <x v="1"/>
    <x v="9"/>
    <x v="1"/>
    <n v="0"/>
    <n v="0"/>
    <n v="0"/>
    <n v="5254"/>
    <n v="478007"/>
    <n v="0"/>
    <n v="0"/>
    <n v="0"/>
    <n v="0"/>
  </r>
  <r>
    <x v="4"/>
    <x v="0"/>
    <x v="0"/>
    <x v="0"/>
    <n v="19"/>
    <n v="19"/>
    <n v="125"/>
    <n v="2864"/>
    <n v="236524"/>
    <n v="0"/>
    <n v="0"/>
    <n v="6"/>
    <n v="6"/>
  </r>
  <r>
    <x v="4"/>
    <x v="0"/>
    <x v="0"/>
    <x v="1"/>
    <n v="0"/>
    <n v="0"/>
    <n v="0"/>
    <n v="2864"/>
    <n v="236524"/>
    <n v="0"/>
    <n v="0"/>
    <n v="0"/>
    <n v="0"/>
  </r>
  <r>
    <x v="4"/>
    <x v="0"/>
    <x v="1"/>
    <x v="0"/>
    <n v="34"/>
    <n v="34"/>
    <n v="216"/>
    <n v="3969"/>
    <n v="348959"/>
    <n v="0"/>
    <n v="0"/>
    <n v="6"/>
    <n v="6"/>
  </r>
  <r>
    <x v="4"/>
    <x v="0"/>
    <x v="1"/>
    <x v="1"/>
    <n v="0"/>
    <n v="0"/>
    <n v="0"/>
    <n v="3969"/>
    <n v="348959"/>
    <n v="0"/>
    <n v="0"/>
    <n v="0"/>
    <n v="0"/>
  </r>
  <r>
    <x v="4"/>
    <x v="0"/>
    <x v="2"/>
    <x v="0"/>
    <n v="48"/>
    <n v="48"/>
    <n v="272"/>
    <n v="6541"/>
    <n v="574206"/>
    <n v="0"/>
    <n v="0"/>
    <n v="5"/>
    <n v="5"/>
  </r>
  <r>
    <x v="4"/>
    <x v="0"/>
    <x v="2"/>
    <x v="1"/>
    <n v="0"/>
    <n v="0"/>
    <n v="0"/>
    <n v="6541"/>
    <n v="574206"/>
    <n v="0"/>
    <n v="0"/>
    <n v="0"/>
    <n v="0"/>
  </r>
  <r>
    <x v="4"/>
    <x v="0"/>
    <x v="3"/>
    <x v="0"/>
    <n v="95"/>
    <n v="93"/>
    <n v="525"/>
    <n v="6752"/>
    <n v="592586"/>
    <n v="0"/>
    <n v="0"/>
    <n v="5"/>
    <n v="5"/>
  </r>
  <r>
    <x v="4"/>
    <x v="0"/>
    <x v="3"/>
    <x v="1"/>
    <n v="0"/>
    <n v="0"/>
    <n v="0"/>
    <n v="6752"/>
    <n v="592586"/>
    <n v="0"/>
    <n v="0"/>
    <n v="0"/>
    <n v="0"/>
  </r>
  <r>
    <x v="4"/>
    <x v="0"/>
    <x v="4"/>
    <x v="0"/>
    <n v="60"/>
    <n v="60"/>
    <n v="345"/>
    <n v="5557"/>
    <n v="485538"/>
    <n v="0"/>
    <n v="0"/>
    <n v="5"/>
    <n v="5"/>
  </r>
  <r>
    <x v="4"/>
    <x v="0"/>
    <x v="4"/>
    <x v="1"/>
    <n v="0"/>
    <n v="0"/>
    <n v="0"/>
    <n v="5557"/>
    <n v="485538"/>
    <n v="0"/>
    <n v="0"/>
    <n v="0"/>
    <n v="0"/>
  </r>
  <r>
    <x v="4"/>
    <x v="0"/>
    <x v="5"/>
    <x v="0"/>
    <n v="27"/>
    <n v="27"/>
    <n v="145"/>
    <n v="4005"/>
    <n v="340988"/>
    <n v="0"/>
    <n v="0"/>
    <n v="5"/>
    <n v="5"/>
  </r>
  <r>
    <x v="4"/>
    <x v="0"/>
    <x v="5"/>
    <x v="1"/>
    <n v="0"/>
    <n v="0"/>
    <n v="0"/>
    <n v="4005"/>
    <n v="340988"/>
    <n v="0"/>
    <n v="0"/>
    <n v="0"/>
    <n v="0"/>
  </r>
  <r>
    <x v="4"/>
    <x v="0"/>
    <x v="6"/>
    <x v="0"/>
    <n v="285"/>
    <n v="284"/>
    <n v="1725"/>
    <n v="34007"/>
    <n v="2924984"/>
    <n v="0"/>
    <n v="0"/>
    <n v="6"/>
    <n v="6"/>
  </r>
  <r>
    <x v="4"/>
    <x v="0"/>
    <x v="6"/>
    <x v="1"/>
    <n v="0"/>
    <n v="0"/>
    <n v="0"/>
    <n v="34007"/>
    <n v="2924984"/>
    <n v="0"/>
    <n v="0"/>
    <n v="0"/>
    <n v="0"/>
  </r>
  <r>
    <x v="4"/>
    <x v="0"/>
    <x v="7"/>
    <x v="0"/>
    <n v="125"/>
    <n v="124"/>
    <n v="734"/>
    <n v="32193"/>
    <n v="2829223"/>
    <n v="0"/>
    <n v="0"/>
    <n v="5"/>
    <n v="5"/>
  </r>
  <r>
    <x v="4"/>
    <x v="0"/>
    <x v="7"/>
    <x v="1"/>
    <n v="0"/>
    <n v="0"/>
    <n v="0"/>
    <n v="32193"/>
    <n v="2829223"/>
    <n v="0"/>
    <n v="0"/>
    <n v="0"/>
    <n v="0"/>
  </r>
  <r>
    <x v="4"/>
    <x v="0"/>
    <x v="8"/>
    <x v="0"/>
    <n v="25"/>
    <n v="25"/>
    <n v="163"/>
    <n v="8465"/>
    <n v="756092"/>
    <n v="0"/>
    <n v="0"/>
    <n v="6"/>
    <n v="6"/>
  </r>
  <r>
    <x v="4"/>
    <x v="0"/>
    <x v="8"/>
    <x v="1"/>
    <n v="0"/>
    <n v="0"/>
    <n v="0"/>
    <n v="8465"/>
    <n v="756092"/>
    <n v="0"/>
    <n v="0"/>
    <n v="0"/>
    <n v="0"/>
  </r>
  <r>
    <x v="4"/>
    <x v="0"/>
    <x v="9"/>
    <x v="0"/>
    <n v="22"/>
    <n v="22"/>
    <n v="117"/>
    <n v="7784"/>
    <n v="694259"/>
    <n v="0"/>
    <n v="0"/>
    <n v="5"/>
    <n v="5"/>
  </r>
  <r>
    <x v="4"/>
    <x v="0"/>
    <x v="9"/>
    <x v="1"/>
    <n v="0"/>
    <n v="0"/>
    <n v="0"/>
    <n v="7784"/>
    <n v="694259"/>
    <n v="0"/>
    <n v="0"/>
    <n v="0"/>
    <n v="0"/>
  </r>
  <r>
    <x v="4"/>
    <x v="1"/>
    <x v="0"/>
    <x v="0"/>
    <n v="22"/>
    <n v="22"/>
    <n v="120"/>
    <n v="2985"/>
    <n v="248000"/>
    <n v="0"/>
    <n v="0"/>
    <n v="5"/>
    <n v="5"/>
  </r>
  <r>
    <x v="4"/>
    <x v="1"/>
    <x v="0"/>
    <x v="1"/>
    <n v="0"/>
    <n v="0"/>
    <n v="0"/>
    <n v="2985"/>
    <n v="248000"/>
    <n v="0"/>
    <n v="0"/>
    <n v="0"/>
    <n v="0"/>
  </r>
  <r>
    <x v="4"/>
    <x v="1"/>
    <x v="1"/>
    <x v="0"/>
    <n v="26"/>
    <n v="26"/>
    <n v="152"/>
    <n v="4346"/>
    <n v="379896"/>
    <n v="0"/>
    <n v="0"/>
    <n v="5"/>
    <n v="5"/>
  </r>
  <r>
    <x v="4"/>
    <x v="1"/>
    <x v="1"/>
    <x v="1"/>
    <n v="0"/>
    <n v="0"/>
    <n v="0"/>
    <n v="4346"/>
    <n v="379896"/>
    <n v="0"/>
    <n v="0"/>
    <n v="0"/>
    <n v="0"/>
  </r>
  <r>
    <x v="4"/>
    <x v="1"/>
    <x v="2"/>
    <x v="0"/>
    <n v="63"/>
    <n v="63"/>
    <n v="384"/>
    <n v="6708"/>
    <n v="588675"/>
    <n v="0"/>
    <n v="0"/>
    <n v="6"/>
    <n v="6"/>
  </r>
  <r>
    <x v="4"/>
    <x v="1"/>
    <x v="2"/>
    <x v="1"/>
    <n v="0"/>
    <n v="0"/>
    <n v="0"/>
    <n v="6708"/>
    <n v="588675"/>
    <n v="0"/>
    <n v="0"/>
    <n v="0"/>
    <n v="0"/>
  </r>
  <r>
    <x v="4"/>
    <x v="1"/>
    <x v="3"/>
    <x v="0"/>
    <n v="104"/>
    <n v="102"/>
    <n v="573"/>
    <n v="6919"/>
    <n v="609427"/>
    <n v="0"/>
    <n v="0"/>
    <n v="5"/>
    <n v="5"/>
  </r>
  <r>
    <x v="4"/>
    <x v="1"/>
    <x v="3"/>
    <x v="1"/>
    <n v="0"/>
    <n v="0"/>
    <n v="0"/>
    <n v="6919"/>
    <n v="609427"/>
    <n v="0"/>
    <n v="0"/>
    <n v="0"/>
    <n v="0"/>
  </r>
  <r>
    <x v="4"/>
    <x v="1"/>
    <x v="4"/>
    <x v="0"/>
    <n v="77"/>
    <n v="77"/>
    <n v="424"/>
    <n v="5910"/>
    <n v="517746"/>
    <n v="0"/>
    <n v="0"/>
    <n v="5"/>
    <n v="5"/>
  </r>
  <r>
    <x v="4"/>
    <x v="1"/>
    <x v="4"/>
    <x v="1"/>
    <n v="0"/>
    <n v="0"/>
    <n v="0"/>
    <n v="5910"/>
    <n v="517746"/>
    <n v="0"/>
    <n v="0"/>
    <n v="0"/>
    <n v="0"/>
  </r>
  <r>
    <x v="4"/>
    <x v="1"/>
    <x v="5"/>
    <x v="0"/>
    <n v="23"/>
    <n v="23"/>
    <n v="115"/>
    <n v="4108"/>
    <n v="346128"/>
    <n v="0"/>
    <n v="0"/>
    <n v="5"/>
    <n v="5"/>
  </r>
  <r>
    <x v="4"/>
    <x v="1"/>
    <x v="5"/>
    <x v="1"/>
    <n v="0"/>
    <n v="0"/>
    <n v="0"/>
    <n v="4108"/>
    <n v="346128"/>
    <n v="0"/>
    <n v="0"/>
    <n v="0"/>
    <n v="0"/>
  </r>
  <r>
    <x v="4"/>
    <x v="1"/>
    <x v="6"/>
    <x v="0"/>
    <n v="250"/>
    <n v="250"/>
    <n v="1381"/>
    <n v="33557"/>
    <n v="2858783"/>
    <n v="0"/>
    <n v="0"/>
    <n v="5"/>
    <n v="5"/>
  </r>
  <r>
    <x v="4"/>
    <x v="1"/>
    <x v="6"/>
    <x v="1"/>
    <n v="0"/>
    <n v="0"/>
    <n v="0"/>
    <n v="33557"/>
    <n v="2858783"/>
    <n v="0"/>
    <n v="0"/>
    <n v="0"/>
    <n v="0"/>
  </r>
  <r>
    <x v="4"/>
    <x v="1"/>
    <x v="7"/>
    <x v="0"/>
    <n v="139"/>
    <n v="139"/>
    <n v="793"/>
    <n v="31316"/>
    <n v="2745583"/>
    <n v="0"/>
    <n v="0"/>
    <n v="5"/>
    <n v="5"/>
  </r>
  <r>
    <x v="4"/>
    <x v="1"/>
    <x v="7"/>
    <x v="1"/>
    <n v="0"/>
    <n v="0"/>
    <n v="0"/>
    <n v="31316"/>
    <n v="2745583"/>
    <n v="0"/>
    <n v="0"/>
    <n v="0"/>
    <n v="0"/>
  </r>
  <r>
    <x v="4"/>
    <x v="1"/>
    <x v="8"/>
    <x v="0"/>
    <n v="23"/>
    <n v="23"/>
    <n v="124"/>
    <n v="8093"/>
    <n v="720672"/>
    <n v="0"/>
    <n v="0"/>
    <n v="5"/>
    <n v="5"/>
  </r>
  <r>
    <x v="4"/>
    <x v="1"/>
    <x v="8"/>
    <x v="1"/>
    <n v="0"/>
    <n v="0"/>
    <n v="0"/>
    <n v="8093"/>
    <n v="720672"/>
    <n v="0"/>
    <n v="0"/>
    <n v="0"/>
    <n v="0"/>
  </r>
  <r>
    <x v="4"/>
    <x v="1"/>
    <x v="9"/>
    <x v="0"/>
    <n v="14"/>
    <n v="14"/>
    <n v="93"/>
    <n v="5303"/>
    <n v="470530"/>
    <n v="0"/>
    <n v="0"/>
    <n v="6"/>
    <n v="6"/>
  </r>
  <r>
    <x v="4"/>
    <x v="1"/>
    <x v="9"/>
    <x v="1"/>
    <n v="0"/>
    <n v="0"/>
    <n v="0"/>
    <n v="5303"/>
    <n v="470530"/>
    <n v="0"/>
    <n v="0"/>
    <n v="0"/>
    <n v="0"/>
  </r>
  <r>
    <x v="5"/>
    <x v="0"/>
    <x v="0"/>
    <x v="0"/>
    <n v="1"/>
    <n v="1"/>
    <n v="10"/>
    <n v="2778"/>
    <n v="232931"/>
    <n v="0"/>
    <n v="0"/>
    <n v="10"/>
    <n v="10"/>
  </r>
  <r>
    <x v="5"/>
    <x v="0"/>
    <x v="0"/>
    <x v="1"/>
    <n v="0"/>
    <n v="0"/>
    <n v="0"/>
    <n v="2778"/>
    <n v="232931"/>
    <n v="0"/>
    <n v="0"/>
    <n v="0"/>
    <n v="0"/>
  </r>
  <r>
    <x v="5"/>
    <x v="0"/>
    <x v="1"/>
    <x v="0"/>
    <n v="1"/>
    <n v="1"/>
    <n v="5"/>
    <n v="4011"/>
    <n v="356554"/>
    <n v="0"/>
    <n v="0"/>
    <n v="5"/>
    <n v="5"/>
  </r>
  <r>
    <x v="5"/>
    <x v="0"/>
    <x v="1"/>
    <x v="1"/>
    <n v="0"/>
    <n v="0"/>
    <n v="0"/>
    <n v="4011"/>
    <n v="356554"/>
    <n v="0"/>
    <n v="0"/>
    <n v="0"/>
    <n v="0"/>
  </r>
  <r>
    <x v="5"/>
    <x v="0"/>
    <x v="2"/>
    <x v="0"/>
    <n v="0"/>
    <n v="0"/>
    <n v="0"/>
    <n v="6467"/>
    <n v="577179"/>
    <n v="0"/>
    <n v="0"/>
    <n v="0"/>
    <n v="0"/>
  </r>
  <r>
    <x v="5"/>
    <x v="0"/>
    <x v="2"/>
    <x v="1"/>
    <n v="0"/>
    <n v="0"/>
    <n v="0"/>
    <n v="6467"/>
    <n v="577179"/>
    <n v="0"/>
    <n v="0"/>
    <n v="0"/>
    <n v="0"/>
  </r>
  <r>
    <x v="5"/>
    <x v="0"/>
    <x v="3"/>
    <x v="0"/>
    <n v="1"/>
    <n v="1"/>
    <n v="5"/>
    <n v="6641"/>
    <n v="593148"/>
    <n v="0"/>
    <n v="0"/>
    <n v="5"/>
    <n v="5"/>
  </r>
  <r>
    <x v="5"/>
    <x v="0"/>
    <x v="3"/>
    <x v="1"/>
    <n v="0"/>
    <n v="0"/>
    <n v="0"/>
    <n v="6641"/>
    <n v="593148"/>
    <n v="0"/>
    <n v="0"/>
    <n v="0"/>
    <n v="0"/>
  </r>
  <r>
    <x v="5"/>
    <x v="0"/>
    <x v="4"/>
    <x v="0"/>
    <n v="1"/>
    <n v="1"/>
    <n v="5"/>
    <n v="5528"/>
    <n v="491043"/>
    <n v="0"/>
    <n v="0"/>
    <n v="5"/>
    <n v="5"/>
  </r>
  <r>
    <x v="5"/>
    <x v="0"/>
    <x v="4"/>
    <x v="1"/>
    <n v="0"/>
    <n v="0"/>
    <n v="0"/>
    <n v="5528"/>
    <n v="491043"/>
    <n v="0"/>
    <n v="0"/>
    <n v="0"/>
    <n v="0"/>
  </r>
  <r>
    <x v="5"/>
    <x v="0"/>
    <x v="5"/>
    <x v="0"/>
    <n v="0"/>
    <n v="0"/>
    <n v="0"/>
    <n v="3998"/>
    <n v="344226"/>
    <n v="0"/>
    <n v="0"/>
    <n v="0"/>
    <n v="0"/>
  </r>
  <r>
    <x v="5"/>
    <x v="0"/>
    <x v="5"/>
    <x v="1"/>
    <n v="0"/>
    <n v="0"/>
    <n v="0"/>
    <n v="3998"/>
    <n v="344226"/>
    <n v="0"/>
    <n v="0"/>
    <n v="0"/>
    <n v="0"/>
  </r>
  <r>
    <x v="5"/>
    <x v="0"/>
    <x v="6"/>
    <x v="0"/>
    <n v="17"/>
    <n v="17"/>
    <n v="90"/>
    <n v="33728"/>
    <n v="2938346"/>
    <n v="0"/>
    <n v="0"/>
    <n v="5"/>
    <n v="5"/>
  </r>
  <r>
    <x v="5"/>
    <x v="0"/>
    <x v="6"/>
    <x v="1"/>
    <n v="0"/>
    <n v="0"/>
    <n v="0"/>
    <n v="33728"/>
    <n v="2938346"/>
    <n v="0"/>
    <n v="0"/>
    <n v="0"/>
    <n v="0"/>
  </r>
  <r>
    <x v="5"/>
    <x v="0"/>
    <x v="7"/>
    <x v="0"/>
    <n v="10"/>
    <n v="10"/>
    <n v="55"/>
    <n v="32013"/>
    <n v="2854059"/>
    <n v="0"/>
    <n v="0"/>
    <n v="5"/>
    <n v="5"/>
  </r>
  <r>
    <x v="5"/>
    <x v="0"/>
    <x v="7"/>
    <x v="1"/>
    <n v="0"/>
    <n v="0"/>
    <n v="0"/>
    <n v="32013"/>
    <n v="2854059"/>
    <n v="0"/>
    <n v="0"/>
    <n v="0"/>
    <n v="0"/>
  </r>
  <r>
    <x v="5"/>
    <x v="0"/>
    <x v="8"/>
    <x v="0"/>
    <n v="2"/>
    <n v="2"/>
    <n v="8"/>
    <n v="8535"/>
    <n v="771883"/>
    <n v="0"/>
    <n v="0"/>
    <n v="4"/>
    <n v="4"/>
  </r>
  <r>
    <x v="5"/>
    <x v="0"/>
    <x v="8"/>
    <x v="1"/>
    <n v="0"/>
    <n v="0"/>
    <n v="0"/>
    <n v="8535"/>
    <n v="771883"/>
    <n v="0"/>
    <n v="0"/>
    <n v="0"/>
    <n v="0"/>
  </r>
  <r>
    <x v="5"/>
    <x v="0"/>
    <x v="9"/>
    <x v="0"/>
    <n v="1"/>
    <n v="1"/>
    <n v="5"/>
    <n v="7808"/>
    <n v="703714"/>
    <n v="0"/>
    <n v="0"/>
    <n v="5"/>
    <n v="5"/>
  </r>
  <r>
    <x v="5"/>
    <x v="0"/>
    <x v="9"/>
    <x v="1"/>
    <n v="0"/>
    <n v="0"/>
    <n v="0"/>
    <n v="7808"/>
    <n v="703714"/>
    <n v="0"/>
    <n v="0"/>
    <n v="0"/>
    <n v="0"/>
  </r>
  <r>
    <x v="5"/>
    <x v="1"/>
    <x v="0"/>
    <x v="0"/>
    <n v="0"/>
    <n v="0"/>
    <n v="0"/>
    <n v="2989"/>
    <n v="250813"/>
    <n v="0"/>
    <n v="0"/>
    <n v="0"/>
    <n v="0"/>
  </r>
  <r>
    <x v="5"/>
    <x v="1"/>
    <x v="0"/>
    <x v="1"/>
    <n v="0"/>
    <n v="0"/>
    <n v="0"/>
    <n v="2989"/>
    <n v="250813"/>
    <n v="0"/>
    <n v="0"/>
    <n v="0"/>
    <n v="0"/>
  </r>
  <r>
    <x v="5"/>
    <x v="1"/>
    <x v="1"/>
    <x v="0"/>
    <n v="1"/>
    <n v="1"/>
    <n v="5"/>
    <n v="4297"/>
    <n v="381514"/>
    <n v="0"/>
    <n v="0"/>
    <n v="5"/>
    <n v="5"/>
  </r>
  <r>
    <x v="5"/>
    <x v="1"/>
    <x v="1"/>
    <x v="1"/>
    <n v="0"/>
    <n v="0"/>
    <n v="0"/>
    <n v="4297"/>
    <n v="381514"/>
    <n v="0"/>
    <n v="0"/>
    <n v="0"/>
    <n v="0"/>
  </r>
  <r>
    <x v="5"/>
    <x v="1"/>
    <x v="2"/>
    <x v="0"/>
    <n v="1"/>
    <n v="1"/>
    <n v="5"/>
    <n v="6687"/>
    <n v="596163"/>
    <n v="0"/>
    <n v="0"/>
    <n v="5"/>
    <n v="5"/>
  </r>
  <r>
    <x v="5"/>
    <x v="1"/>
    <x v="2"/>
    <x v="1"/>
    <n v="0"/>
    <n v="0"/>
    <n v="0"/>
    <n v="6687"/>
    <n v="596163"/>
    <n v="0"/>
    <n v="0"/>
    <n v="0"/>
    <n v="0"/>
  </r>
  <r>
    <x v="5"/>
    <x v="1"/>
    <x v="3"/>
    <x v="0"/>
    <n v="1"/>
    <n v="1"/>
    <n v="10"/>
    <n v="6832"/>
    <n v="610293"/>
    <n v="0"/>
    <n v="0"/>
    <n v="10"/>
    <n v="10"/>
  </r>
  <r>
    <x v="5"/>
    <x v="1"/>
    <x v="3"/>
    <x v="1"/>
    <n v="0"/>
    <n v="0"/>
    <n v="0"/>
    <n v="6832"/>
    <n v="610293"/>
    <n v="0"/>
    <n v="0"/>
    <n v="0"/>
    <n v="0"/>
  </r>
  <r>
    <x v="5"/>
    <x v="1"/>
    <x v="4"/>
    <x v="0"/>
    <n v="1"/>
    <n v="1"/>
    <n v="5"/>
    <n v="5870"/>
    <n v="522469"/>
    <n v="0"/>
    <n v="0"/>
    <n v="5"/>
    <n v="5"/>
  </r>
  <r>
    <x v="5"/>
    <x v="1"/>
    <x v="4"/>
    <x v="1"/>
    <n v="0"/>
    <n v="0"/>
    <n v="0"/>
    <n v="5870"/>
    <n v="522469"/>
    <n v="0"/>
    <n v="0"/>
    <n v="0"/>
    <n v="0"/>
  </r>
  <r>
    <x v="5"/>
    <x v="1"/>
    <x v="5"/>
    <x v="0"/>
    <n v="0"/>
    <n v="0"/>
    <n v="0"/>
    <n v="4078"/>
    <n v="350205"/>
    <n v="0"/>
    <n v="0"/>
    <n v="0"/>
    <n v="0"/>
  </r>
  <r>
    <x v="5"/>
    <x v="1"/>
    <x v="5"/>
    <x v="1"/>
    <n v="0"/>
    <n v="0"/>
    <n v="0"/>
    <n v="4078"/>
    <n v="350205"/>
    <n v="0"/>
    <n v="0"/>
    <n v="0"/>
    <n v="0"/>
  </r>
  <r>
    <x v="5"/>
    <x v="1"/>
    <x v="6"/>
    <x v="0"/>
    <n v="14"/>
    <n v="14"/>
    <n v="70"/>
    <n v="33390"/>
    <n v="2881092"/>
    <n v="0"/>
    <n v="0"/>
    <n v="5"/>
    <n v="5"/>
  </r>
  <r>
    <x v="5"/>
    <x v="1"/>
    <x v="6"/>
    <x v="1"/>
    <n v="0"/>
    <n v="0"/>
    <n v="0"/>
    <n v="33390"/>
    <n v="2881092"/>
    <n v="0"/>
    <n v="0"/>
    <n v="0"/>
    <n v="0"/>
  </r>
  <r>
    <x v="5"/>
    <x v="1"/>
    <x v="7"/>
    <x v="0"/>
    <n v="7"/>
    <n v="7"/>
    <n v="35"/>
    <n v="31213"/>
    <n v="2770303"/>
    <n v="0"/>
    <n v="0"/>
    <n v="5"/>
    <n v="5"/>
  </r>
  <r>
    <x v="5"/>
    <x v="1"/>
    <x v="7"/>
    <x v="1"/>
    <n v="0"/>
    <n v="0"/>
    <n v="0"/>
    <n v="31213"/>
    <n v="2770303"/>
    <n v="0"/>
    <n v="0"/>
    <n v="0"/>
    <n v="0"/>
  </r>
  <r>
    <x v="5"/>
    <x v="1"/>
    <x v="8"/>
    <x v="0"/>
    <n v="0"/>
    <n v="0"/>
    <n v="0"/>
    <n v="8124"/>
    <n v="731549"/>
    <n v="0"/>
    <n v="0"/>
    <n v="0"/>
    <n v="0"/>
  </r>
  <r>
    <x v="5"/>
    <x v="1"/>
    <x v="8"/>
    <x v="1"/>
    <n v="0"/>
    <n v="0"/>
    <n v="0"/>
    <n v="8124"/>
    <n v="731549"/>
    <n v="0"/>
    <n v="0"/>
    <n v="0"/>
    <n v="0"/>
  </r>
  <r>
    <x v="5"/>
    <x v="1"/>
    <x v="9"/>
    <x v="0"/>
    <n v="4"/>
    <n v="4"/>
    <n v="15"/>
    <n v="5284"/>
    <n v="476592"/>
    <n v="0"/>
    <n v="0"/>
    <n v="3"/>
    <n v="3"/>
  </r>
  <r>
    <x v="5"/>
    <x v="1"/>
    <x v="9"/>
    <x v="1"/>
    <n v="0"/>
    <n v="0"/>
    <n v="0"/>
    <n v="5284"/>
    <n v="476592"/>
    <n v="0"/>
    <n v="0"/>
    <n v="0"/>
    <n v="0"/>
  </r>
  <r>
    <x v="6"/>
    <x v="0"/>
    <x v="0"/>
    <x v="0"/>
    <n v="0"/>
    <n v="0"/>
    <n v="0"/>
    <n v="2780"/>
    <n v="232429"/>
    <n v="0"/>
    <n v="0"/>
    <n v="0"/>
    <n v="0"/>
  </r>
  <r>
    <x v="6"/>
    <x v="0"/>
    <x v="0"/>
    <x v="1"/>
    <n v="0"/>
    <n v="0"/>
    <n v="0"/>
    <n v="2780"/>
    <n v="232429"/>
    <n v="0"/>
    <n v="0"/>
    <n v="0"/>
    <n v="0"/>
  </r>
  <r>
    <x v="6"/>
    <x v="0"/>
    <x v="1"/>
    <x v="0"/>
    <n v="0"/>
    <n v="0"/>
    <n v="0"/>
    <n v="3999"/>
    <n v="356671"/>
    <n v="0"/>
    <n v="0"/>
    <n v="0"/>
    <n v="0"/>
  </r>
  <r>
    <x v="6"/>
    <x v="0"/>
    <x v="1"/>
    <x v="1"/>
    <n v="0"/>
    <n v="0"/>
    <n v="0"/>
    <n v="3999"/>
    <n v="356671"/>
    <n v="0"/>
    <n v="0"/>
    <n v="0"/>
    <n v="0"/>
  </r>
  <r>
    <x v="6"/>
    <x v="0"/>
    <x v="2"/>
    <x v="0"/>
    <n v="0"/>
    <n v="0"/>
    <n v="0"/>
    <n v="6437"/>
    <n v="577253"/>
    <n v="0"/>
    <n v="0"/>
    <n v="0"/>
    <n v="0"/>
  </r>
  <r>
    <x v="6"/>
    <x v="0"/>
    <x v="2"/>
    <x v="1"/>
    <n v="0"/>
    <n v="0"/>
    <n v="0"/>
    <n v="6437"/>
    <n v="577253"/>
    <n v="0"/>
    <n v="0"/>
    <n v="0"/>
    <n v="0"/>
  </r>
  <r>
    <x v="6"/>
    <x v="0"/>
    <x v="3"/>
    <x v="0"/>
    <n v="0"/>
    <n v="0"/>
    <n v="0"/>
    <n v="6605"/>
    <n v="591553"/>
    <n v="0"/>
    <n v="0"/>
    <n v="0"/>
    <n v="0"/>
  </r>
  <r>
    <x v="6"/>
    <x v="0"/>
    <x v="3"/>
    <x v="1"/>
    <n v="0"/>
    <n v="0"/>
    <n v="0"/>
    <n v="6605"/>
    <n v="591553"/>
    <n v="0"/>
    <n v="0"/>
    <n v="0"/>
    <n v="0"/>
  </r>
  <r>
    <x v="6"/>
    <x v="0"/>
    <x v="4"/>
    <x v="0"/>
    <n v="1"/>
    <n v="1"/>
    <n v="5"/>
    <n v="5555"/>
    <n v="495276"/>
    <n v="0"/>
    <n v="0"/>
    <n v="5"/>
    <n v="5"/>
  </r>
  <r>
    <x v="6"/>
    <x v="0"/>
    <x v="4"/>
    <x v="1"/>
    <n v="0"/>
    <n v="0"/>
    <n v="0"/>
    <n v="5555"/>
    <n v="495276"/>
    <n v="0"/>
    <n v="0"/>
    <n v="0"/>
    <n v="0"/>
  </r>
  <r>
    <x v="6"/>
    <x v="0"/>
    <x v="5"/>
    <x v="0"/>
    <n v="2"/>
    <n v="2"/>
    <n v="15"/>
    <n v="4026"/>
    <n v="347465"/>
    <n v="0"/>
    <n v="0"/>
    <n v="7"/>
    <n v="7"/>
  </r>
  <r>
    <x v="6"/>
    <x v="0"/>
    <x v="5"/>
    <x v="1"/>
    <n v="0"/>
    <n v="0"/>
    <n v="0"/>
    <n v="4026"/>
    <n v="347465"/>
    <n v="0"/>
    <n v="0"/>
    <n v="0"/>
    <n v="0"/>
  </r>
  <r>
    <x v="6"/>
    <x v="0"/>
    <x v="6"/>
    <x v="0"/>
    <n v="7"/>
    <n v="7"/>
    <n v="40"/>
    <n v="33756"/>
    <n v="2943160"/>
    <n v="0"/>
    <n v="0"/>
    <n v="5"/>
    <n v="5"/>
  </r>
  <r>
    <x v="6"/>
    <x v="0"/>
    <x v="6"/>
    <x v="1"/>
    <n v="0"/>
    <n v="0"/>
    <n v="0"/>
    <n v="33756"/>
    <n v="2943160"/>
    <n v="0"/>
    <n v="0"/>
    <n v="0"/>
    <n v="0"/>
  </r>
  <r>
    <x v="6"/>
    <x v="0"/>
    <x v="7"/>
    <x v="0"/>
    <n v="5"/>
    <n v="5"/>
    <n v="25"/>
    <n v="31962"/>
    <n v="2860959"/>
    <n v="0"/>
    <n v="0"/>
    <n v="5"/>
    <n v="5"/>
  </r>
  <r>
    <x v="6"/>
    <x v="0"/>
    <x v="7"/>
    <x v="1"/>
    <n v="0"/>
    <n v="0"/>
    <n v="0"/>
    <n v="31962"/>
    <n v="2860959"/>
    <n v="0"/>
    <n v="0"/>
    <n v="0"/>
    <n v="0"/>
  </r>
  <r>
    <x v="6"/>
    <x v="0"/>
    <x v="8"/>
    <x v="0"/>
    <n v="1"/>
    <n v="1"/>
    <n v="5"/>
    <n v="8643"/>
    <n v="789208"/>
    <n v="0"/>
    <n v="0"/>
    <n v="5"/>
    <n v="5"/>
  </r>
  <r>
    <x v="6"/>
    <x v="0"/>
    <x v="8"/>
    <x v="1"/>
    <n v="0"/>
    <n v="0"/>
    <n v="0"/>
    <n v="8643"/>
    <n v="789208"/>
    <n v="0"/>
    <n v="0"/>
    <n v="0"/>
    <n v="0"/>
  </r>
  <r>
    <x v="6"/>
    <x v="0"/>
    <x v="9"/>
    <x v="0"/>
    <n v="0"/>
    <n v="0"/>
    <n v="0"/>
    <n v="7790"/>
    <n v="711743"/>
    <n v="0"/>
    <n v="0"/>
    <n v="0"/>
    <n v="0"/>
  </r>
  <r>
    <x v="6"/>
    <x v="0"/>
    <x v="9"/>
    <x v="1"/>
    <n v="0"/>
    <n v="0"/>
    <n v="0"/>
    <n v="7790"/>
    <n v="711743"/>
    <n v="0"/>
    <n v="0"/>
    <n v="0"/>
    <n v="0"/>
  </r>
  <r>
    <x v="6"/>
    <x v="1"/>
    <x v="0"/>
    <x v="0"/>
    <n v="0"/>
    <n v="0"/>
    <n v="0"/>
    <n v="2975"/>
    <n v="250472"/>
    <n v="0"/>
    <n v="0"/>
    <n v="0"/>
    <n v="0"/>
  </r>
  <r>
    <x v="6"/>
    <x v="1"/>
    <x v="0"/>
    <x v="1"/>
    <n v="0"/>
    <n v="0"/>
    <n v="0"/>
    <n v="2975"/>
    <n v="250472"/>
    <n v="0"/>
    <n v="0"/>
    <n v="0"/>
    <n v="0"/>
  </r>
  <r>
    <x v="6"/>
    <x v="1"/>
    <x v="1"/>
    <x v="0"/>
    <n v="1"/>
    <n v="1"/>
    <n v="5"/>
    <n v="4280"/>
    <n v="381953"/>
    <n v="0"/>
    <n v="0"/>
    <n v="5"/>
    <n v="5"/>
  </r>
  <r>
    <x v="6"/>
    <x v="1"/>
    <x v="1"/>
    <x v="1"/>
    <n v="0"/>
    <n v="0"/>
    <n v="0"/>
    <n v="4280"/>
    <n v="381953"/>
    <n v="0"/>
    <n v="0"/>
    <n v="0"/>
    <n v="0"/>
  </r>
  <r>
    <x v="6"/>
    <x v="1"/>
    <x v="2"/>
    <x v="0"/>
    <n v="0"/>
    <n v="0"/>
    <n v="0"/>
    <n v="6722"/>
    <n v="600616"/>
    <n v="0"/>
    <n v="0"/>
    <n v="0"/>
    <n v="0"/>
  </r>
  <r>
    <x v="6"/>
    <x v="1"/>
    <x v="2"/>
    <x v="1"/>
    <n v="0"/>
    <n v="0"/>
    <n v="0"/>
    <n v="6722"/>
    <n v="600616"/>
    <n v="0"/>
    <n v="0"/>
    <n v="0"/>
    <n v="0"/>
  </r>
  <r>
    <x v="6"/>
    <x v="1"/>
    <x v="3"/>
    <x v="0"/>
    <n v="1"/>
    <n v="1"/>
    <n v="10"/>
    <n v="6801"/>
    <n v="608200"/>
    <n v="0"/>
    <n v="0"/>
    <n v="10"/>
    <n v="10"/>
  </r>
  <r>
    <x v="6"/>
    <x v="1"/>
    <x v="3"/>
    <x v="1"/>
    <n v="0"/>
    <n v="0"/>
    <n v="0"/>
    <n v="6801"/>
    <n v="608200"/>
    <n v="0"/>
    <n v="0"/>
    <n v="0"/>
    <n v="0"/>
  </r>
  <r>
    <x v="6"/>
    <x v="1"/>
    <x v="4"/>
    <x v="0"/>
    <n v="0"/>
    <n v="0"/>
    <n v="0"/>
    <n v="5812"/>
    <n v="517912"/>
    <n v="0"/>
    <n v="0"/>
    <n v="0"/>
    <n v="0"/>
  </r>
  <r>
    <x v="6"/>
    <x v="1"/>
    <x v="4"/>
    <x v="1"/>
    <n v="0"/>
    <n v="0"/>
    <n v="0"/>
    <n v="5812"/>
    <n v="517912"/>
    <n v="0"/>
    <n v="0"/>
    <n v="0"/>
    <n v="0"/>
  </r>
  <r>
    <x v="6"/>
    <x v="1"/>
    <x v="5"/>
    <x v="0"/>
    <n v="0"/>
    <n v="0"/>
    <n v="0"/>
    <n v="4168"/>
    <n v="359975"/>
    <n v="0"/>
    <n v="0"/>
    <n v="0"/>
    <n v="0"/>
  </r>
  <r>
    <x v="6"/>
    <x v="1"/>
    <x v="5"/>
    <x v="1"/>
    <n v="0"/>
    <n v="0"/>
    <n v="0"/>
    <n v="4168"/>
    <n v="359975"/>
    <n v="0"/>
    <n v="0"/>
    <n v="0"/>
    <n v="0"/>
  </r>
  <r>
    <x v="6"/>
    <x v="1"/>
    <x v="6"/>
    <x v="0"/>
    <n v="4"/>
    <n v="4"/>
    <n v="25"/>
    <n v="33483"/>
    <n v="2893197"/>
    <n v="0"/>
    <n v="0"/>
    <n v="6"/>
    <n v="6"/>
  </r>
  <r>
    <x v="6"/>
    <x v="1"/>
    <x v="6"/>
    <x v="1"/>
    <n v="0"/>
    <n v="0"/>
    <n v="0"/>
    <n v="33483"/>
    <n v="2893197"/>
    <n v="0"/>
    <n v="0"/>
    <n v="0"/>
    <n v="0"/>
  </r>
  <r>
    <x v="6"/>
    <x v="1"/>
    <x v="7"/>
    <x v="0"/>
    <n v="1"/>
    <n v="1"/>
    <n v="5"/>
    <n v="31019"/>
    <n v="2767451"/>
    <n v="0"/>
    <n v="0"/>
    <n v="5"/>
    <n v="5"/>
  </r>
  <r>
    <x v="6"/>
    <x v="1"/>
    <x v="7"/>
    <x v="1"/>
    <n v="0"/>
    <n v="0"/>
    <n v="0"/>
    <n v="31019"/>
    <n v="2767451"/>
    <n v="0"/>
    <n v="0"/>
    <n v="0"/>
    <n v="0"/>
  </r>
  <r>
    <x v="6"/>
    <x v="1"/>
    <x v="8"/>
    <x v="0"/>
    <n v="0"/>
    <n v="0"/>
    <n v="0"/>
    <n v="8172"/>
    <n v="743832"/>
    <n v="0"/>
    <n v="0"/>
    <n v="0"/>
    <n v="0"/>
  </r>
  <r>
    <x v="6"/>
    <x v="1"/>
    <x v="8"/>
    <x v="1"/>
    <n v="0"/>
    <n v="0"/>
    <n v="0"/>
    <n v="8172"/>
    <n v="743832"/>
    <n v="0"/>
    <n v="0"/>
    <n v="0"/>
    <n v="0"/>
  </r>
  <r>
    <x v="6"/>
    <x v="1"/>
    <x v="9"/>
    <x v="0"/>
    <n v="0"/>
    <n v="0"/>
    <n v="0"/>
    <n v="5327"/>
    <n v="485378"/>
    <n v="0"/>
    <n v="0"/>
    <n v="0"/>
    <n v="0"/>
  </r>
  <r>
    <x v="6"/>
    <x v="1"/>
    <x v="9"/>
    <x v="1"/>
    <n v="0"/>
    <n v="0"/>
    <n v="0"/>
    <n v="5327"/>
    <n v="485378"/>
    <n v="0"/>
    <n v="0"/>
    <n v="0"/>
    <n v="0"/>
  </r>
  <r>
    <x v="7"/>
    <x v="0"/>
    <x v="0"/>
    <x v="0"/>
    <n v="0"/>
    <n v="0"/>
    <n v="0"/>
    <n v="2733"/>
    <n v="232090"/>
    <n v="0"/>
    <n v="0"/>
    <n v="0"/>
    <n v="0"/>
  </r>
  <r>
    <x v="7"/>
    <x v="0"/>
    <x v="0"/>
    <x v="1"/>
    <n v="0"/>
    <n v="0"/>
    <n v="0"/>
    <n v="2733"/>
    <n v="232090"/>
    <n v="0"/>
    <n v="0"/>
    <n v="0"/>
    <n v="0"/>
  </r>
  <r>
    <x v="7"/>
    <x v="0"/>
    <x v="1"/>
    <x v="0"/>
    <n v="2"/>
    <n v="2"/>
    <n v="11"/>
    <n v="3874"/>
    <n v="348735"/>
    <n v="0"/>
    <n v="0"/>
    <n v="5"/>
    <n v="5"/>
  </r>
  <r>
    <x v="7"/>
    <x v="0"/>
    <x v="1"/>
    <x v="1"/>
    <n v="0"/>
    <n v="0"/>
    <n v="0"/>
    <n v="3874"/>
    <n v="348735"/>
    <n v="0"/>
    <n v="0"/>
    <n v="0"/>
    <n v="0"/>
  </r>
  <r>
    <x v="7"/>
    <x v="0"/>
    <x v="2"/>
    <x v="0"/>
    <n v="0"/>
    <n v="0"/>
    <n v="0"/>
    <n v="6306"/>
    <n v="570288"/>
    <n v="0"/>
    <n v="0"/>
    <n v="0"/>
    <n v="0"/>
  </r>
  <r>
    <x v="7"/>
    <x v="0"/>
    <x v="2"/>
    <x v="1"/>
    <n v="0"/>
    <n v="0"/>
    <n v="0"/>
    <n v="6306"/>
    <n v="570288"/>
    <n v="0"/>
    <n v="0"/>
    <n v="0"/>
    <n v="0"/>
  </r>
  <r>
    <x v="7"/>
    <x v="0"/>
    <x v="3"/>
    <x v="0"/>
    <n v="0"/>
    <n v="0"/>
    <n v="0"/>
    <n v="6473"/>
    <n v="585392"/>
    <n v="0"/>
    <n v="0"/>
    <n v="0"/>
    <n v="0"/>
  </r>
  <r>
    <x v="7"/>
    <x v="0"/>
    <x v="3"/>
    <x v="1"/>
    <n v="0"/>
    <n v="0"/>
    <n v="0"/>
    <n v="6473"/>
    <n v="585392"/>
    <n v="0"/>
    <n v="0"/>
    <n v="0"/>
    <n v="0"/>
  </r>
  <r>
    <x v="7"/>
    <x v="0"/>
    <x v="4"/>
    <x v="0"/>
    <n v="2"/>
    <n v="2"/>
    <n v="10"/>
    <n v="5396"/>
    <n v="486240"/>
    <n v="0"/>
    <n v="0"/>
    <n v="5"/>
    <n v="5"/>
  </r>
  <r>
    <x v="7"/>
    <x v="0"/>
    <x v="4"/>
    <x v="1"/>
    <n v="0"/>
    <n v="0"/>
    <n v="0"/>
    <n v="5396"/>
    <n v="486240"/>
    <n v="0"/>
    <n v="0"/>
    <n v="0"/>
    <n v="0"/>
  </r>
  <r>
    <x v="7"/>
    <x v="0"/>
    <x v="5"/>
    <x v="0"/>
    <n v="0"/>
    <n v="0"/>
    <n v="0"/>
    <n v="3919"/>
    <n v="344388"/>
    <n v="0"/>
    <n v="0"/>
    <n v="0"/>
    <n v="0"/>
  </r>
  <r>
    <x v="7"/>
    <x v="0"/>
    <x v="5"/>
    <x v="1"/>
    <n v="0"/>
    <n v="0"/>
    <n v="0"/>
    <n v="3919"/>
    <n v="344388"/>
    <n v="0"/>
    <n v="0"/>
    <n v="0"/>
    <n v="0"/>
  </r>
  <r>
    <x v="7"/>
    <x v="0"/>
    <x v="6"/>
    <x v="0"/>
    <n v="8"/>
    <n v="8"/>
    <n v="40"/>
    <n v="33147"/>
    <n v="2932216"/>
    <n v="0"/>
    <n v="0"/>
    <n v="5"/>
    <n v="5"/>
  </r>
  <r>
    <x v="7"/>
    <x v="0"/>
    <x v="6"/>
    <x v="1"/>
    <n v="0"/>
    <n v="0"/>
    <n v="0"/>
    <n v="33147"/>
    <n v="2932216"/>
    <n v="0"/>
    <n v="0"/>
    <n v="0"/>
    <n v="0"/>
  </r>
  <r>
    <x v="7"/>
    <x v="0"/>
    <x v="7"/>
    <x v="0"/>
    <n v="8"/>
    <n v="8"/>
    <n v="45"/>
    <n v="31453"/>
    <n v="2835724"/>
    <n v="0"/>
    <n v="0"/>
    <n v="5"/>
    <n v="5"/>
  </r>
  <r>
    <x v="7"/>
    <x v="0"/>
    <x v="7"/>
    <x v="1"/>
    <n v="0"/>
    <n v="0"/>
    <n v="0"/>
    <n v="31453"/>
    <n v="2835724"/>
    <n v="0"/>
    <n v="0"/>
    <n v="0"/>
    <n v="0"/>
  </r>
  <r>
    <x v="7"/>
    <x v="0"/>
    <x v="8"/>
    <x v="0"/>
    <n v="3"/>
    <n v="3"/>
    <n v="20"/>
    <n v="8758"/>
    <n v="800263"/>
    <n v="0"/>
    <n v="0"/>
    <n v="6"/>
    <n v="6"/>
  </r>
  <r>
    <x v="7"/>
    <x v="0"/>
    <x v="8"/>
    <x v="1"/>
    <n v="0"/>
    <n v="0"/>
    <n v="0"/>
    <n v="8758"/>
    <n v="800263"/>
    <n v="0"/>
    <n v="0"/>
    <n v="0"/>
    <n v="0"/>
  </r>
  <r>
    <x v="7"/>
    <x v="0"/>
    <x v="9"/>
    <x v="0"/>
    <n v="1"/>
    <n v="1"/>
    <n v="5"/>
    <n v="7856"/>
    <n v="716307"/>
    <n v="0"/>
    <n v="0"/>
    <n v="5"/>
    <n v="5"/>
  </r>
  <r>
    <x v="7"/>
    <x v="0"/>
    <x v="9"/>
    <x v="1"/>
    <n v="0"/>
    <n v="0"/>
    <n v="0"/>
    <n v="7856"/>
    <n v="716307"/>
    <n v="0"/>
    <n v="0"/>
    <n v="0"/>
    <n v="0"/>
  </r>
  <r>
    <x v="7"/>
    <x v="1"/>
    <x v="0"/>
    <x v="0"/>
    <n v="1"/>
    <n v="1"/>
    <n v="5"/>
    <n v="2887"/>
    <n v="243534"/>
    <n v="0"/>
    <n v="0"/>
    <n v="5"/>
    <n v="5"/>
  </r>
  <r>
    <x v="7"/>
    <x v="1"/>
    <x v="0"/>
    <x v="1"/>
    <n v="0"/>
    <n v="0"/>
    <n v="0"/>
    <n v="2887"/>
    <n v="243534"/>
    <n v="0"/>
    <n v="0"/>
    <n v="0"/>
    <n v="0"/>
  </r>
  <r>
    <x v="7"/>
    <x v="1"/>
    <x v="1"/>
    <x v="0"/>
    <n v="4"/>
    <n v="4"/>
    <n v="27"/>
    <n v="4187"/>
    <n v="375338"/>
    <n v="0"/>
    <n v="0"/>
    <n v="6"/>
    <n v="6"/>
  </r>
  <r>
    <x v="7"/>
    <x v="1"/>
    <x v="1"/>
    <x v="1"/>
    <n v="0"/>
    <n v="0"/>
    <n v="0"/>
    <n v="4187"/>
    <n v="375338"/>
    <n v="0"/>
    <n v="0"/>
    <n v="0"/>
    <n v="0"/>
  </r>
  <r>
    <x v="7"/>
    <x v="1"/>
    <x v="2"/>
    <x v="0"/>
    <n v="0"/>
    <n v="0"/>
    <n v="0"/>
    <n v="6661"/>
    <n v="600637"/>
    <n v="0"/>
    <n v="0"/>
    <n v="0"/>
    <n v="0"/>
  </r>
  <r>
    <x v="7"/>
    <x v="1"/>
    <x v="2"/>
    <x v="1"/>
    <n v="0"/>
    <n v="0"/>
    <n v="0"/>
    <n v="6661"/>
    <n v="600637"/>
    <n v="0"/>
    <n v="0"/>
    <n v="0"/>
    <n v="0"/>
  </r>
  <r>
    <x v="7"/>
    <x v="1"/>
    <x v="3"/>
    <x v="0"/>
    <n v="2"/>
    <n v="2"/>
    <n v="10"/>
    <n v="6589"/>
    <n v="595714"/>
    <n v="0"/>
    <n v="0"/>
    <n v="5"/>
    <n v="5"/>
  </r>
  <r>
    <x v="7"/>
    <x v="1"/>
    <x v="3"/>
    <x v="1"/>
    <n v="0"/>
    <n v="0"/>
    <n v="0"/>
    <n v="6589"/>
    <n v="595714"/>
    <n v="0"/>
    <n v="0"/>
    <n v="0"/>
    <n v="0"/>
  </r>
  <r>
    <x v="7"/>
    <x v="1"/>
    <x v="4"/>
    <x v="0"/>
    <n v="1"/>
    <n v="1"/>
    <n v="5"/>
    <n v="5633"/>
    <n v="505663"/>
    <n v="0"/>
    <n v="0"/>
    <n v="5"/>
    <n v="5"/>
  </r>
  <r>
    <x v="7"/>
    <x v="1"/>
    <x v="4"/>
    <x v="1"/>
    <n v="0"/>
    <n v="0"/>
    <n v="0"/>
    <n v="5633"/>
    <n v="505663"/>
    <n v="0"/>
    <n v="0"/>
    <n v="0"/>
    <n v="0"/>
  </r>
  <r>
    <x v="7"/>
    <x v="1"/>
    <x v="5"/>
    <x v="0"/>
    <n v="3"/>
    <n v="3"/>
    <n v="15"/>
    <n v="4118"/>
    <n v="360819"/>
    <n v="0"/>
    <n v="0"/>
    <n v="5"/>
    <n v="5"/>
  </r>
  <r>
    <x v="7"/>
    <x v="1"/>
    <x v="5"/>
    <x v="1"/>
    <n v="0"/>
    <n v="0"/>
    <n v="0"/>
    <n v="4118"/>
    <n v="360819"/>
    <n v="0"/>
    <n v="0"/>
    <n v="0"/>
    <n v="0"/>
  </r>
  <r>
    <x v="7"/>
    <x v="1"/>
    <x v="6"/>
    <x v="0"/>
    <n v="7"/>
    <n v="7"/>
    <n v="35"/>
    <n v="32755"/>
    <n v="2876160"/>
    <n v="0"/>
    <n v="0"/>
    <n v="5"/>
    <n v="5"/>
  </r>
  <r>
    <x v="7"/>
    <x v="1"/>
    <x v="6"/>
    <x v="1"/>
    <n v="0"/>
    <n v="0"/>
    <n v="0"/>
    <n v="32755"/>
    <n v="2876160"/>
    <n v="0"/>
    <n v="0"/>
    <n v="0"/>
    <n v="0"/>
  </r>
  <r>
    <x v="7"/>
    <x v="1"/>
    <x v="7"/>
    <x v="0"/>
    <n v="7"/>
    <n v="7"/>
    <n v="35"/>
    <n v="30282"/>
    <n v="2724549"/>
    <n v="0"/>
    <n v="0"/>
    <n v="5"/>
    <n v="5"/>
  </r>
  <r>
    <x v="7"/>
    <x v="1"/>
    <x v="7"/>
    <x v="1"/>
    <n v="0"/>
    <n v="0"/>
    <n v="0"/>
    <n v="30282"/>
    <n v="2724549"/>
    <n v="0"/>
    <n v="0"/>
    <n v="0"/>
    <n v="0"/>
  </r>
  <r>
    <x v="7"/>
    <x v="1"/>
    <x v="8"/>
    <x v="0"/>
    <n v="1"/>
    <n v="1"/>
    <n v="5"/>
    <n v="8312"/>
    <n v="757205"/>
    <n v="0"/>
    <n v="0"/>
    <n v="5"/>
    <n v="5"/>
  </r>
  <r>
    <x v="7"/>
    <x v="1"/>
    <x v="8"/>
    <x v="1"/>
    <n v="0"/>
    <n v="0"/>
    <n v="0"/>
    <n v="8312"/>
    <n v="757205"/>
    <n v="0"/>
    <n v="0"/>
    <n v="0"/>
    <n v="0"/>
  </r>
  <r>
    <x v="7"/>
    <x v="1"/>
    <x v="9"/>
    <x v="0"/>
    <n v="1"/>
    <n v="1"/>
    <n v="5"/>
    <n v="5361"/>
    <n v="487576"/>
    <n v="0"/>
    <n v="0"/>
    <n v="5"/>
    <n v="5"/>
  </r>
  <r>
    <x v="7"/>
    <x v="1"/>
    <x v="9"/>
    <x v="1"/>
    <n v="0"/>
    <n v="0"/>
    <n v="0"/>
    <n v="5361"/>
    <n v="487576"/>
    <n v="0"/>
    <n v="0"/>
    <n v="0"/>
    <n v="0"/>
  </r>
  <r>
    <x v="8"/>
    <x v="0"/>
    <x v="0"/>
    <x v="0"/>
    <n v="2"/>
    <n v="2"/>
    <n v="10"/>
    <n v="2721"/>
    <n v="226205"/>
    <n v="0"/>
    <n v="0"/>
    <n v="5"/>
    <n v="5"/>
  </r>
  <r>
    <x v="8"/>
    <x v="0"/>
    <x v="0"/>
    <x v="1"/>
    <n v="0"/>
    <n v="0"/>
    <n v="0"/>
    <n v="2721"/>
    <n v="226205"/>
    <n v="0"/>
    <n v="0"/>
    <n v="0"/>
    <n v="0"/>
  </r>
  <r>
    <x v="8"/>
    <x v="0"/>
    <x v="1"/>
    <x v="0"/>
    <n v="14"/>
    <n v="14"/>
    <n v="80"/>
    <n v="3886"/>
    <n v="343334"/>
    <n v="0"/>
    <n v="0"/>
    <n v="5"/>
    <n v="5"/>
  </r>
  <r>
    <x v="8"/>
    <x v="0"/>
    <x v="1"/>
    <x v="1"/>
    <n v="0"/>
    <n v="0"/>
    <n v="0"/>
    <n v="3886"/>
    <n v="343334"/>
    <n v="0"/>
    <n v="0"/>
    <n v="0"/>
    <n v="0"/>
  </r>
  <r>
    <x v="8"/>
    <x v="0"/>
    <x v="2"/>
    <x v="0"/>
    <n v="15"/>
    <n v="15"/>
    <n v="80"/>
    <n v="6373"/>
    <n v="564694"/>
    <n v="0"/>
    <n v="0"/>
    <n v="5"/>
    <n v="5"/>
  </r>
  <r>
    <x v="8"/>
    <x v="0"/>
    <x v="2"/>
    <x v="1"/>
    <n v="0"/>
    <n v="0"/>
    <n v="0"/>
    <n v="6373"/>
    <n v="564694"/>
    <n v="0"/>
    <n v="0"/>
    <n v="0"/>
    <n v="0"/>
  </r>
  <r>
    <x v="8"/>
    <x v="0"/>
    <x v="3"/>
    <x v="0"/>
    <n v="14"/>
    <n v="14"/>
    <n v="100"/>
    <n v="6478"/>
    <n v="574633"/>
    <n v="0"/>
    <n v="0"/>
    <n v="7"/>
    <n v="7"/>
  </r>
  <r>
    <x v="8"/>
    <x v="0"/>
    <x v="3"/>
    <x v="1"/>
    <n v="0"/>
    <n v="0"/>
    <n v="0"/>
    <n v="6478"/>
    <n v="574633"/>
    <n v="0"/>
    <n v="0"/>
    <n v="0"/>
    <n v="0"/>
  </r>
  <r>
    <x v="8"/>
    <x v="0"/>
    <x v="4"/>
    <x v="0"/>
    <n v="8"/>
    <n v="8"/>
    <n v="45"/>
    <n v="5332"/>
    <n v="471270"/>
    <n v="0"/>
    <n v="0"/>
    <n v="5"/>
    <n v="5"/>
  </r>
  <r>
    <x v="8"/>
    <x v="0"/>
    <x v="4"/>
    <x v="1"/>
    <n v="0"/>
    <n v="0"/>
    <n v="0"/>
    <n v="5332"/>
    <n v="471270"/>
    <n v="0"/>
    <n v="0"/>
    <n v="0"/>
    <n v="0"/>
  </r>
  <r>
    <x v="8"/>
    <x v="0"/>
    <x v="5"/>
    <x v="0"/>
    <n v="3"/>
    <n v="3"/>
    <n v="15"/>
    <n v="3970"/>
    <n v="343334"/>
    <n v="0"/>
    <n v="0"/>
    <n v="5"/>
    <n v="5"/>
  </r>
  <r>
    <x v="8"/>
    <x v="0"/>
    <x v="5"/>
    <x v="1"/>
    <n v="0"/>
    <n v="0"/>
    <n v="0"/>
    <n v="3970"/>
    <n v="343334"/>
    <n v="0"/>
    <n v="0"/>
    <n v="0"/>
    <n v="0"/>
  </r>
  <r>
    <x v="8"/>
    <x v="0"/>
    <x v="6"/>
    <x v="0"/>
    <n v="51"/>
    <n v="51"/>
    <n v="300"/>
    <n v="32880"/>
    <n v="2864958"/>
    <n v="0"/>
    <n v="0"/>
    <n v="5"/>
    <n v="5"/>
  </r>
  <r>
    <x v="8"/>
    <x v="0"/>
    <x v="6"/>
    <x v="1"/>
    <n v="0"/>
    <n v="0"/>
    <n v="0"/>
    <n v="32880"/>
    <n v="2864958"/>
    <n v="0"/>
    <n v="0"/>
    <n v="0"/>
    <n v="0"/>
  </r>
  <r>
    <x v="8"/>
    <x v="0"/>
    <x v="7"/>
    <x v="0"/>
    <n v="35"/>
    <n v="35"/>
    <n v="200"/>
    <n v="31295"/>
    <n v="2783135"/>
    <n v="0"/>
    <n v="0"/>
    <n v="5"/>
    <n v="5"/>
  </r>
  <r>
    <x v="8"/>
    <x v="0"/>
    <x v="7"/>
    <x v="1"/>
    <n v="0"/>
    <n v="0"/>
    <n v="0"/>
    <n v="31295"/>
    <n v="2783135"/>
    <n v="0"/>
    <n v="0"/>
    <n v="0"/>
    <n v="0"/>
  </r>
  <r>
    <x v="8"/>
    <x v="0"/>
    <x v="8"/>
    <x v="0"/>
    <n v="11"/>
    <n v="11"/>
    <n v="65"/>
    <n v="8883"/>
    <n v="802114"/>
    <n v="0"/>
    <n v="0"/>
    <n v="5"/>
    <n v="5"/>
  </r>
  <r>
    <x v="8"/>
    <x v="0"/>
    <x v="8"/>
    <x v="1"/>
    <n v="0"/>
    <n v="0"/>
    <n v="0"/>
    <n v="8883"/>
    <n v="802114"/>
    <n v="0"/>
    <n v="0"/>
    <n v="0"/>
    <n v="0"/>
  </r>
  <r>
    <x v="8"/>
    <x v="0"/>
    <x v="9"/>
    <x v="0"/>
    <n v="12"/>
    <n v="12"/>
    <n v="94"/>
    <n v="7904"/>
    <n v="711219"/>
    <n v="0"/>
    <n v="0"/>
    <n v="7"/>
    <n v="7"/>
  </r>
  <r>
    <x v="8"/>
    <x v="0"/>
    <x v="9"/>
    <x v="1"/>
    <n v="0"/>
    <n v="0"/>
    <n v="0"/>
    <n v="7904"/>
    <n v="711219"/>
    <n v="0"/>
    <n v="0"/>
    <n v="0"/>
    <n v="0"/>
  </r>
  <r>
    <x v="8"/>
    <x v="1"/>
    <x v="0"/>
    <x v="0"/>
    <n v="5"/>
    <n v="5"/>
    <n v="30"/>
    <n v="2843"/>
    <n v="237070"/>
    <n v="0"/>
    <n v="0"/>
    <n v="6"/>
    <n v="6"/>
  </r>
  <r>
    <x v="8"/>
    <x v="1"/>
    <x v="0"/>
    <x v="1"/>
    <n v="0"/>
    <n v="0"/>
    <n v="0"/>
    <n v="2843"/>
    <n v="237070"/>
    <n v="0"/>
    <n v="0"/>
    <n v="0"/>
    <n v="0"/>
  </r>
  <r>
    <x v="8"/>
    <x v="1"/>
    <x v="1"/>
    <x v="0"/>
    <n v="5"/>
    <n v="5"/>
    <n v="33"/>
    <n v="4204"/>
    <n v="370239"/>
    <n v="0"/>
    <n v="0"/>
    <n v="6"/>
    <n v="6"/>
  </r>
  <r>
    <x v="8"/>
    <x v="1"/>
    <x v="1"/>
    <x v="1"/>
    <n v="0"/>
    <n v="0"/>
    <n v="0"/>
    <n v="4204"/>
    <n v="370239"/>
    <n v="0"/>
    <n v="0"/>
    <n v="0"/>
    <n v="0"/>
  </r>
  <r>
    <x v="8"/>
    <x v="1"/>
    <x v="2"/>
    <x v="0"/>
    <n v="23"/>
    <n v="23"/>
    <n v="183"/>
    <n v="6749"/>
    <n v="597339"/>
    <n v="0"/>
    <n v="0"/>
    <n v="7"/>
    <n v="7"/>
  </r>
  <r>
    <x v="8"/>
    <x v="1"/>
    <x v="2"/>
    <x v="1"/>
    <n v="0"/>
    <n v="0"/>
    <n v="0"/>
    <n v="6749"/>
    <n v="597339"/>
    <n v="0"/>
    <n v="0"/>
    <n v="0"/>
    <n v="0"/>
  </r>
  <r>
    <x v="8"/>
    <x v="1"/>
    <x v="3"/>
    <x v="0"/>
    <n v="13"/>
    <n v="13"/>
    <n v="96"/>
    <n v="6495"/>
    <n v="577404"/>
    <n v="0"/>
    <n v="0"/>
    <n v="7"/>
    <n v="7"/>
  </r>
  <r>
    <x v="8"/>
    <x v="1"/>
    <x v="3"/>
    <x v="1"/>
    <n v="0"/>
    <n v="0"/>
    <n v="0"/>
    <n v="6495"/>
    <n v="577404"/>
    <n v="0"/>
    <n v="0"/>
    <n v="0"/>
    <n v="0"/>
  </r>
  <r>
    <x v="8"/>
    <x v="1"/>
    <x v="4"/>
    <x v="0"/>
    <n v="13"/>
    <n v="13"/>
    <n v="75"/>
    <n v="5596"/>
    <n v="495336"/>
    <n v="0"/>
    <n v="0"/>
    <n v="5"/>
    <n v="5"/>
  </r>
  <r>
    <x v="8"/>
    <x v="1"/>
    <x v="4"/>
    <x v="1"/>
    <n v="0"/>
    <n v="0"/>
    <n v="0"/>
    <n v="5596"/>
    <n v="495336"/>
    <n v="0"/>
    <n v="0"/>
    <n v="0"/>
    <n v="0"/>
  </r>
  <r>
    <x v="8"/>
    <x v="1"/>
    <x v="5"/>
    <x v="0"/>
    <n v="3"/>
    <n v="3"/>
    <n v="15"/>
    <n v="4032"/>
    <n v="349697"/>
    <n v="0"/>
    <n v="0"/>
    <n v="5"/>
    <n v="5"/>
  </r>
  <r>
    <x v="8"/>
    <x v="1"/>
    <x v="5"/>
    <x v="1"/>
    <n v="0"/>
    <n v="0"/>
    <n v="0"/>
    <n v="4032"/>
    <n v="349697"/>
    <n v="0"/>
    <n v="0"/>
    <n v="0"/>
    <n v="0"/>
  </r>
  <r>
    <x v="8"/>
    <x v="1"/>
    <x v="6"/>
    <x v="0"/>
    <n v="51"/>
    <n v="51"/>
    <n v="285"/>
    <n v="32300"/>
    <n v="2791284"/>
    <n v="0"/>
    <n v="0"/>
    <n v="5"/>
    <n v="5"/>
  </r>
  <r>
    <x v="8"/>
    <x v="1"/>
    <x v="6"/>
    <x v="1"/>
    <n v="0"/>
    <n v="0"/>
    <n v="0"/>
    <n v="32300"/>
    <n v="2791284"/>
    <n v="0"/>
    <n v="0"/>
    <n v="0"/>
    <n v="0"/>
  </r>
  <r>
    <x v="8"/>
    <x v="1"/>
    <x v="7"/>
    <x v="0"/>
    <n v="35"/>
    <n v="35"/>
    <n v="212"/>
    <n v="29807"/>
    <n v="2643288"/>
    <n v="0"/>
    <n v="0"/>
    <n v="6"/>
    <n v="6"/>
  </r>
  <r>
    <x v="8"/>
    <x v="1"/>
    <x v="7"/>
    <x v="1"/>
    <n v="0"/>
    <n v="0"/>
    <n v="0"/>
    <n v="29807"/>
    <n v="2643288"/>
    <n v="0"/>
    <n v="0"/>
    <n v="0"/>
    <n v="0"/>
  </r>
  <r>
    <x v="8"/>
    <x v="1"/>
    <x v="8"/>
    <x v="0"/>
    <n v="2"/>
    <n v="2"/>
    <n v="15"/>
    <n v="8390"/>
    <n v="755504"/>
    <n v="0"/>
    <n v="0"/>
    <n v="7"/>
    <n v="7"/>
  </r>
  <r>
    <x v="8"/>
    <x v="1"/>
    <x v="8"/>
    <x v="1"/>
    <n v="0"/>
    <n v="0"/>
    <n v="0"/>
    <n v="8390"/>
    <n v="755504"/>
    <n v="0"/>
    <n v="0"/>
    <n v="0"/>
    <n v="0"/>
  </r>
  <r>
    <x v="8"/>
    <x v="1"/>
    <x v="9"/>
    <x v="0"/>
    <n v="5"/>
    <n v="4"/>
    <n v="27"/>
    <n v="5375"/>
    <n v="483200"/>
    <n v="0"/>
    <n v="0"/>
    <n v="5"/>
    <n v="6"/>
  </r>
  <r>
    <x v="8"/>
    <x v="1"/>
    <x v="9"/>
    <x v="1"/>
    <n v="0"/>
    <n v="0"/>
    <n v="0"/>
    <n v="5375"/>
    <n v="483200"/>
    <n v="0"/>
    <n v="0"/>
    <n v="0"/>
    <n v="0"/>
  </r>
  <r>
    <x v="9"/>
    <x v="0"/>
    <x v="0"/>
    <x v="0"/>
    <n v="18"/>
    <n v="17"/>
    <n v="111"/>
    <n v="2733"/>
    <n v="226489"/>
    <n v="0"/>
    <n v="0"/>
    <n v="6"/>
    <n v="6"/>
  </r>
  <r>
    <x v="9"/>
    <x v="0"/>
    <x v="0"/>
    <x v="1"/>
    <n v="0"/>
    <n v="0"/>
    <n v="0"/>
    <n v="2733"/>
    <n v="226489"/>
    <n v="0"/>
    <n v="0"/>
    <n v="0"/>
    <n v="0"/>
  </r>
  <r>
    <x v="9"/>
    <x v="0"/>
    <x v="1"/>
    <x v="0"/>
    <n v="47"/>
    <n v="46"/>
    <n v="293"/>
    <n v="3868"/>
    <n v="341108"/>
    <n v="0"/>
    <n v="0"/>
    <n v="6"/>
    <n v="6"/>
  </r>
  <r>
    <x v="9"/>
    <x v="0"/>
    <x v="1"/>
    <x v="1"/>
    <n v="0"/>
    <n v="0"/>
    <n v="0"/>
    <n v="3868"/>
    <n v="341108"/>
    <n v="0"/>
    <n v="0"/>
    <n v="0"/>
    <n v="0"/>
  </r>
  <r>
    <x v="9"/>
    <x v="0"/>
    <x v="2"/>
    <x v="0"/>
    <n v="63"/>
    <n v="62"/>
    <n v="396"/>
    <n v="6276"/>
    <n v="557714"/>
    <n v="0"/>
    <n v="0"/>
    <n v="6"/>
    <n v="6"/>
  </r>
  <r>
    <x v="9"/>
    <x v="0"/>
    <x v="2"/>
    <x v="1"/>
    <n v="0"/>
    <n v="0"/>
    <n v="0"/>
    <n v="6276"/>
    <n v="557714"/>
    <n v="0"/>
    <n v="0"/>
    <n v="0"/>
    <n v="0"/>
  </r>
  <r>
    <x v="9"/>
    <x v="0"/>
    <x v="3"/>
    <x v="0"/>
    <n v="53"/>
    <n v="52"/>
    <n v="334"/>
    <n v="6458"/>
    <n v="574972"/>
    <n v="0"/>
    <n v="0"/>
    <n v="6"/>
    <n v="6"/>
  </r>
  <r>
    <x v="9"/>
    <x v="0"/>
    <x v="3"/>
    <x v="1"/>
    <n v="0"/>
    <n v="0"/>
    <n v="0"/>
    <n v="6458"/>
    <n v="574972"/>
    <n v="0"/>
    <n v="0"/>
    <n v="0"/>
    <n v="0"/>
  </r>
  <r>
    <x v="9"/>
    <x v="0"/>
    <x v="4"/>
    <x v="0"/>
    <n v="28"/>
    <n v="28"/>
    <n v="145"/>
    <n v="5228"/>
    <n v="464959"/>
    <n v="0"/>
    <n v="0"/>
    <n v="5"/>
    <n v="5"/>
  </r>
  <r>
    <x v="9"/>
    <x v="0"/>
    <x v="4"/>
    <x v="1"/>
    <n v="0"/>
    <n v="0"/>
    <n v="0"/>
    <n v="5228"/>
    <n v="464959"/>
    <n v="0"/>
    <n v="0"/>
    <n v="0"/>
    <n v="0"/>
  </r>
  <r>
    <x v="9"/>
    <x v="0"/>
    <x v="5"/>
    <x v="0"/>
    <n v="9"/>
    <n v="9"/>
    <n v="45"/>
    <n v="4006"/>
    <n v="344837"/>
    <n v="0"/>
    <n v="0"/>
    <n v="5"/>
    <n v="5"/>
  </r>
  <r>
    <x v="9"/>
    <x v="0"/>
    <x v="5"/>
    <x v="1"/>
    <n v="0"/>
    <n v="0"/>
    <n v="0"/>
    <n v="4006"/>
    <n v="344837"/>
    <n v="0"/>
    <n v="0"/>
    <n v="0"/>
    <n v="0"/>
  </r>
  <r>
    <x v="9"/>
    <x v="0"/>
    <x v="6"/>
    <x v="0"/>
    <n v="147"/>
    <n v="143"/>
    <n v="885"/>
    <n v="32989"/>
    <n v="2866873"/>
    <n v="0"/>
    <n v="0"/>
    <n v="6"/>
    <n v="6"/>
  </r>
  <r>
    <x v="9"/>
    <x v="0"/>
    <x v="6"/>
    <x v="1"/>
    <n v="1"/>
    <n v="1"/>
    <n v="5"/>
    <n v="32989"/>
    <n v="2866873"/>
    <n v="0"/>
    <n v="0"/>
    <n v="5"/>
    <n v="5"/>
  </r>
  <r>
    <x v="9"/>
    <x v="0"/>
    <x v="7"/>
    <x v="0"/>
    <n v="95"/>
    <n v="95"/>
    <n v="580"/>
    <n v="31123"/>
    <n v="2772151"/>
    <n v="0"/>
    <n v="0"/>
    <n v="6"/>
    <n v="6"/>
  </r>
  <r>
    <x v="9"/>
    <x v="0"/>
    <x v="7"/>
    <x v="1"/>
    <n v="0"/>
    <n v="0"/>
    <n v="0"/>
    <n v="31123"/>
    <n v="2772151"/>
    <n v="0"/>
    <n v="0"/>
    <n v="0"/>
    <n v="0"/>
  </r>
  <r>
    <x v="9"/>
    <x v="0"/>
    <x v="8"/>
    <x v="0"/>
    <n v="15"/>
    <n v="15"/>
    <n v="91"/>
    <n v="9070"/>
    <n v="817780"/>
    <n v="0"/>
    <n v="0"/>
    <n v="6"/>
    <n v="6"/>
  </r>
  <r>
    <x v="9"/>
    <x v="0"/>
    <x v="8"/>
    <x v="1"/>
    <n v="0"/>
    <n v="0"/>
    <n v="0"/>
    <n v="9070"/>
    <n v="817780"/>
    <n v="0"/>
    <n v="0"/>
    <n v="0"/>
    <n v="0"/>
  </r>
  <r>
    <x v="9"/>
    <x v="0"/>
    <x v="9"/>
    <x v="0"/>
    <n v="17"/>
    <n v="16"/>
    <n v="104"/>
    <n v="7914"/>
    <n v="713668"/>
    <n v="0"/>
    <n v="0"/>
    <n v="6"/>
    <n v="6"/>
  </r>
  <r>
    <x v="9"/>
    <x v="0"/>
    <x v="9"/>
    <x v="1"/>
    <n v="0"/>
    <n v="0"/>
    <n v="0"/>
    <n v="7914"/>
    <n v="713668"/>
    <n v="0"/>
    <n v="0"/>
    <n v="0"/>
    <n v="0"/>
  </r>
  <r>
    <x v="9"/>
    <x v="1"/>
    <x v="0"/>
    <x v="0"/>
    <n v="23"/>
    <n v="23"/>
    <n v="138"/>
    <n v="2805"/>
    <n v="234902"/>
    <n v="0"/>
    <n v="0"/>
    <n v="6"/>
    <n v="6"/>
  </r>
  <r>
    <x v="9"/>
    <x v="1"/>
    <x v="0"/>
    <x v="1"/>
    <n v="0"/>
    <n v="0"/>
    <n v="0"/>
    <n v="2805"/>
    <n v="234902"/>
    <n v="0"/>
    <n v="0"/>
    <n v="0"/>
    <n v="0"/>
  </r>
  <r>
    <x v="9"/>
    <x v="1"/>
    <x v="1"/>
    <x v="0"/>
    <n v="40"/>
    <n v="40"/>
    <n v="243"/>
    <n v="4116"/>
    <n v="365385"/>
    <n v="0"/>
    <n v="0"/>
    <n v="6"/>
    <n v="6"/>
  </r>
  <r>
    <x v="9"/>
    <x v="1"/>
    <x v="1"/>
    <x v="1"/>
    <n v="0"/>
    <n v="0"/>
    <n v="0"/>
    <n v="4116"/>
    <n v="365385"/>
    <n v="0"/>
    <n v="0"/>
    <n v="0"/>
    <n v="0"/>
  </r>
  <r>
    <x v="9"/>
    <x v="1"/>
    <x v="2"/>
    <x v="0"/>
    <n v="53"/>
    <n v="53"/>
    <n v="301"/>
    <n v="6698"/>
    <n v="593730"/>
    <n v="0"/>
    <n v="0"/>
    <n v="5"/>
    <n v="5"/>
  </r>
  <r>
    <x v="9"/>
    <x v="1"/>
    <x v="2"/>
    <x v="1"/>
    <n v="0"/>
    <n v="0"/>
    <n v="0"/>
    <n v="6698"/>
    <n v="593730"/>
    <n v="0"/>
    <n v="0"/>
    <n v="0"/>
    <n v="0"/>
  </r>
  <r>
    <x v="9"/>
    <x v="1"/>
    <x v="3"/>
    <x v="0"/>
    <n v="42"/>
    <n v="42"/>
    <n v="245"/>
    <n v="6478"/>
    <n v="576746"/>
    <n v="0"/>
    <n v="0"/>
    <n v="5"/>
    <n v="5"/>
  </r>
  <r>
    <x v="9"/>
    <x v="1"/>
    <x v="3"/>
    <x v="1"/>
    <n v="0"/>
    <n v="0"/>
    <n v="0"/>
    <n v="6478"/>
    <n v="576746"/>
    <n v="0"/>
    <n v="0"/>
    <n v="0"/>
    <n v="0"/>
  </r>
  <r>
    <x v="9"/>
    <x v="1"/>
    <x v="4"/>
    <x v="0"/>
    <n v="35"/>
    <n v="35"/>
    <n v="205"/>
    <n v="5510"/>
    <n v="489906"/>
    <n v="0"/>
    <n v="0"/>
    <n v="5"/>
    <n v="5"/>
  </r>
  <r>
    <x v="9"/>
    <x v="1"/>
    <x v="4"/>
    <x v="1"/>
    <n v="0"/>
    <n v="0"/>
    <n v="0"/>
    <n v="5510"/>
    <n v="489906"/>
    <n v="0"/>
    <n v="0"/>
    <n v="0"/>
    <n v="0"/>
  </r>
  <r>
    <x v="9"/>
    <x v="1"/>
    <x v="5"/>
    <x v="0"/>
    <n v="11"/>
    <n v="11"/>
    <n v="60"/>
    <n v="4112"/>
    <n v="354095"/>
    <n v="0"/>
    <n v="0"/>
    <n v="5"/>
    <n v="5"/>
  </r>
  <r>
    <x v="9"/>
    <x v="1"/>
    <x v="5"/>
    <x v="1"/>
    <n v="0"/>
    <n v="0"/>
    <n v="0"/>
    <n v="4112"/>
    <n v="354095"/>
    <n v="0"/>
    <n v="0"/>
    <n v="0"/>
    <n v="0"/>
  </r>
  <r>
    <x v="9"/>
    <x v="1"/>
    <x v="6"/>
    <x v="0"/>
    <n v="97"/>
    <n v="97"/>
    <n v="562"/>
    <n v="32386"/>
    <n v="2794201"/>
    <n v="0"/>
    <n v="0"/>
    <n v="5"/>
    <n v="5"/>
  </r>
  <r>
    <x v="9"/>
    <x v="1"/>
    <x v="6"/>
    <x v="1"/>
    <n v="0"/>
    <n v="0"/>
    <n v="0"/>
    <n v="32386"/>
    <n v="2794201"/>
    <n v="0"/>
    <n v="0"/>
    <n v="0"/>
    <n v="0"/>
  </r>
  <r>
    <x v="9"/>
    <x v="1"/>
    <x v="7"/>
    <x v="0"/>
    <n v="56"/>
    <n v="56"/>
    <n v="322"/>
    <n v="29665"/>
    <n v="2639059"/>
    <n v="0"/>
    <n v="0"/>
    <n v="5"/>
    <n v="5"/>
  </r>
  <r>
    <x v="9"/>
    <x v="1"/>
    <x v="7"/>
    <x v="1"/>
    <n v="0"/>
    <n v="0"/>
    <n v="0"/>
    <n v="29665"/>
    <n v="2639059"/>
    <n v="0"/>
    <n v="0"/>
    <n v="0"/>
    <n v="0"/>
  </r>
  <r>
    <x v="9"/>
    <x v="1"/>
    <x v="8"/>
    <x v="0"/>
    <n v="17"/>
    <n v="17"/>
    <n v="101"/>
    <n v="8549"/>
    <n v="769442"/>
    <n v="0"/>
    <n v="0"/>
    <n v="5"/>
    <n v="5"/>
  </r>
  <r>
    <x v="9"/>
    <x v="1"/>
    <x v="8"/>
    <x v="1"/>
    <n v="0"/>
    <n v="0"/>
    <n v="0"/>
    <n v="8549"/>
    <n v="769442"/>
    <n v="0"/>
    <n v="0"/>
    <n v="0"/>
    <n v="0"/>
  </r>
  <r>
    <x v="9"/>
    <x v="1"/>
    <x v="9"/>
    <x v="0"/>
    <n v="12"/>
    <n v="12"/>
    <n v="61"/>
    <n v="5396"/>
    <n v="484503"/>
    <n v="0"/>
    <n v="0"/>
    <n v="5"/>
    <n v="5"/>
  </r>
  <r>
    <x v="9"/>
    <x v="1"/>
    <x v="9"/>
    <x v="1"/>
    <n v="0"/>
    <n v="0"/>
    <n v="0"/>
    <n v="5396"/>
    <n v="484503"/>
    <n v="0"/>
    <n v="0"/>
    <n v="0"/>
    <n v="0"/>
  </r>
  <r>
    <x v="10"/>
    <x v="0"/>
    <x v="0"/>
    <x v="0"/>
    <n v="12"/>
    <n v="12"/>
    <n v="69"/>
    <n v="2711"/>
    <n v="229981"/>
    <n v="0"/>
    <n v="0"/>
    <n v="5"/>
    <n v="5"/>
  </r>
  <r>
    <x v="10"/>
    <x v="0"/>
    <x v="0"/>
    <x v="1"/>
    <n v="0"/>
    <n v="0"/>
    <n v="0"/>
    <n v="2711"/>
    <n v="229981"/>
    <n v="0"/>
    <n v="0"/>
    <n v="0"/>
    <n v="0"/>
  </r>
  <r>
    <x v="10"/>
    <x v="0"/>
    <x v="1"/>
    <x v="0"/>
    <n v="18"/>
    <n v="18"/>
    <n v="108"/>
    <n v="3744"/>
    <n v="337033"/>
    <n v="0"/>
    <n v="0"/>
    <n v="6"/>
    <n v="6"/>
  </r>
  <r>
    <x v="10"/>
    <x v="0"/>
    <x v="1"/>
    <x v="1"/>
    <n v="0"/>
    <n v="0"/>
    <n v="0"/>
    <n v="3744"/>
    <n v="337033"/>
    <n v="0"/>
    <n v="0"/>
    <n v="0"/>
    <n v="0"/>
  </r>
  <r>
    <x v="10"/>
    <x v="0"/>
    <x v="2"/>
    <x v="0"/>
    <n v="23"/>
    <n v="23"/>
    <n v="126"/>
    <n v="6205"/>
    <n v="558375"/>
    <n v="0"/>
    <n v="0"/>
    <n v="5"/>
    <n v="5"/>
  </r>
  <r>
    <x v="10"/>
    <x v="0"/>
    <x v="2"/>
    <x v="1"/>
    <n v="0"/>
    <n v="0"/>
    <n v="0"/>
    <n v="6205"/>
    <n v="558375"/>
    <n v="0"/>
    <n v="0"/>
    <n v="0"/>
    <n v="0"/>
  </r>
  <r>
    <x v="10"/>
    <x v="0"/>
    <x v="3"/>
    <x v="0"/>
    <n v="13"/>
    <n v="13"/>
    <n v="80"/>
    <n v="6363"/>
    <n v="574271"/>
    <n v="0"/>
    <n v="0"/>
    <n v="6"/>
    <n v="6"/>
  </r>
  <r>
    <x v="10"/>
    <x v="0"/>
    <x v="3"/>
    <x v="1"/>
    <n v="0"/>
    <n v="0"/>
    <n v="0"/>
    <n v="6363"/>
    <n v="574271"/>
    <n v="0"/>
    <n v="0"/>
    <n v="0"/>
    <n v="0"/>
  </r>
  <r>
    <x v="10"/>
    <x v="0"/>
    <x v="4"/>
    <x v="0"/>
    <n v="12"/>
    <n v="12"/>
    <n v="65"/>
    <n v="5216"/>
    <n v="469012"/>
    <n v="0"/>
    <n v="0"/>
    <n v="5"/>
    <n v="5"/>
  </r>
  <r>
    <x v="10"/>
    <x v="0"/>
    <x v="4"/>
    <x v="1"/>
    <n v="0"/>
    <n v="0"/>
    <n v="0"/>
    <n v="5216"/>
    <n v="469012"/>
    <n v="0"/>
    <n v="0"/>
    <n v="0"/>
    <n v="0"/>
  </r>
  <r>
    <x v="10"/>
    <x v="0"/>
    <x v="5"/>
    <x v="0"/>
    <n v="2"/>
    <n v="2"/>
    <n v="15"/>
    <n v="3943"/>
    <n v="344433"/>
    <n v="0"/>
    <n v="0"/>
    <n v="7"/>
    <n v="7"/>
  </r>
  <r>
    <x v="10"/>
    <x v="0"/>
    <x v="5"/>
    <x v="1"/>
    <n v="0"/>
    <n v="0"/>
    <n v="0"/>
    <n v="3943"/>
    <n v="344433"/>
    <n v="0"/>
    <n v="0"/>
    <n v="0"/>
    <n v="0"/>
  </r>
  <r>
    <x v="10"/>
    <x v="0"/>
    <x v="6"/>
    <x v="0"/>
    <n v="74"/>
    <n v="74"/>
    <n v="455"/>
    <n v="32598"/>
    <n v="2856007"/>
    <n v="0"/>
    <n v="0"/>
    <n v="6"/>
    <n v="6"/>
  </r>
  <r>
    <x v="10"/>
    <x v="0"/>
    <x v="6"/>
    <x v="1"/>
    <n v="0"/>
    <n v="0"/>
    <n v="0"/>
    <n v="32598"/>
    <n v="2856007"/>
    <n v="0"/>
    <n v="0"/>
    <n v="0"/>
    <n v="0"/>
  </r>
  <r>
    <x v="10"/>
    <x v="0"/>
    <x v="7"/>
    <x v="0"/>
    <n v="51"/>
    <n v="51"/>
    <n v="305"/>
    <n v="30822"/>
    <n v="2774812"/>
    <n v="0"/>
    <n v="0"/>
    <n v="5"/>
    <n v="5"/>
  </r>
  <r>
    <x v="10"/>
    <x v="0"/>
    <x v="7"/>
    <x v="1"/>
    <n v="0"/>
    <n v="0"/>
    <n v="0"/>
    <n v="30822"/>
    <n v="2774812"/>
    <n v="0"/>
    <n v="0"/>
    <n v="0"/>
    <n v="0"/>
  </r>
  <r>
    <x v="10"/>
    <x v="0"/>
    <x v="8"/>
    <x v="0"/>
    <n v="11"/>
    <n v="11"/>
    <n v="56"/>
    <n v="9225"/>
    <n v="841643"/>
    <n v="0"/>
    <n v="0"/>
    <n v="5"/>
    <n v="5"/>
  </r>
  <r>
    <x v="10"/>
    <x v="0"/>
    <x v="8"/>
    <x v="1"/>
    <n v="0"/>
    <n v="0"/>
    <n v="0"/>
    <n v="9225"/>
    <n v="841643"/>
    <n v="0"/>
    <n v="0"/>
    <n v="0"/>
    <n v="0"/>
  </r>
  <r>
    <x v="10"/>
    <x v="0"/>
    <x v="9"/>
    <x v="0"/>
    <n v="11"/>
    <n v="11"/>
    <n v="70"/>
    <n v="7944"/>
    <n v="722726"/>
    <n v="0"/>
    <n v="0"/>
    <n v="6"/>
    <n v="6"/>
  </r>
  <r>
    <x v="10"/>
    <x v="0"/>
    <x v="9"/>
    <x v="1"/>
    <n v="0"/>
    <n v="0"/>
    <n v="0"/>
    <n v="7944"/>
    <n v="722726"/>
    <n v="0"/>
    <n v="0"/>
    <n v="0"/>
    <n v="0"/>
  </r>
  <r>
    <x v="10"/>
    <x v="1"/>
    <x v="0"/>
    <x v="0"/>
    <n v="14"/>
    <n v="14"/>
    <n v="72"/>
    <n v="2764"/>
    <n v="232831"/>
    <n v="0"/>
    <n v="0"/>
    <n v="5"/>
    <n v="5"/>
  </r>
  <r>
    <x v="10"/>
    <x v="1"/>
    <x v="0"/>
    <x v="1"/>
    <n v="0"/>
    <n v="0"/>
    <n v="0"/>
    <n v="2764"/>
    <n v="232831"/>
    <n v="0"/>
    <n v="0"/>
    <n v="0"/>
    <n v="0"/>
  </r>
  <r>
    <x v="10"/>
    <x v="1"/>
    <x v="1"/>
    <x v="0"/>
    <n v="21"/>
    <n v="21"/>
    <n v="115"/>
    <n v="4043"/>
    <n v="362769"/>
    <n v="0"/>
    <n v="0"/>
    <n v="5"/>
    <n v="5"/>
  </r>
  <r>
    <x v="10"/>
    <x v="1"/>
    <x v="1"/>
    <x v="1"/>
    <n v="0"/>
    <n v="0"/>
    <n v="0"/>
    <n v="4043"/>
    <n v="362769"/>
    <n v="0"/>
    <n v="0"/>
    <n v="0"/>
    <n v="0"/>
  </r>
  <r>
    <x v="10"/>
    <x v="1"/>
    <x v="2"/>
    <x v="0"/>
    <n v="19"/>
    <n v="19"/>
    <n v="111"/>
    <n v="6591"/>
    <n v="592605"/>
    <n v="0"/>
    <n v="0"/>
    <n v="5"/>
    <n v="5"/>
  </r>
  <r>
    <x v="10"/>
    <x v="1"/>
    <x v="2"/>
    <x v="1"/>
    <n v="0"/>
    <n v="0"/>
    <n v="0"/>
    <n v="6591"/>
    <n v="592605"/>
    <n v="0"/>
    <n v="0"/>
    <n v="0"/>
    <n v="0"/>
  </r>
  <r>
    <x v="10"/>
    <x v="1"/>
    <x v="3"/>
    <x v="0"/>
    <n v="13"/>
    <n v="13"/>
    <n v="65"/>
    <n v="6449"/>
    <n v="582525"/>
    <n v="0"/>
    <n v="0"/>
    <n v="5"/>
    <n v="5"/>
  </r>
  <r>
    <x v="10"/>
    <x v="1"/>
    <x v="3"/>
    <x v="1"/>
    <n v="0"/>
    <n v="0"/>
    <n v="0"/>
    <n v="6449"/>
    <n v="582525"/>
    <n v="0"/>
    <n v="0"/>
    <n v="0"/>
    <n v="0"/>
  </r>
  <r>
    <x v="10"/>
    <x v="1"/>
    <x v="4"/>
    <x v="0"/>
    <n v="6"/>
    <n v="6"/>
    <n v="30"/>
    <n v="5402"/>
    <n v="484888"/>
    <n v="0"/>
    <n v="0"/>
    <n v="5"/>
    <n v="5"/>
  </r>
  <r>
    <x v="10"/>
    <x v="1"/>
    <x v="4"/>
    <x v="1"/>
    <n v="0"/>
    <n v="0"/>
    <n v="0"/>
    <n v="5402"/>
    <n v="484888"/>
    <n v="0"/>
    <n v="0"/>
    <n v="0"/>
    <n v="0"/>
  </r>
  <r>
    <x v="10"/>
    <x v="1"/>
    <x v="5"/>
    <x v="0"/>
    <n v="4"/>
    <n v="4"/>
    <n v="20"/>
    <n v="4075"/>
    <n v="355532"/>
    <n v="0"/>
    <n v="0"/>
    <n v="5"/>
    <n v="5"/>
  </r>
  <r>
    <x v="10"/>
    <x v="1"/>
    <x v="5"/>
    <x v="1"/>
    <n v="0"/>
    <n v="0"/>
    <n v="0"/>
    <n v="4075"/>
    <n v="355532"/>
    <n v="0"/>
    <n v="0"/>
    <n v="0"/>
    <n v="0"/>
  </r>
  <r>
    <x v="10"/>
    <x v="1"/>
    <x v="6"/>
    <x v="0"/>
    <n v="52"/>
    <n v="52"/>
    <n v="308"/>
    <n v="32398"/>
    <n v="2821951"/>
    <n v="0"/>
    <n v="0"/>
    <n v="5"/>
    <n v="5"/>
  </r>
  <r>
    <x v="10"/>
    <x v="1"/>
    <x v="6"/>
    <x v="1"/>
    <n v="0"/>
    <n v="0"/>
    <n v="0"/>
    <n v="32398"/>
    <n v="2821951"/>
    <n v="0"/>
    <n v="0"/>
    <n v="0"/>
    <n v="0"/>
  </r>
  <r>
    <x v="10"/>
    <x v="1"/>
    <x v="7"/>
    <x v="0"/>
    <n v="37"/>
    <n v="36"/>
    <n v="199"/>
    <n v="29486"/>
    <n v="2647549"/>
    <n v="0"/>
    <n v="0"/>
    <n v="5"/>
    <n v="5"/>
  </r>
  <r>
    <x v="10"/>
    <x v="1"/>
    <x v="7"/>
    <x v="1"/>
    <n v="0"/>
    <n v="0"/>
    <n v="0"/>
    <n v="29486"/>
    <n v="2647549"/>
    <n v="0"/>
    <n v="0"/>
    <n v="0"/>
    <n v="0"/>
  </r>
  <r>
    <x v="10"/>
    <x v="1"/>
    <x v="8"/>
    <x v="0"/>
    <n v="7"/>
    <n v="7"/>
    <n v="37"/>
    <n v="8678"/>
    <n v="789236"/>
    <n v="0"/>
    <n v="0"/>
    <n v="5"/>
    <n v="5"/>
  </r>
  <r>
    <x v="10"/>
    <x v="1"/>
    <x v="8"/>
    <x v="1"/>
    <n v="0"/>
    <n v="0"/>
    <n v="0"/>
    <n v="8678"/>
    <n v="789236"/>
    <n v="0"/>
    <n v="0"/>
    <n v="0"/>
    <n v="0"/>
  </r>
  <r>
    <x v="10"/>
    <x v="1"/>
    <x v="9"/>
    <x v="0"/>
    <n v="4"/>
    <n v="4"/>
    <n v="30"/>
    <n v="5426"/>
    <n v="493172"/>
    <n v="0"/>
    <n v="0"/>
    <n v="7"/>
    <n v="7"/>
  </r>
  <r>
    <x v="10"/>
    <x v="1"/>
    <x v="9"/>
    <x v="1"/>
    <n v="0"/>
    <n v="0"/>
    <n v="0"/>
    <n v="5426"/>
    <n v="493172"/>
    <n v="0"/>
    <n v="0"/>
    <n v="0"/>
    <n v="0"/>
  </r>
  <r>
    <x v="11"/>
    <x v="0"/>
    <x v="0"/>
    <x v="0"/>
    <n v="5"/>
    <n v="5"/>
    <n v="27"/>
    <n v="2636"/>
    <n v="226109"/>
    <n v="0"/>
    <n v="0"/>
    <n v="5"/>
    <n v="5"/>
  </r>
  <r>
    <x v="11"/>
    <x v="0"/>
    <x v="0"/>
    <x v="1"/>
    <n v="0"/>
    <n v="0"/>
    <n v="0"/>
    <n v="2636"/>
    <n v="226109"/>
    <n v="0"/>
    <n v="0"/>
    <n v="0"/>
    <n v="0"/>
  </r>
  <r>
    <x v="11"/>
    <x v="0"/>
    <x v="1"/>
    <x v="0"/>
    <n v="13"/>
    <n v="13"/>
    <n v="78"/>
    <n v="3640"/>
    <n v="328347"/>
    <n v="0"/>
    <n v="0"/>
    <n v="6"/>
    <n v="6"/>
  </r>
  <r>
    <x v="11"/>
    <x v="0"/>
    <x v="1"/>
    <x v="1"/>
    <n v="0"/>
    <n v="0"/>
    <n v="0"/>
    <n v="3640"/>
    <n v="328347"/>
    <n v="0"/>
    <n v="0"/>
    <n v="0"/>
    <n v="0"/>
  </r>
  <r>
    <x v="11"/>
    <x v="0"/>
    <x v="2"/>
    <x v="0"/>
    <n v="12"/>
    <n v="12"/>
    <n v="75"/>
    <n v="6164"/>
    <n v="556912"/>
    <n v="0"/>
    <n v="0"/>
    <n v="6"/>
    <n v="6"/>
  </r>
  <r>
    <x v="11"/>
    <x v="0"/>
    <x v="2"/>
    <x v="1"/>
    <n v="0"/>
    <n v="0"/>
    <n v="0"/>
    <n v="6164"/>
    <n v="556912"/>
    <n v="0"/>
    <n v="0"/>
    <n v="0"/>
    <n v="0"/>
  </r>
  <r>
    <x v="11"/>
    <x v="0"/>
    <x v="3"/>
    <x v="0"/>
    <n v="10"/>
    <n v="10"/>
    <n v="52"/>
    <n v="6285"/>
    <n v="569661"/>
    <n v="0"/>
    <n v="0"/>
    <n v="5"/>
    <n v="5"/>
  </r>
  <r>
    <x v="11"/>
    <x v="0"/>
    <x v="3"/>
    <x v="1"/>
    <n v="0"/>
    <n v="0"/>
    <n v="0"/>
    <n v="6285"/>
    <n v="569661"/>
    <n v="0"/>
    <n v="0"/>
    <n v="0"/>
    <n v="0"/>
  </r>
  <r>
    <x v="11"/>
    <x v="0"/>
    <x v="4"/>
    <x v="0"/>
    <n v="2"/>
    <n v="2"/>
    <n v="10"/>
    <n v="5155"/>
    <n v="465145"/>
    <n v="0"/>
    <n v="0"/>
    <n v="5"/>
    <n v="5"/>
  </r>
  <r>
    <x v="11"/>
    <x v="0"/>
    <x v="4"/>
    <x v="1"/>
    <n v="0"/>
    <n v="0"/>
    <n v="0"/>
    <n v="5155"/>
    <n v="465145"/>
    <n v="0"/>
    <n v="0"/>
    <n v="0"/>
    <n v="0"/>
  </r>
  <r>
    <x v="11"/>
    <x v="0"/>
    <x v="5"/>
    <x v="0"/>
    <n v="5"/>
    <n v="5"/>
    <n v="25"/>
    <n v="3826"/>
    <n v="338710"/>
    <n v="0"/>
    <n v="0"/>
    <n v="5"/>
    <n v="5"/>
  </r>
  <r>
    <x v="11"/>
    <x v="0"/>
    <x v="5"/>
    <x v="1"/>
    <n v="0"/>
    <n v="0"/>
    <n v="0"/>
    <n v="3826"/>
    <n v="338710"/>
    <n v="0"/>
    <n v="0"/>
    <n v="0"/>
    <n v="0"/>
  </r>
  <r>
    <x v="11"/>
    <x v="0"/>
    <x v="6"/>
    <x v="0"/>
    <n v="44"/>
    <n v="43"/>
    <n v="295"/>
    <n v="32170"/>
    <n v="2848550"/>
    <n v="0"/>
    <n v="0"/>
    <n v="6"/>
    <n v="6"/>
  </r>
  <r>
    <x v="11"/>
    <x v="0"/>
    <x v="6"/>
    <x v="1"/>
    <n v="0"/>
    <n v="0"/>
    <n v="0"/>
    <n v="32170"/>
    <n v="2848550"/>
    <n v="0"/>
    <n v="0"/>
    <n v="0"/>
    <n v="0"/>
  </r>
  <r>
    <x v="11"/>
    <x v="0"/>
    <x v="7"/>
    <x v="0"/>
    <n v="29"/>
    <n v="29"/>
    <n v="164"/>
    <n v="30551"/>
    <n v="2756686"/>
    <n v="0"/>
    <n v="0"/>
    <n v="5"/>
    <n v="5"/>
  </r>
  <r>
    <x v="11"/>
    <x v="0"/>
    <x v="7"/>
    <x v="1"/>
    <n v="0"/>
    <n v="0"/>
    <n v="0"/>
    <n v="30551"/>
    <n v="2756686"/>
    <n v="0"/>
    <n v="0"/>
    <n v="0"/>
    <n v="0"/>
  </r>
  <r>
    <x v="11"/>
    <x v="0"/>
    <x v="8"/>
    <x v="0"/>
    <n v="11"/>
    <n v="11"/>
    <n v="60"/>
    <n v="9427"/>
    <n v="859344"/>
    <n v="0"/>
    <n v="0"/>
    <n v="5"/>
    <n v="5"/>
  </r>
  <r>
    <x v="11"/>
    <x v="0"/>
    <x v="8"/>
    <x v="1"/>
    <n v="0"/>
    <n v="0"/>
    <n v="0"/>
    <n v="9427"/>
    <n v="859344"/>
    <n v="0"/>
    <n v="0"/>
    <n v="0"/>
    <n v="0"/>
  </r>
  <r>
    <x v="11"/>
    <x v="0"/>
    <x v="9"/>
    <x v="0"/>
    <n v="6"/>
    <n v="6"/>
    <n v="25"/>
    <n v="7978"/>
    <n v="726826"/>
    <n v="0"/>
    <n v="0"/>
    <n v="4"/>
    <n v="4"/>
  </r>
  <r>
    <x v="11"/>
    <x v="0"/>
    <x v="9"/>
    <x v="1"/>
    <n v="0"/>
    <n v="0"/>
    <n v="0"/>
    <n v="7978"/>
    <n v="726826"/>
    <n v="0"/>
    <n v="0"/>
    <n v="0"/>
    <n v="0"/>
  </r>
  <r>
    <x v="11"/>
    <x v="1"/>
    <x v="0"/>
    <x v="0"/>
    <n v="4"/>
    <n v="4"/>
    <n v="25"/>
    <n v="2697"/>
    <n v="229607"/>
    <n v="0"/>
    <n v="0"/>
    <n v="6"/>
    <n v="6"/>
  </r>
  <r>
    <x v="11"/>
    <x v="1"/>
    <x v="0"/>
    <x v="1"/>
    <n v="0"/>
    <n v="0"/>
    <n v="0"/>
    <n v="2697"/>
    <n v="229607"/>
    <n v="0"/>
    <n v="0"/>
    <n v="0"/>
    <n v="0"/>
  </r>
  <r>
    <x v="11"/>
    <x v="1"/>
    <x v="1"/>
    <x v="0"/>
    <n v="14"/>
    <n v="14"/>
    <n v="92"/>
    <n v="3935"/>
    <n v="355392"/>
    <n v="0"/>
    <n v="0"/>
    <n v="6"/>
    <n v="6"/>
  </r>
  <r>
    <x v="11"/>
    <x v="1"/>
    <x v="1"/>
    <x v="1"/>
    <n v="0"/>
    <n v="0"/>
    <n v="0"/>
    <n v="3935"/>
    <n v="355392"/>
    <n v="0"/>
    <n v="0"/>
    <n v="0"/>
    <n v="0"/>
  </r>
  <r>
    <x v="11"/>
    <x v="1"/>
    <x v="2"/>
    <x v="0"/>
    <n v="21"/>
    <n v="20"/>
    <n v="122"/>
    <n v="6483"/>
    <n v="587918"/>
    <n v="0"/>
    <n v="0"/>
    <n v="5"/>
    <n v="6"/>
  </r>
  <r>
    <x v="11"/>
    <x v="1"/>
    <x v="2"/>
    <x v="1"/>
    <n v="0"/>
    <n v="0"/>
    <n v="0"/>
    <n v="6483"/>
    <n v="587918"/>
    <n v="0"/>
    <n v="0"/>
    <n v="0"/>
    <n v="0"/>
  </r>
  <r>
    <x v="11"/>
    <x v="1"/>
    <x v="3"/>
    <x v="0"/>
    <n v="7"/>
    <n v="7"/>
    <n v="50"/>
    <n v="6435"/>
    <n v="583399"/>
    <n v="0"/>
    <n v="0"/>
    <n v="7"/>
    <n v="7"/>
  </r>
  <r>
    <x v="11"/>
    <x v="1"/>
    <x v="3"/>
    <x v="1"/>
    <n v="0"/>
    <n v="0"/>
    <n v="0"/>
    <n v="6435"/>
    <n v="583399"/>
    <n v="0"/>
    <n v="0"/>
    <n v="0"/>
    <n v="0"/>
  </r>
  <r>
    <x v="11"/>
    <x v="1"/>
    <x v="4"/>
    <x v="0"/>
    <n v="5"/>
    <n v="5"/>
    <n v="25"/>
    <n v="5294"/>
    <n v="478492"/>
    <n v="0"/>
    <n v="0"/>
    <n v="5"/>
    <n v="5"/>
  </r>
  <r>
    <x v="11"/>
    <x v="1"/>
    <x v="4"/>
    <x v="1"/>
    <n v="0"/>
    <n v="0"/>
    <n v="0"/>
    <n v="5294"/>
    <n v="478492"/>
    <n v="0"/>
    <n v="0"/>
    <n v="0"/>
    <n v="0"/>
  </r>
  <r>
    <x v="11"/>
    <x v="1"/>
    <x v="5"/>
    <x v="0"/>
    <n v="3"/>
    <n v="3"/>
    <n v="15"/>
    <n v="4107"/>
    <n v="360579"/>
    <n v="0"/>
    <n v="0"/>
    <n v="5"/>
    <n v="5"/>
  </r>
  <r>
    <x v="11"/>
    <x v="1"/>
    <x v="5"/>
    <x v="1"/>
    <n v="0"/>
    <n v="0"/>
    <n v="0"/>
    <n v="4107"/>
    <n v="360579"/>
    <n v="0"/>
    <n v="0"/>
    <n v="0"/>
    <n v="0"/>
  </r>
  <r>
    <x v="11"/>
    <x v="1"/>
    <x v="6"/>
    <x v="0"/>
    <n v="40"/>
    <n v="40"/>
    <n v="239"/>
    <n v="31976"/>
    <n v="2810121"/>
    <n v="0"/>
    <n v="0"/>
    <n v="5"/>
    <n v="5"/>
  </r>
  <r>
    <x v="11"/>
    <x v="1"/>
    <x v="6"/>
    <x v="1"/>
    <n v="0"/>
    <n v="0"/>
    <n v="0"/>
    <n v="31976"/>
    <n v="2810121"/>
    <n v="0"/>
    <n v="0"/>
    <n v="0"/>
    <n v="0"/>
  </r>
  <r>
    <x v="11"/>
    <x v="1"/>
    <x v="7"/>
    <x v="0"/>
    <n v="25"/>
    <n v="24"/>
    <n v="140"/>
    <n v="29260"/>
    <n v="2635554"/>
    <n v="0"/>
    <n v="0"/>
    <n v="5"/>
    <n v="5"/>
  </r>
  <r>
    <x v="11"/>
    <x v="1"/>
    <x v="7"/>
    <x v="1"/>
    <n v="0"/>
    <n v="0"/>
    <n v="0"/>
    <n v="29260"/>
    <n v="2635554"/>
    <n v="0"/>
    <n v="0"/>
    <n v="0"/>
    <n v="0"/>
  </r>
  <r>
    <x v="11"/>
    <x v="1"/>
    <x v="8"/>
    <x v="0"/>
    <n v="3"/>
    <n v="3"/>
    <n v="20"/>
    <n v="8849"/>
    <n v="806761"/>
    <n v="0"/>
    <n v="0"/>
    <n v="6"/>
    <n v="6"/>
  </r>
  <r>
    <x v="11"/>
    <x v="1"/>
    <x v="8"/>
    <x v="1"/>
    <n v="0"/>
    <n v="0"/>
    <n v="0"/>
    <n v="8849"/>
    <n v="806761"/>
    <n v="0"/>
    <n v="0"/>
    <n v="0"/>
    <n v="0"/>
  </r>
  <r>
    <x v="11"/>
    <x v="1"/>
    <x v="9"/>
    <x v="0"/>
    <n v="8"/>
    <n v="8"/>
    <n v="36"/>
    <n v="5465"/>
    <n v="497274"/>
    <n v="0"/>
    <n v="0"/>
    <n v="4"/>
    <n v="4"/>
  </r>
  <r>
    <x v="11"/>
    <x v="1"/>
    <x v="9"/>
    <x v="1"/>
    <n v="0"/>
    <n v="0"/>
    <n v="0"/>
    <n v="5465"/>
    <n v="497274"/>
    <n v="0"/>
    <n v="0"/>
    <n v="0"/>
    <n v="0"/>
  </r>
  <r>
    <x v="12"/>
    <x v="0"/>
    <x v="0"/>
    <x v="0"/>
    <n v="28"/>
    <n v="28"/>
    <n v="228"/>
    <n v="2578"/>
    <n v="216285"/>
    <n v="0"/>
    <n v="0"/>
    <n v="8"/>
    <n v="8"/>
  </r>
  <r>
    <x v="12"/>
    <x v="0"/>
    <x v="0"/>
    <x v="1"/>
    <n v="0"/>
    <n v="0"/>
    <n v="0"/>
    <n v="2578"/>
    <n v="216285"/>
    <n v="0"/>
    <n v="0"/>
    <n v="0"/>
    <n v="0"/>
  </r>
  <r>
    <x v="12"/>
    <x v="0"/>
    <x v="1"/>
    <x v="0"/>
    <n v="36"/>
    <n v="36"/>
    <n v="218"/>
    <n v="3625"/>
    <n v="318786"/>
    <n v="0"/>
    <n v="0"/>
    <n v="6"/>
    <n v="6"/>
  </r>
  <r>
    <x v="12"/>
    <x v="0"/>
    <x v="1"/>
    <x v="1"/>
    <n v="0"/>
    <n v="0"/>
    <n v="0"/>
    <n v="3625"/>
    <n v="318786"/>
    <n v="0"/>
    <n v="0"/>
    <n v="0"/>
    <n v="0"/>
  </r>
  <r>
    <x v="12"/>
    <x v="0"/>
    <x v="2"/>
    <x v="0"/>
    <n v="62"/>
    <n v="62"/>
    <n v="388"/>
    <n v="6091"/>
    <n v="537940"/>
    <n v="0"/>
    <n v="0"/>
    <n v="6"/>
    <n v="6"/>
  </r>
  <r>
    <x v="12"/>
    <x v="0"/>
    <x v="2"/>
    <x v="1"/>
    <n v="0"/>
    <n v="0"/>
    <n v="0"/>
    <n v="6091"/>
    <n v="537940"/>
    <n v="0"/>
    <n v="0"/>
    <n v="0"/>
    <n v="0"/>
  </r>
  <r>
    <x v="12"/>
    <x v="0"/>
    <x v="3"/>
    <x v="0"/>
    <n v="49"/>
    <n v="49"/>
    <n v="290"/>
    <n v="6279"/>
    <n v="555652"/>
    <n v="0"/>
    <n v="0"/>
    <n v="5"/>
    <n v="5"/>
  </r>
  <r>
    <x v="12"/>
    <x v="0"/>
    <x v="3"/>
    <x v="1"/>
    <n v="0"/>
    <n v="0"/>
    <n v="0"/>
    <n v="6279"/>
    <n v="555652"/>
    <n v="0"/>
    <n v="0"/>
    <n v="0"/>
    <n v="0"/>
  </r>
  <r>
    <x v="12"/>
    <x v="0"/>
    <x v="4"/>
    <x v="0"/>
    <n v="39"/>
    <n v="39"/>
    <n v="230"/>
    <n v="5112"/>
    <n v="450138"/>
    <n v="0"/>
    <n v="0"/>
    <n v="5"/>
    <n v="5"/>
  </r>
  <r>
    <x v="12"/>
    <x v="0"/>
    <x v="4"/>
    <x v="1"/>
    <n v="0"/>
    <n v="0"/>
    <n v="0"/>
    <n v="5112"/>
    <n v="450138"/>
    <n v="0"/>
    <n v="0"/>
    <n v="0"/>
    <n v="0"/>
  </r>
  <r>
    <x v="12"/>
    <x v="0"/>
    <x v="5"/>
    <x v="0"/>
    <n v="23"/>
    <n v="23"/>
    <n v="145"/>
    <n v="3772"/>
    <n v="325100"/>
    <n v="0"/>
    <n v="0"/>
    <n v="6"/>
    <n v="6"/>
  </r>
  <r>
    <x v="12"/>
    <x v="0"/>
    <x v="5"/>
    <x v="1"/>
    <n v="0"/>
    <n v="0"/>
    <n v="0"/>
    <n v="3772"/>
    <n v="325100"/>
    <n v="0"/>
    <n v="0"/>
    <n v="0"/>
    <n v="0"/>
  </r>
  <r>
    <x v="12"/>
    <x v="0"/>
    <x v="6"/>
    <x v="0"/>
    <n v="210"/>
    <n v="208"/>
    <n v="1289"/>
    <n v="32205"/>
    <n v="2778964"/>
    <n v="0"/>
    <n v="0"/>
    <n v="6"/>
    <n v="6"/>
  </r>
  <r>
    <x v="12"/>
    <x v="0"/>
    <x v="6"/>
    <x v="1"/>
    <n v="0"/>
    <n v="0"/>
    <n v="0"/>
    <n v="32205"/>
    <n v="2778964"/>
    <n v="0"/>
    <n v="0"/>
    <n v="0"/>
    <n v="0"/>
  </r>
  <r>
    <x v="12"/>
    <x v="0"/>
    <x v="7"/>
    <x v="0"/>
    <n v="187"/>
    <n v="185"/>
    <n v="1071"/>
    <n v="30482"/>
    <n v="2686902"/>
    <n v="0"/>
    <n v="0"/>
    <n v="5"/>
    <n v="5"/>
  </r>
  <r>
    <x v="12"/>
    <x v="0"/>
    <x v="7"/>
    <x v="1"/>
    <n v="0"/>
    <n v="0"/>
    <n v="0"/>
    <n v="30482"/>
    <n v="2686902"/>
    <n v="0"/>
    <n v="0"/>
    <n v="0"/>
    <n v="0"/>
  </r>
  <r>
    <x v="12"/>
    <x v="0"/>
    <x v="8"/>
    <x v="0"/>
    <n v="43"/>
    <n v="43"/>
    <n v="263"/>
    <n v="9552"/>
    <n v="852245"/>
    <n v="0"/>
    <n v="0"/>
    <n v="6"/>
    <n v="6"/>
  </r>
  <r>
    <x v="12"/>
    <x v="0"/>
    <x v="8"/>
    <x v="1"/>
    <n v="0"/>
    <n v="0"/>
    <n v="0"/>
    <n v="9552"/>
    <n v="852245"/>
    <n v="0"/>
    <n v="0"/>
    <n v="0"/>
    <n v="0"/>
  </r>
  <r>
    <x v="12"/>
    <x v="0"/>
    <x v="9"/>
    <x v="0"/>
    <n v="78"/>
    <n v="73"/>
    <n v="592"/>
    <n v="7985"/>
    <n v="710261"/>
    <n v="0"/>
    <n v="0"/>
    <n v="7"/>
    <n v="8"/>
  </r>
  <r>
    <x v="12"/>
    <x v="0"/>
    <x v="9"/>
    <x v="1"/>
    <n v="0"/>
    <n v="0"/>
    <n v="0"/>
    <n v="7985"/>
    <n v="710261"/>
    <n v="0"/>
    <n v="0"/>
    <n v="0"/>
    <n v="0"/>
  </r>
  <r>
    <x v="12"/>
    <x v="1"/>
    <x v="0"/>
    <x v="0"/>
    <n v="33"/>
    <n v="32"/>
    <n v="178"/>
    <n v="2658"/>
    <n v="221508"/>
    <n v="0"/>
    <n v="0"/>
    <n v="5"/>
    <n v="5"/>
  </r>
  <r>
    <x v="12"/>
    <x v="1"/>
    <x v="0"/>
    <x v="1"/>
    <n v="0"/>
    <n v="0"/>
    <n v="0"/>
    <n v="2658"/>
    <n v="221508"/>
    <n v="0"/>
    <n v="0"/>
    <n v="0"/>
    <n v="0"/>
  </r>
  <r>
    <x v="12"/>
    <x v="1"/>
    <x v="1"/>
    <x v="0"/>
    <n v="60"/>
    <n v="59"/>
    <n v="389"/>
    <n v="3859"/>
    <n v="339420"/>
    <n v="0"/>
    <n v="0"/>
    <n v="6"/>
    <n v="6"/>
  </r>
  <r>
    <x v="12"/>
    <x v="1"/>
    <x v="1"/>
    <x v="1"/>
    <n v="0"/>
    <n v="0"/>
    <n v="0"/>
    <n v="3859"/>
    <n v="339420"/>
    <n v="0"/>
    <n v="0"/>
    <n v="0"/>
    <n v="0"/>
  </r>
  <r>
    <x v="12"/>
    <x v="1"/>
    <x v="2"/>
    <x v="0"/>
    <n v="93"/>
    <n v="92"/>
    <n v="581"/>
    <n v="6499"/>
    <n v="573979"/>
    <n v="0"/>
    <n v="0"/>
    <n v="6"/>
    <n v="6"/>
  </r>
  <r>
    <x v="12"/>
    <x v="1"/>
    <x v="2"/>
    <x v="1"/>
    <n v="0"/>
    <n v="0"/>
    <n v="0"/>
    <n v="6499"/>
    <n v="573979"/>
    <n v="0"/>
    <n v="0"/>
    <n v="0"/>
    <n v="0"/>
  </r>
  <r>
    <x v="12"/>
    <x v="1"/>
    <x v="3"/>
    <x v="0"/>
    <n v="55"/>
    <n v="55"/>
    <n v="290"/>
    <n v="6465"/>
    <n v="571987"/>
    <n v="0"/>
    <n v="0"/>
    <n v="5"/>
    <n v="5"/>
  </r>
  <r>
    <x v="12"/>
    <x v="1"/>
    <x v="3"/>
    <x v="1"/>
    <n v="0"/>
    <n v="0"/>
    <n v="0"/>
    <n v="6465"/>
    <n v="571987"/>
    <n v="0"/>
    <n v="0"/>
    <n v="0"/>
    <n v="0"/>
  </r>
  <r>
    <x v="12"/>
    <x v="1"/>
    <x v="4"/>
    <x v="0"/>
    <n v="32"/>
    <n v="32"/>
    <n v="180"/>
    <n v="5267"/>
    <n v="463551"/>
    <n v="0"/>
    <n v="0"/>
    <n v="5"/>
    <n v="5"/>
  </r>
  <r>
    <x v="12"/>
    <x v="1"/>
    <x v="4"/>
    <x v="1"/>
    <n v="0"/>
    <n v="0"/>
    <n v="0"/>
    <n v="5267"/>
    <n v="463551"/>
    <n v="0"/>
    <n v="0"/>
    <n v="0"/>
    <n v="0"/>
  </r>
  <r>
    <x v="12"/>
    <x v="1"/>
    <x v="5"/>
    <x v="0"/>
    <n v="14"/>
    <n v="14"/>
    <n v="95"/>
    <n v="4014"/>
    <n v="345000"/>
    <n v="0"/>
    <n v="0"/>
    <n v="6"/>
    <n v="6"/>
  </r>
  <r>
    <x v="12"/>
    <x v="1"/>
    <x v="5"/>
    <x v="1"/>
    <n v="0"/>
    <n v="0"/>
    <n v="0"/>
    <n v="4014"/>
    <n v="345000"/>
    <n v="0"/>
    <n v="0"/>
    <n v="0"/>
    <n v="0"/>
  </r>
  <r>
    <x v="12"/>
    <x v="1"/>
    <x v="6"/>
    <x v="0"/>
    <n v="148"/>
    <n v="147"/>
    <n v="855"/>
    <n v="32269"/>
    <n v="2759756"/>
    <n v="0"/>
    <n v="0"/>
    <n v="5"/>
    <n v="5"/>
  </r>
  <r>
    <x v="12"/>
    <x v="1"/>
    <x v="6"/>
    <x v="1"/>
    <n v="0"/>
    <n v="0"/>
    <n v="0"/>
    <n v="32269"/>
    <n v="2759756"/>
    <n v="0"/>
    <n v="0"/>
    <n v="0"/>
    <n v="0"/>
  </r>
  <r>
    <x v="12"/>
    <x v="1"/>
    <x v="7"/>
    <x v="0"/>
    <n v="155"/>
    <n v="152"/>
    <n v="859"/>
    <n v="29293"/>
    <n v="2572932"/>
    <n v="0"/>
    <n v="0"/>
    <n v="5"/>
    <n v="5"/>
  </r>
  <r>
    <x v="12"/>
    <x v="1"/>
    <x v="7"/>
    <x v="1"/>
    <n v="0"/>
    <n v="0"/>
    <n v="0"/>
    <n v="29293"/>
    <n v="2572932"/>
    <n v="0"/>
    <n v="0"/>
    <n v="0"/>
    <n v="0"/>
  </r>
  <r>
    <x v="12"/>
    <x v="1"/>
    <x v="8"/>
    <x v="0"/>
    <n v="47"/>
    <n v="45"/>
    <n v="267"/>
    <n v="9012"/>
    <n v="802837"/>
    <n v="0"/>
    <n v="0"/>
    <n v="5"/>
    <n v="5"/>
  </r>
  <r>
    <x v="12"/>
    <x v="1"/>
    <x v="8"/>
    <x v="1"/>
    <n v="0"/>
    <n v="0"/>
    <n v="0"/>
    <n v="9012"/>
    <n v="802837"/>
    <n v="0"/>
    <n v="0"/>
    <n v="0"/>
    <n v="0"/>
  </r>
  <r>
    <x v="12"/>
    <x v="1"/>
    <x v="9"/>
    <x v="0"/>
    <n v="53"/>
    <n v="53"/>
    <n v="331"/>
    <n v="5493"/>
    <n v="487160"/>
    <n v="0"/>
    <n v="0"/>
    <n v="6"/>
    <n v="6"/>
  </r>
  <r>
    <x v="12"/>
    <x v="1"/>
    <x v="9"/>
    <x v="1"/>
    <n v="0"/>
    <n v="0"/>
    <n v="0"/>
    <n v="5493"/>
    <n v="487160"/>
    <n v="0"/>
    <n v="0"/>
    <n v="0"/>
    <n v="0"/>
  </r>
  <r>
    <x v="13"/>
    <x v="0"/>
    <x v="0"/>
    <x v="0"/>
    <n v="6"/>
    <n v="6"/>
    <n v="40"/>
    <n v="2481"/>
    <n v="209768"/>
    <n v="0"/>
    <n v="0"/>
    <n v="6"/>
    <n v="6"/>
  </r>
  <r>
    <x v="13"/>
    <x v="0"/>
    <x v="0"/>
    <x v="1"/>
    <n v="0"/>
    <n v="0"/>
    <n v="0"/>
    <n v="2481"/>
    <n v="209768"/>
    <n v="0"/>
    <n v="0"/>
    <n v="0"/>
    <n v="0"/>
  </r>
  <r>
    <x v="13"/>
    <x v="0"/>
    <x v="1"/>
    <x v="0"/>
    <n v="11"/>
    <n v="11"/>
    <n v="65"/>
    <n v="3548"/>
    <n v="315969"/>
    <n v="0"/>
    <n v="0"/>
    <n v="5"/>
    <n v="5"/>
  </r>
  <r>
    <x v="13"/>
    <x v="0"/>
    <x v="1"/>
    <x v="1"/>
    <n v="0"/>
    <n v="0"/>
    <n v="0"/>
    <n v="3548"/>
    <n v="315969"/>
    <n v="0"/>
    <n v="0"/>
    <n v="0"/>
    <n v="0"/>
  </r>
  <r>
    <x v="13"/>
    <x v="0"/>
    <x v="2"/>
    <x v="0"/>
    <n v="31"/>
    <n v="31"/>
    <n v="188"/>
    <n v="6065"/>
    <n v="540635"/>
    <n v="0"/>
    <n v="0"/>
    <n v="6"/>
    <n v="6"/>
  </r>
  <r>
    <x v="13"/>
    <x v="0"/>
    <x v="2"/>
    <x v="1"/>
    <n v="0"/>
    <n v="0"/>
    <n v="0"/>
    <n v="6065"/>
    <n v="540635"/>
    <n v="0"/>
    <n v="0"/>
    <n v="0"/>
    <n v="0"/>
  </r>
  <r>
    <x v="13"/>
    <x v="0"/>
    <x v="3"/>
    <x v="0"/>
    <n v="34"/>
    <n v="32"/>
    <n v="185"/>
    <n v="6209"/>
    <n v="557051"/>
    <n v="0"/>
    <n v="0"/>
    <n v="5"/>
    <n v="5"/>
  </r>
  <r>
    <x v="13"/>
    <x v="0"/>
    <x v="3"/>
    <x v="1"/>
    <n v="0"/>
    <n v="0"/>
    <n v="0"/>
    <n v="6209"/>
    <n v="557051"/>
    <n v="0"/>
    <n v="0"/>
    <n v="0"/>
    <n v="0"/>
  </r>
  <r>
    <x v="13"/>
    <x v="0"/>
    <x v="4"/>
    <x v="0"/>
    <n v="22"/>
    <n v="22"/>
    <n v="120"/>
    <n v="5037"/>
    <n v="449455"/>
    <n v="0"/>
    <n v="0"/>
    <n v="5"/>
    <n v="5"/>
  </r>
  <r>
    <x v="13"/>
    <x v="0"/>
    <x v="4"/>
    <x v="1"/>
    <n v="0"/>
    <n v="0"/>
    <n v="0"/>
    <n v="5037"/>
    <n v="449455"/>
    <n v="0"/>
    <n v="0"/>
    <n v="0"/>
    <n v="0"/>
  </r>
  <r>
    <x v="13"/>
    <x v="0"/>
    <x v="5"/>
    <x v="0"/>
    <n v="8"/>
    <n v="8"/>
    <n v="40"/>
    <n v="3706"/>
    <n v="322873"/>
    <n v="0"/>
    <n v="0"/>
    <n v="5"/>
    <n v="5"/>
  </r>
  <r>
    <x v="13"/>
    <x v="0"/>
    <x v="5"/>
    <x v="1"/>
    <n v="0"/>
    <n v="0"/>
    <n v="0"/>
    <n v="3706"/>
    <n v="322873"/>
    <n v="0"/>
    <n v="0"/>
    <n v="0"/>
    <n v="0"/>
  </r>
  <r>
    <x v="13"/>
    <x v="0"/>
    <x v="6"/>
    <x v="0"/>
    <n v="111"/>
    <n v="111"/>
    <n v="722"/>
    <n v="31798"/>
    <n v="2780343"/>
    <n v="0"/>
    <n v="0"/>
    <n v="6"/>
    <n v="6"/>
  </r>
  <r>
    <x v="13"/>
    <x v="0"/>
    <x v="6"/>
    <x v="1"/>
    <n v="0"/>
    <n v="0"/>
    <n v="0"/>
    <n v="31798"/>
    <n v="2780343"/>
    <n v="0"/>
    <n v="0"/>
    <n v="0"/>
    <n v="0"/>
  </r>
  <r>
    <x v="13"/>
    <x v="0"/>
    <x v="7"/>
    <x v="0"/>
    <n v="100"/>
    <n v="100"/>
    <n v="632"/>
    <n v="30238"/>
    <n v="2698583"/>
    <n v="0"/>
    <n v="0"/>
    <n v="6"/>
    <n v="6"/>
  </r>
  <r>
    <x v="13"/>
    <x v="0"/>
    <x v="7"/>
    <x v="1"/>
    <n v="0"/>
    <n v="0"/>
    <n v="0"/>
    <n v="30238"/>
    <n v="2698583"/>
    <n v="0"/>
    <n v="0"/>
    <n v="0"/>
    <n v="0"/>
  </r>
  <r>
    <x v="13"/>
    <x v="0"/>
    <x v="8"/>
    <x v="0"/>
    <n v="19"/>
    <n v="19"/>
    <n v="129"/>
    <n v="9651"/>
    <n v="872438"/>
    <n v="0"/>
    <n v="0"/>
    <n v="6"/>
    <n v="6"/>
  </r>
  <r>
    <x v="13"/>
    <x v="0"/>
    <x v="8"/>
    <x v="1"/>
    <n v="0"/>
    <n v="0"/>
    <n v="0"/>
    <n v="9651"/>
    <n v="872438"/>
    <n v="0"/>
    <n v="0"/>
    <n v="0"/>
    <n v="0"/>
  </r>
  <r>
    <x v="13"/>
    <x v="0"/>
    <x v="9"/>
    <x v="0"/>
    <n v="47"/>
    <n v="47"/>
    <n v="451"/>
    <n v="7995"/>
    <n v="720732"/>
    <n v="0"/>
    <n v="0"/>
    <n v="9"/>
    <n v="9"/>
  </r>
  <r>
    <x v="13"/>
    <x v="0"/>
    <x v="9"/>
    <x v="1"/>
    <n v="0"/>
    <n v="0"/>
    <n v="0"/>
    <n v="7995"/>
    <n v="720732"/>
    <n v="0"/>
    <n v="0"/>
    <n v="0"/>
    <n v="0"/>
  </r>
  <r>
    <x v="13"/>
    <x v="1"/>
    <x v="0"/>
    <x v="0"/>
    <n v="6"/>
    <n v="6"/>
    <n v="44"/>
    <n v="2601"/>
    <n v="218072"/>
    <n v="0"/>
    <n v="0"/>
    <n v="7"/>
    <n v="7"/>
  </r>
  <r>
    <x v="13"/>
    <x v="1"/>
    <x v="0"/>
    <x v="1"/>
    <n v="0"/>
    <n v="0"/>
    <n v="0"/>
    <n v="2601"/>
    <n v="218072"/>
    <n v="0"/>
    <n v="0"/>
    <n v="0"/>
    <n v="0"/>
  </r>
  <r>
    <x v="13"/>
    <x v="1"/>
    <x v="1"/>
    <x v="0"/>
    <n v="13"/>
    <n v="13"/>
    <n v="92"/>
    <n v="3786"/>
    <n v="337404"/>
    <n v="0"/>
    <n v="0"/>
    <n v="7"/>
    <n v="7"/>
  </r>
  <r>
    <x v="13"/>
    <x v="1"/>
    <x v="1"/>
    <x v="1"/>
    <n v="0"/>
    <n v="0"/>
    <n v="0"/>
    <n v="3786"/>
    <n v="337404"/>
    <n v="0"/>
    <n v="0"/>
    <n v="0"/>
    <n v="0"/>
  </r>
  <r>
    <x v="13"/>
    <x v="1"/>
    <x v="2"/>
    <x v="0"/>
    <n v="29"/>
    <n v="29"/>
    <n v="186"/>
    <n v="6440"/>
    <n v="573992"/>
    <n v="0"/>
    <n v="0"/>
    <n v="6"/>
    <n v="6"/>
  </r>
  <r>
    <x v="13"/>
    <x v="1"/>
    <x v="2"/>
    <x v="1"/>
    <n v="0"/>
    <n v="0"/>
    <n v="0"/>
    <n v="6440"/>
    <n v="573992"/>
    <n v="0"/>
    <n v="0"/>
    <n v="0"/>
    <n v="0"/>
  </r>
  <r>
    <x v="13"/>
    <x v="1"/>
    <x v="3"/>
    <x v="0"/>
    <n v="40"/>
    <n v="40"/>
    <n v="225"/>
    <n v="6393"/>
    <n v="573145"/>
    <n v="0"/>
    <n v="0"/>
    <n v="5"/>
    <n v="5"/>
  </r>
  <r>
    <x v="13"/>
    <x v="1"/>
    <x v="3"/>
    <x v="1"/>
    <n v="0"/>
    <n v="0"/>
    <n v="0"/>
    <n v="6393"/>
    <n v="573145"/>
    <n v="0"/>
    <n v="0"/>
    <n v="0"/>
    <n v="0"/>
  </r>
  <r>
    <x v="13"/>
    <x v="1"/>
    <x v="4"/>
    <x v="0"/>
    <n v="25"/>
    <n v="25"/>
    <n v="129"/>
    <n v="5232"/>
    <n v="466285"/>
    <n v="0"/>
    <n v="0"/>
    <n v="5"/>
    <n v="5"/>
  </r>
  <r>
    <x v="13"/>
    <x v="1"/>
    <x v="4"/>
    <x v="1"/>
    <n v="0"/>
    <n v="0"/>
    <n v="0"/>
    <n v="5232"/>
    <n v="466285"/>
    <n v="0"/>
    <n v="0"/>
    <n v="0"/>
    <n v="0"/>
  </r>
  <r>
    <x v="13"/>
    <x v="1"/>
    <x v="5"/>
    <x v="0"/>
    <n v="8"/>
    <n v="8"/>
    <n v="45"/>
    <n v="3934"/>
    <n v="341965"/>
    <n v="0"/>
    <n v="0"/>
    <n v="5"/>
    <n v="5"/>
  </r>
  <r>
    <x v="13"/>
    <x v="1"/>
    <x v="5"/>
    <x v="1"/>
    <n v="0"/>
    <n v="0"/>
    <n v="0"/>
    <n v="3934"/>
    <n v="341965"/>
    <n v="0"/>
    <n v="0"/>
    <n v="0"/>
    <n v="0"/>
  </r>
  <r>
    <x v="13"/>
    <x v="1"/>
    <x v="6"/>
    <x v="0"/>
    <n v="82"/>
    <n v="81"/>
    <n v="483"/>
    <n v="32040"/>
    <n v="2772642"/>
    <n v="0"/>
    <n v="0"/>
    <n v="5"/>
    <n v="5"/>
  </r>
  <r>
    <x v="13"/>
    <x v="1"/>
    <x v="6"/>
    <x v="1"/>
    <n v="0"/>
    <n v="0"/>
    <n v="0"/>
    <n v="32040"/>
    <n v="2772642"/>
    <n v="0"/>
    <n v="0"/>
    <n v="0"/>
    <n v="0"/>
  </r>
  <r>
    <x v="13"/>
    <x v="1"/>
    <x v="7"/>
    <x v="0"/>
    <n v="64"/>
    <n v="64"/>
    <n v="388"/>
    <n v="28960"/>
    <n v="2581886"/>
    <n v="0"/>
    <n v="0"/>
    <n v="6"/>
    <n v="6"/>
  </r>
  <r>
    <x v="13"/>
    <x v="1"/>
    <x v="7"/>
    <x v="1"/>
    <n v="0"/>
    <n v="0"/>
    <n v="0"/>
    <n v="28960"/>
    <n v="2581886"/>
    <n v="0"/>
    <n v="0"/>
    <n v="0"/>
    <n v="0"/>
  </r>
  <r>
    <x v="13"/>
    <x v="1"/>
    <x v="8"/>
    <x v="0"/>
    <n v="17"/>
    <n v="17"/>
    <n v="99"/>
    <n v="9117"/>
    <n v="821891"/>
    <n v="0"/>
    <n v="0"/>
    <n v="5"/>
    <n v="5"/>
  </r>
  <r>
    <x v="13"/>
    <x v="1"/>
    <x v="8"/>
    <x v="1"/>
    <n v="0"/>
    <n v="0"/>
    <n v="0"/>
    <n v="9117"/>
    <n v="821891"/>
    <n v="0"/>
    <n v="0"/>
    <n v="0"/>
    <n v="0"/>
  </r>
  <r>
    <x v="13"/>
    <x v="1"/>
    <x v="9"/>
    <x v="0"/>
    <n v="21"/>
    <n v="21"/>
    <n v="176"/>
    <n v="5516"/>
    <n v="495247"/>
    <n v="0"/>
    <n v="0"/>
    <n v="8"/>
    <n v="8"/>
  </r>
  <r>
    <x v="13"/>
    <x v="1"/>
    <x v="9"/>
    <x v="1"/>
    <n v="0"/>
    <n v="0"/>
    <n v="0"/>
    <n v="5516"/>
    <n v="495247"/>
    <n v="0"/>
    <n v="0"/>
    <n v="0"/>
    <n v="0"/>
  </r>
  <r>
    <x v="14"/>
    <x v="0"/>
    <x v="0"/>
    <x v="0"/>
    <n v="0"/>
    <n v="0"/>
    <n v="0"/>
    <n v="2576"/>
    <n v="213697"/>
    <n v="0"/>
    <n v="0"/>
    <n v="0"/>
    <n v="0"/>
  </r>
  <r>
    <x v="14"/>
    <x v="0"/>
    <x v="0"/>
    <x v="1"/>
    <n v="0"/>
    <n v="0"/>
    <n v="0"/>
    <n v="2576"/>
    <n v="213697"/>
    <n v="0"/>
    <n v="0"/>
    <n v="0"/>
    <n v="0"/>
  </r>
  <r>
    <x v="14"/>
    <x v="0"/>
    <x v="1"/>
    <x v="0"/>
    <n v="1"/>
    <n v="1"/>
    <n v="4"/>
    <n v="3620"/>
    <n v="321077"/>
    <n v="0"/>
    <n v="0"/>
    <n v="4"/>
    <n v="4"/>
  </r>
  <r>
    <x v="14"/>
    <x v="0"/>
    <x v="1"/>
    <x v="1"/>
    <n v="0"/>
    <n v="0"/>
    <n v="0"/>
    <n v="3620"/>
    <n v="321077"/>
    <n v="0"/>
    <n v="0"/>
    <n v="0"/>
    <n v="0"/>
  </r>
  <r>
    <x v="14"/>
    <x v="0"/>
    <x v="2"/>
    <x v="0"/>
    <n v="0"/>
    <n v="0"/>
    <n v="0"/>
    <n v="6218"/>
    <n v="551320"/>
    <n v="0"/>
    <n v="0"/>
    <n v="0"/>
    <n v="0"/>
  </r>
  <r>
    <x v="14"/>
    <x v="0"/>
    <x v="2"/>
    <x v="1"/>
    <n v="0"/>
    <n v="0"/>
    <n v="0"/>
    <n v="6218"/>
    <n v="551320"/>
    <n v="0"/>
    <n v="0"/>
    <n v="0"/>
    <n v="0"/>
  </r>
  <r>
    <x v="14"/>
    <x v="0"/>
    <x v="3"/>
    <x v="0"/>
    <n v="1"/>
    <n v="1"/>
    <n v="5"/>
    <n v="6357"/>
    <n v="567730"/>
    <n v="0"/>
    <n v="0"/>
    <n v="5"/>
    <n v="5"/>
  </r>
  <r>
    <x v="14"/>
    <x v="0"/>
    <x v="3"/>
    <x v="1"/>
    <n v="0"/>
    <n v="0"/>
    <n v="0"/>
    <n v="6357"/>
    <n v="567730"/>
    <n v="0"/>
    <n v="0"/>
    <n v="0"/>
    <n v="0"/>
  </r>
  <r>
    <x v="14"/>
    <x v="0"/>
    <x v="4"/>
    <x v="0"/>
    <n v="4"/>
    <n v="4"/>
    <n v="25"/>
    <n v="5111"/>
    <n v="455203"/>
    <n v="0"/>
    <n v="0"/>
    <n v="6"/>
    <n v="6"/>
  </r>
  <r>
    <x v="14"/>
    <x v="0"/>
    <x v="4"/>
    <x v="1"/>
    <n v="0"/>
    <n v="0"/>
    <n v="0"/>
    <n v="5111"/>
    <n v="455203"/>
    <n v="0"/>
    <n v="0"/>
    <n v="0"/>
    <n v="0"/>
  </r>
  <r>
    <x v="14"/>
    <x v="0"/>
    <x v="5"/>
    <x v="0"/>
    <n v="1"/>
    <n v="1"/>
    <n v="10"/>
    <n v="3796"/>
    <n v="329893"/>
    <n v="0"/>
    <n v="0"/>
    <n v="10"/>
    <n v="10"/>
  </r>
  <r>
    <x v="14"/>
    <x v="0"/>
    <x v="5"/>
    <x v="1"/>
    <n v="0"/>
    <n v="0"/>
    <n v="0"/>
    <n v="3796"/>
    <n v="329893"/>
    <n v="0"/>
    <n v="0"/>
    <n v="0"/>
    <n v="0"/>
  </r>
  <r>
    <x v="14"/>
    <x v="0"/>
    <x v="6"/>
    <x v="0"/>
    <n v="11"/>
    <n v="10"/>
    <n v="67"/>
    <n v="32576"/>
    <n v="2828874"/>
    <n v="0"/>
    <n v="0"/>
    <n v="6"/>
    <n v="6"/>
  </r>
  <r>
    <x v="14"/>
    <x v="0"/>
    <x v="6"/>
    <x v="1"/>
    <n v="0"/>
    <n v="0"/>
    <n v="0"/>
    <n v="32576"/>
    <n v="2828874"/>
    <n v="0"/>
    <n v="0"/>
    <n v="0"/>
    <n v="0"/>
  </r>
  <r>
    <x v="14"/>
    <x v="0"/>
    <x v="7"/>
    <x v="0"/>
    <n v="8"/>
    <n v="8"/>
    <n v="40"/>
    <n v="30361"/>
    <n v="2722054"/>
    <n v="0"/>
    <n v="0"/>
    <n v="5"/>
    <n v="5"/>
  </r>
  <r>
    <x v="14"/>
    <x v="0"/>
    <x v="7"/>
    <x v="1"/>
    <n v="0"/>
    <n v="0"/>
    <n v="0"/>
    <n v="30361"/>
    <n v="2722054"/>
    <n v="0"/>
    <n v="0"/>
    <n v="0"/>
    <n v="0"/>
  </r>
  <r>
    <x v="14"/>
    <x v="0"/>
    <x v="8"/>
    <x v="0"/>
    <n v="0"/>
    <n v="0"/>
    <n v="0"/>
    <n v="9829"/>
    <n v="895565"/>
    <n v="0"/>
    <n v="0"/>
    <n v="0"/>
    <n v="0"/>
  </r>
  <r>
    <x v="14"/>
    <x v="0"/>
    <x v="8"/>
    <x v="1"/>
    <n v="0"/>
    <n v="0"/>
    <n v="0"/>
    <n v="9829"/>
    <n v="895565"/>
    <n v="0"/>
    <n v="0"/>
    <n v="0"/>
    <n v="0"/>
  </r>
  <r>
    <x v="14"/>
    <x v="0"/>
    <x v="9"/>
    <x v="0"/>
    <n v="4"/>
    <n v="4"/>
    <n v="35"/>
    <n v="8067"/>
    <n v="734544"/>
    <n v="0"/>
    <n v="0"/>
    <n v="8"/>
    <n v="8"/>
  </r>
  <r>
    <x v="14"/>
    <x v="0"/>
    <x v="9"/>
    <x v="1"/>
    <n v="0"/>
    <n v="0"/>
    <n v="0"/>
    <n v="8067"/>
    <n v="734544"/>
    <n v="0"/>
    <n v="0"/>
    <n v="0"/>
    <n v="0"/>
  </r>
  <r>
    <x v="14"/>
    <x v="1"/>
    <x v="0"/>
    <x v="0"/>
    <n v="0"/>
    <n v="0"/>
    <n v="0"/>
    <n v="2659"/>
    <n v="221450"/>
    <n v="0"/>
    <n v="0"/>
    <n v="0"/>
    <n v="0"/>
  </r>
  <r>
    <x v="14"/>
    <x v="1"/>
    <x v="0"/>
    <x v="1"/>
    <n v="0"/>
    <n v="0"/>
    <n v="0"/>
    <n v="2659"/>
    <n v="221450"/>
    <n v="0"/>
    <n v="0"/>
    <n v="0"/>
    <n v="0"/>
  </r>
  <r>
    <x v="14"/>
    <x v="1"/>
    <x v="1"/>
    <x v="0"/>
    <n v="0"/>
    <n v="0"/>
    <n v="0"/>
    <n v="3837"/>
    <n v="339673"/>
    <n v="0"/>
    <n v="0"/>
    <n v="0"/>
    <n v="0"/>
  </r>
  <r>
    <x v="14"/>
    <x v="1"/>
    <x v="1"/>
    <x v="1"/>
    <n v="0"/>
    <n v="0"/>
    <n v="0"/>
    <n v="3837"/>
    <n v="339673"/>
    <n v="0"/>
    <n v="0"/>
    <n v="0"/>
    <n v="0"/>
  </r>
  <r>
    <x v="14"/>
    <x v="1"/>
    <x v="2"/>
    <x v="0"/>
    <n v="0"/>
    <n v="0"/>
    <n v="0"/>
    <n v="6633"/>
    <n v="589382"/>
    <n v="0"/>
    <n v="0"/>
    <n v="0"/>
    <n v="0"/>
  </r>
  <r>
    <x v="14"/>
    <x v="1"/>
    <x v="2"/>
    <x v="1"/>
    <n v="0"/>
    <n v="0"/>
    <n v="0"/>
    <n v="6633"/>
    <n v="589382"/>
    <n v="0"/>
    <n v="0"/>
    <n v="0"/>
    <n v="0"/>
  </r>
  <r>
    <x v="14"/>
    <x v="1"/>
    <x v="3"/>
    <x v="0"/>
    <n v="0"/>
    <n v="0"/>
    <n v="0"/>
    <n v="6456"/>
    <n v="577206"/>
    <n v="0"/>
    <n v="0"/>
    <n v="0"/>
    <n v="0"/>
  </r>
  <r>
    <x v="14"/>
    <x v="1"/>
    <x v="3"/>
    <x v="1"/>
    <n v="0"/>
    <n v="0"/>
    <n v="0"/>
    <n v="6456"/>
    <n v="577206"/>
    <n v="0"/>
    <n v="0"/>
    <n v="0"/>
    <n v="0"/>
  </r>
  <r>
    <x v="14"/>
    <x v="1"/>
    <x v="4"/>
    <x v="0"/>
    <n v="2"/>
    <n v="2"/>
    <n v="10"/>
    <n v="5295"/>
    <n v="471184"/>
    <n v="0"/>
    <n v="0"/>
    <n v="5"/>
    <n v="5"/>
  </r>
  <r>
    <x v="14"/>
    <x v="1"/>
    <x v="4"/>
    <x v="1"/>
    <n v="0"/>
    <n v="0"/>
    <n v="0"/>
    <n v="5295"/>
    <n v="471184"/>
    <n v="0"/>
    <n v="0"/>
    <n v="0"/>
    <n v="0"/>
  </r>
  <r>
    <x v="14"/>
    <x v="1"/>
    <x v="5"/>
    <x v="0"/>
    <n v="3"/>
    <n v="3"/>
    <n v="15"/>
    <n v="4057"/>
    <n v="352156"/>
    <n v="0"/>
    <n v="0"/>
    <n v="5"/>
    <n v="5"/>
  </r>
  <r>
    <x v="14"/>
    <x v="1"/>
    <x v="5"/>
    <x v="1"/>
    <n v="0"/>
    <n v="0"/>
    <n v="0"/>
    <n v="4057"/>
    <n v="352156"/>
    <n v="0"/>
    <n v="0"/>
    <n v="0"/>
    <n v="0"/>
  </r>
  <r>
    <x v="14"/>
    <x v="1"/>
    <x v="6"/>
    <x v="0"/>
    <n v="4"/>
    <n v="4"/>
    <n v="20"/>
    <n v="32658"/>
    <n v="2828905"/>
    <n v="0"/>
    <n v="0"/>
    <n v="5"/>
    <n v="5"/>
  </r>
  <r>
    <x v="14"/>
    <x v="1"/>
    <x v="6"/>
    <x v="1"/>
    <n v="0"/>
    <n v="0"/>
    <n v="0"/>
    <n v="32658"/>
    <n v="2828905"/>
    <n v="0"/>
    <n v="0"/>
    <n v="0"/>
    <n v="0"/>
  </r>
  <r>
    <x v="14"/>
    <x v="1"/>
    <x v="7"/>
    <x v="0"/>
    <n v="8"/>
    <n v="8"/>
    <n v="55"/>
    <n v="29060"/>
    <n v="2601300"/>
    <n v="0"/>
    <n v="0"/>
    <n v="6"/>
    <n v="6"/>
  </r>
  <r>
    <x v="14"/>
    <x v="1"/>
    <x v="7"/>
    <x v="1"/>
    <n v="0"/>
    <n v="0"/>
    <n v="0"/>
    <n v="29060"/>
    <n v="2601300"/>
    <n v="0"/>
    <n v="0"/>
    <n v="0"/>
    <n v="0"/>
  </r>
  <r>
    <x v="14"/>
    <x v="1"/>
    <x v="8"/>
    <x v="0"/>
    <n v="4"/>
    <n v="4"/>
    <n v="16"/>
    <n v="9237"/>
    <n v="840328"/>
    <n v="0"/>
    <n v="0"/>
    <n v="4"/>
    <n v="4"/>
  </r>
  <r>
    <x v="14"/>
    <x v="1"/>
    <x v="8"/>
    <x v="1"/>
    <n v="0"/>
    <n v="0"/>
    <n v="0"/>
    <n v="9237"/>
    <n v="840328"/>
    <n v="0"/>
    <n v="0"/>
    <n v="0"/>
    <n v="0"/>
  </r>
  <r>
    <x v="14"/>
    <x v="1"/>
    <x v="9"/>
    <x v="0"/>
    <n v="0"/>
    <n v="0"/>
    <n v="0"/>
    <n v="5561"/>
    <n v="504959"/>
    <n v="0"/>
    <n v="0"/>
    <n v="0"/>
    <n v="0"/>
  </r>
  <r>
    <x v="14"/>
    <x v="1"/>
    <x v="9"/>
    <x v="1"/>
    <n v="0"/>
    <n v="0"/>
    <n v="0"/>
    <n v="5561"/>
    <n v="504959"/>
    <n v="0"/>
    <n v="0"/>
    <n v="0"/>
    <n v="0"/>
  </r>
  <r>
    <x v="15"/>
    <x v="0"/>
    <x v="0"/>
    <x v="0"/>
    <n v="1"/>
    <n v="1"/>
    <n v="5"/>
    <n v="2515"/>
    <n v="213381"/>
    <n v="0"/>
    <n v="0"/>
    <n v="5"/>
    <n v="5"/>
  </r>
  <r>
    <x v="15"/>
    <x v="0"/>
    <x v="0"/>
    <x v="1"/>
    <n v="0"/>
    <n v="0"/>
    <n v="0"/>
    <n v="2515"/>
    <n v="213381"/>
    <n v="0"/>
    <n v="0"/>
    <n v="0"/>
    <n v="0"/>
  </r>
  <r>
    <x v="15"/>
    <x v="0"/>
    <x v="1"/>
    <x v="0"/>
    <n v="2"/>
    <n v="2"/>
    <n v="11"/>
    <n v="3574"/>
    <n v="322946"/>
    <n v="0"/>
    <n v="0"/>
    <n v="5"/>
    <n v="5"/>
  </r>
  <r>
    <x v="15"/>
    <x v="0"/>
    <x v="1"/>
    <x v="1"/>
    <n v="0"/>
    <n v="0"/>
    <n v="0"/>
    <n v="3574"/>
    <n v="322946"/>
    <n v="0"/>
    <n v="0"/>
    <n v="0"/>
    <n v="0"/>
  </r>
  <r>
    <x v="15"/>
    <x v="0"/>
    <x v="2"/>
    <x v="0"/>
    <n v="2"/>
    <n v="2"/>
    <n v="10"/>
    <n v="6126"/>
    <n v="553659"/>
    <n v="0"/>
    <n v="0"/>
    <n v="5"/>
    <n v="5"/>
  </r>
  <r>
    <x v="15"/>
    <x v="0"/>
    <x v="2"/>
    <x v="1"/>
    <n v="0"/>
    <n v="0"/>
    <n v="0"/>
    <n v="6126"/>
    <n v="553659"/>
    <n v="0"/>
    <n v="0"/>
    <n v="0"/>
    <n v="0"/>
  </r>
  <r>
    <x v="15"/>
    <x v="0"/>
    <x v="3"/>
    <x v="0"/>
    <n v="4"/>
    <n v="4"/>
    <n v="30"/>
    <n v="6328"/>
    <n v="572811"/>
    <n v="0"/>
    <n v="0"/>
    <n v="7"/>
    <n v="7"/>
  </r>
  <r>
    <x v="15"/>
    <x v="0"/>
    <x v="3"/>
    <x v="1"/>
    <n v="0"/>
    <n v="0"/>
    <n v="0"/>
    <n v="6328"/>
    <n v="572811"/>
    <n v="0"/>
    <n v="0"/>
    <n v="0"/>
    <n v="0"/>
  </r>
  <r>
    <x v="15"/>
    <x v="0"/>
    <x v="4"/>
    <x v="0"/>
    <n v="2"/>
    <n v="2"/>
    <n v="10"/>
    <n v="5054"/>
    <n v="455831"/>
    <n v="0"/>
    <n v="0"/>
    <n v="5"/>
    <n v="5"/>
  </r>
  <r>
    <x v="15"/>
    <x v="0"/>
    <x v="4"/>
    <x v="1"/>
    <n v="0"/>
    <n v="0"/>
    <n v="0"/>
    <n v="5054"/>
    <n v="455831"/>
    <n v="0"/>
    <n v="0"/>
    <n v="0"/>
    <n v="0"/>
  </r>
  <r>
    <x v="15"/>
    <x v="0"/>
    <x v="5"/>
    <x v="0"/>
    <n v="5"/>
    <n v="5"/>
    <n v="25"/>
    <n v="3801"/>
    <n v="334855"/>
    <n v="0"/>
    <n v="0"/>
    <n v="5"/>
    <n v="5"/>
  </r>
  <r>
    <x v="15"/>
    <x v="0"/>
    <x v="5"/>
    <x v="1"/>
    <n v="0"/>
    <n v="0"/>
    <n v="0"/>
    <n v="3801"/>
    <n v="334855"/>
    <n v="0"/>
    <n v="0"/>
    <n v="0"/>
    <n v="0"/>
  </r>
  <r>
    <x v="15"/>
    <x v="0"/>
    <x v="6"/>
    <x v="0"/>
    <n v="28"/>
    <n v="28"/>
    <n v="190"/>
    <n v="32513"/>
    <n v="2872945"/>
    <n v="0"/>
    <n v="0"/>
    <n v="6"/>
    <n v="6"/>
  </r>
  <r>
    <x v="15"/>
    <x v="0"/>
    <x v="6"/>
    <x v="1"/>
    <n v="0"/>
    <n v="0"/>
    <n v="0"/>
    <n v="32513"/>
    <n v="2872945"/>
    <n v="0"/>
    <n v="0"/>
    <n v="0"/>
    <n v="0"/>
  </r>
  <r>
    <x v="15"/>
    <x v="0"/>
    <x v="7"/>
    <x v="0"/>
    <n v="35"/>
    <n v="35"/>
    <n v="212"/>
    <n v="30303"/>
    <n v="2729925"/>
    <n v="0"/>
    <n v="0"/>
    <n v="6"/>
    <n v="6"/>
  </r>
  <r>
    <x v="15"/>
    <x v="0"/>
    <x v="7"/>
    <x v="1"/>
    <n v="0"/>
    <n v="0"/>
    <n v="0"/>
    <n v="30303"/>
    <n v="2729925"/>
    <n v="0"/>
    <n v="0"/>
    <n v="0"/>
    <n v="0"/>
  </r>
  <r>
    <x v="15"/>
    <x v="0"/>
    <x v="8"/>
    <x v="0"/>
    <n v="4"/>
    <n v="4"/>
    <n v="25"/>
    <n v="10003"/>
    <n v="913734"/>
    <n v="0"/>
    <n v="0"/>
    <n v="6"/>
    <n v="6"/>
  </r>
  <r>
    <x v="15"/>
    <x v="0"/>
    <x v="8"/>
    <x v="1"/>
    <n v="0"/>
    <n v="0"/>
    <n v="0"/>
    <n v="10003"/>
    <n v="913734"/>
    <n v="0"/>
    <n v="0"/>
    <n v="0"/>
    <n v="0"/>
  </r>
  <r>
    <x v="15"/>
    <x v="0"/>
    <x v="9"/>
    <x v="0"/>
    <n v="5"/>
    <n v="5"/>
    <n v="29"/>
    <n v="8137"/>
    <n v="739841"/>
    <n v="0"/>
    <n v="0"/>
    <n v="5"/>
    <n v="5"/>
  </r>
  <r>
    <x v="15"/>
    <x v="0"/>
    <x v="9"/>
    <x v="1"/>
    <n v="0"/>
    <n v="0"/>
    <n v="0"/>
    <n v="8137"/>
    <n v="739841"/>
    <n v="0"/>
    <n v="0"/>
    <n v="0"/>
    <n v="0"/>
  </r>
  <r>
    <x v="15"/>
    <x v="1"/>
    <x v="0"/>
    <x v="0"/>
    <n v="4"/>
    <n v="4"/>
    <n v="20"/>
    <n v="2599"/>
    <n v="221919"/>
    <n v="0"/>
    <n v="0"/>
    <n v="5"/>
    <n v="5"/>
  </r>
  <r>
    <x v="15"/>
    <x v="1"/>
    <x v="0"/>
    <x v="1"/>
    <n v="0"/>
    <n v="0"/>
    <n v="0"/>
    <n v="2599"/>
    <n v="221919"/>
    <n v="0"/>
    <n v="0"/>
    <n v="0"/>
    <n v="0"/>
  </r>
  <r>
    <x v="15"/>
    <x v="1"/>
    <x v="1"/>
    <x v="0"/>
    <n v="3"/>
    <n v="3"/>
    <n v="15"/>
    <n v="3761"/>
    <n v="339753"/>
    <n v="0"/>
    <n v="0"/>
    <n v="5"/>
    <n v="5"/>
  </r>
  <r>
    <x v="15"/>
    <x v="1"/>
    <x v="1"/>
    <x v="1"/>
    <n v="0"/>
    <n v="0"/>
    <n v="0"/>
    <n v="3761"/>
    <n v="339753"/>
    <n v="0"/>
    <n v="0"/>
    <n v="0"/>
    <n v="0"/>
  </r>
  <r>
    <x v="15"/>
    <x v="1"/>
    <x v="2"/>
    <x v="0"/>
    <n v="7"/>
    <n v="7"/>
    <n v="43"/>
    <n v="6519"/>
    <n v="589882"/>
    <n v="0"/>
    <n v="0"/>
    <n v="6"/>
    <n v="6"/>
  </r>
  <r>
    <x v="15"/>
    <x v="1"/>
    <x v="2"/>
    <x v="1"/>
    <n v="0"/>
    <n v="0"/>
    <n v="0"/>
    <n v="6519"/>
    <n v="589882"/>
    <n v="0"/>
    <n v="0"/>
    <n v="0"/>
    <n v="0"/>
  </r>
  <r>
    <x v="15"/>
    <x v="1"/>
    <x v="3"/>
    <x v="0"/>
    <n v="9"/>
    <n v="9"/>
    <n v="50"/>
    <n v="6416"/>
    <n v="581642"/>
    <n v="0"/>
    <n v="0"/>
    <n v="5"/>
    <n v="5"/>
  </r>
  <r>
    <x v="15"/>
    <x v="1"/>
    <x v="3"/>
    <x v="1"/>
    <n v="0"/>
    <n v="0"/>
    <n v="0"/>
    <n v="6416"/>
    <n v="581642"/>
    <n v="0"/>
    <n v="0"/>
    <n v="0"/>
    <n v="0"/>
  </r>
  <r>
    <x v="15"/>
    <x v="1"/>
    <x v="4"/>
    <x v="0"/>
    <n v="4"/>
    <n v="4"/>
    <n v="20"/>
    <n v="5276"/>
    <n v="475353"/>
    <n v="0"/>
    <n v="0"/>
    <n v="5"/>
    <n v="5"/>
  </r>
  <r>
    <x v="15"/>
    <x v="1"/>
    <x v="4"/>
    <x v="1"/>
    <n v="0"/>
    <n v="0"/>
    <n v="0"/>
    <n v="5276"/>
    <n v="475353"/>
    <n v="0"/>
    <n v="0"/>
    <n v="0"/>
    <n v="0"/>
  </r>
  <r>
    <x v="15"/>
    <x v="1"/>
    <x v="5"/>
    <x v="0"/>
    <n v="3"/>
    <n v="3"/>
    <n v="20"/>
    <n v="4098"/>
    <n v="360784"/>
    <n v="0"/>
    <n v="0"/>
    <n v="6"/>
    <n v="6"/>
  </r>
  <r>
    <x v="15"/>
    <x v="1"/>
    <x v="5"/>
    <x v="1"/>
    <n v="0"/>
    <n v="0"/>
    <n v="0"/>
    <n v="4098"/>
    <n v="360784"/>
    <n v="0"/>
    <n v="0"/>
    <n v="0"/>
    <n v="0"/>
  </r>
  <r>
    <x v="15"/>
    <x v="1"/>
    <x v="6"/>
    <x v="0"/>
    <n v="22"/>
    <n v="22"/>
    <n v="120"/>
    <n v="32756"/>
    <n v="2866248"/>
    <n v="0"/>
    <n v="0"/>
    <n v="5"/>
    <n v="5"/>
  </r>
  <r>
    <x v="15"/>
    <x v="1"/>
    <x v="6"/>
    <x v="1"/>
    <n v="0"/>
    <n v="0"/>
    <n v="0"/>
    <n v="32756"/>
    <n v="2866248"/>
    <n v="0"/>
    <n v="0"/>
    <n v="0"/>
    <n v="0"/>
  </r>
  <r>
    <x v="15"/>
    <x v="1"/>
    <x v="7"/>
    <x v="0"/>
    <n v="11"/>
    <n v="11"/>
    <n v="60"/>
    <n v="29103"/>
    <n v="2611108"/>
    <n v="0"/>
    <n v="0"/>
    <n v="5"/>
    <n v="5"/>
  </r>
  <r>
    <x v="15"/>
    <x v="1"/>
    <x v="7"/>
    <x v="1"/>
    <n v="0"/>
    <n v="0"/>
    <n v="0"/>
    <n v="29103"/>
    <n v="2611108"/>
    <n v="0"/>
    <n v="0"/>
    <n v="0"/>
    <n v="0"/>
  </r>
  <r>
    <x v="15"/>
    <x v="1"/>
    <x v="8"/>
    <x v="0"/>
    <n v="4"/>
    <n v="4"/>
    <n v="24"/>
    <n v="9423"/>
    <n v="857307"/>
    <n v="0"/>
    <n v="0"/>
    <n v="6"/>
    <n v="6"/>
  </r>
  <r>
    <x v="15"/>
    <x v="1"/>
    <x v="8"/>
    <x v="1"/>
    <n v="0"/>
    <n v="0"/>
    <n v="0"/>
    <n v="9423"/>
    <n v="857307"/>
    <n v="0"/>
    <n v="0"/>
    <n v="0"/>
    <n v="0"/>
  </r>
  <r>
    <x v="15"/>
    <x v="1"/>
    <x v="9"/>
    <x v="0"/>
    <n v="6"/>
    <n v="6"/>
    <n v="44"/>
    <n v="5621"/>
    <n v="510139"/>
    <n v="0"/>
    <n v="0"/>
    <n v="7"/>
    <n v="7"/>
  </r>
  <r>
    <x v="15"/>
    <x v="1"/>
    <x v="9"/>
    <x v="1"/>
    <n v="0"/>
    <n v="0"/>
    <n v="0"/>
    <n v="5621"/>
    <n v="510139"/>
    <n v="0"/>
    <n v="0"/>
    <n v="0"/>
    <n v="0"/>
  </r>
  <r>
    <x v="16"/>
    <x v="0"/>
    <x v="0"/>
    <x v="0"/>
    <n v="29"/>
    <n v="29"/>
    <n v="181"/>
    <n v="2506"/>
    <n v="211271"/>
    <n v="0"/>
    <n v="0"/>
    <n v="6"/>
    <n v="6"/>
  </r>
  <r>
    <x v="16"/>
    <x v="0"/>
    <x v="0"/>
    <x v="1"/>
    <n v="0"/>
    <n v="0"/>
    <n v="0"/>
    <n v="2506"/>
    <n v="211271"/>
    <n v="0"/>
    <n v="0"/>
    <n v="0"/>
    <n v="0"/>
  </r>
  <r>
    <x v="16"/>
    <x v="0"/>
    <x v="1"/>
    <x v="0"/>
    <n v="31"/>
    <n v="30"/>
    <n v="173"/>
    <n v="3618"/>
    <n v="319767"/>
    <n v="0"/>
    <n v="0"/>
    <n v="5"/>
    <n v="5"/>
  </r>
  <r>
    <x v="16"/>
    <x v="0"/>
    <x v="1"/>
    <x v="1"/>
    <n v="0"/>
    <n v="0"/>
    <n v="0"/>
    <n v="3618"/>
    <n v="319767"/>
    <n v="0"/>
    <n v="0"/>
    <n v="0"/>
    <n v="0"/>
  </r>
  <r>
    <x v="16"/>
    <x v="0"/>
    <x v="2"/>
    <x v="0"/>
    <n v="49"/>
    <n v="49"/>
    <n v="276"/>
    <n v="6219"/>
    <n v="549294"/>
    <n v="0"/>
    <n v="0"/>
    <n v="5"/>
    <n v="5"/>
  </r>
  <r>
    <x v="16"/>
    <x v="0"/>
    <x v="2"/>
    <x v="1"/>
    <n v="0"/>
    <n v="0"/>
    <n v="0"/>
    <n v="6219"/>
    <n v="549294"/>
    <n v="0"/>
    <n v="0"/>
    <n v="0"/>
    <n v="0"/>
  </r>
  <r>
    <x v="16"/>
    <x v="0"/>
    <x v="3"/>
    <x v="0"/>
    <n v="45"/>
    <n v="45"/>
    <n v="263"/>
    <n v="6377"/>
    <n v="565513"/>
    <n v="0"/>
    <n v="0"/>
    <n v="5"/>
    <n v="5"/>
  </r>
  <r>
    <x v="16"/>
    <x v="0"/>
    <x v="3"/>
    <x v="1"/>
    <n v="0"/>
    <n v="0"/>
    <n v="0"/>
    <n v="6377"/>
    <n v="565513"/>
    <n v="0"/>
    <n v="0"/>
    <n v="0"/>
    <n v="0"/>
  </r>
  <r>
    <x v="16"/>
    <x v="0"/>
    <x v="4"/>
    <x v="0"/>
    <n v="39"/>
    <n v="39"/>
    <n v="210"/>
    <n v="5138"/>
    <n v="455258"/>
    <n v="0"/>
    <n v="0"/>
    <n v="5"/>
    <n v="5"/>
  </r>
  <r>
    <x v="16"/>
    <x v="0"/>
    <x v="4"/>
    <x v="1"/>
    <n v="0"/>
    <n v="0"/>
    <n v="0"/>
    <n v="5138"/>
    <n v="455258"/>
    <n v="0"/>
    <n v="0"/>
    <n v="0"/>
    <n v="0"/>
  </r>
  <r>
    <x v="16"/>
    <x v="0"/>
    <x v="5"/>
    <x v="0"/>
    <n v="22"/>
    <n v="22"/>
    <n v="120"/>
    <n v="3957"/>
    <n v="339960"/>
    <n v="0"/>
    <n v="0"/>
    <n v="5"/>
    <n v="5"/>
  </r>
  <r>
    <x v="16"/>
    <x v="0"/>
    <x v="5"/>
    <x v="1"/>
    <n v="0"/>
    <n v="0"/>
    <n v="0"/>
    <n v="3957"/>
    <n v="339960"/>
    <n v="0"/>
    <n v="0"/>
    <n v="0"/>
    <n v="0"/>
  </r>
  <r>
    <x v="16"/>
    <x v="0"/>
    <x v="6"/>
    <x v="0"/>
    <n v="196"/>
    <n v="195"/>
    <n v="1116"/>
    <n v="34408"/>
    <n v="2956852"/>
    <n v="0"/>
    <n v="0"/>
    <n v="5"/>
    <n v="5"/>
  </r>
  <r>
    <x v="16"/>
    <x v="0"/>
    <x v="6"/>
    <x v="1"/>
    <n v="0"/>
    <n v="0"/>
    <n v="0"/>
    <n v="34408"/>
    <n v="2956852"/>
    <n v="0"/>
    <n v="0"/>
    <n v="0"/>
    <n v="0"/>
  </r>
  <r>
    <x v="16"/>
    <x v="0"/>
    <x v="7"/>
    <x v="0"/>
    <n v="184"/>
    <n v="181"/>
    <n v="1112"/>
    <n v="32611"/>
    <n v="2848593"/>
    <n v="0"/>
    <n v="0"/>
    <n v="6"/>
    <n v="6"/>
  </r>
  <r>
    <x v="16"/>
    <x v="0"/>
    <x v="7"/>
    <x v="1"/>
    <n v="0"/>
    <n v="0"/>
    <n v="0"/>
    <n v="32611"/>
    <n v="2848593"/>
    <n v="0"/>
    <n v="0"/>
    <n v="0"/>
    <n v="0"/>
  </r>
  <r>
    <x v="16"/>
    <x v="0"/>
    <x v="8"/>
    <x v="0"/>
    <n v="29"/>
    <n v="28"/>
    <n v="206"/>
    <n v="10280"/>
    <n v="917140"/>
    <n v="0"/>
    <n v="0"/>
    <n v="7"/>
    <n v="7"/>
  </r>
  <r>
    <x v="16"/>
    <x v="0"/>
    <x v="8"/>
    <x v="1"/>
    <n v="0"/>
    <n v="0"/>
    <n v="0"/>
    <n v="10280"/>
    <n v="917140"/>
    <n v="0"/>
    <n v="0"/>
    <n v="0"/>
    <n v="0"/>
  </r>
  <r>
    <x v="16"/>
    <x v="0"/>
    <x v="9"/>
    <x v="0"/>
    <n v="33"/>
    <n v="33"/>
    <n v="238"/>
    <n v="8178"/>
    <n v="728495"/>
    <n v="0"/>
    <n v="0"/>
    <n v="7"/>
    <n v="7"/>
  </r>
  <r>
    <x v="16"/>
    <x v="0"/>
    <x v="9"/>
    <x v="1"/>
    <n v="0"/>
    <n v="0"/>
    <n v="0"/>
    <n v="8178"/>
    <n v="728495"/>
    <n v="0"/>
    <n v="0"/>
    <n v="0"/>
    <n v="0"/>
  </r>
  <r>
    <x v="16"/>
    <x v="1"/>
    <x v="0"/>
    <x v="0"/>
    <n v="19"/>
    <n v="19"/>
    <n v="110"/>
    <n v="2607"/>
    <n v="217897"/>
    <n v="0"/>
    <n v="0"/>
    <n v="5"/>
    <n v="5"/>
  </r>
  <r>
    <x v="16"/>
    <x v="1"/>
    <x v="0"/>
    <x v="1"/>
    <n v="0"/>
    <n v="0"/>
    <n v="0"/>
    <n v="2607"/>
    <n v="217897"/>
    <n v="0"/>
    <n v="0"/>
    <n v="0"/>
    <n v="0"/>
  </r>
  <r>
    <x v="16"/>
    <x v="1"/>
    <x v="1"/>
    <x v="0"/>
    <n v="38"/>
    <n v="38"/>
    <n v="231"/>
    <n v="3769"/>
    <n v="332287"/>
    <n v="0"/>
    <n v="0"/>
    <n v="6"/>
    <n v="6"/>
  </r>
  <r>
    <x v="16"/>
    <x v="1"/>
    <x v="1"/>
    <x v="1"/>
    <n v="0"/>
    <n v="0"/>
    <n v="0"/>
    <n v="3769"/>
    <n v="332287"/>
    <n v="0"/>
    <n v="0"/>
    <n v="0"/>
    <n v="0"/>
  </r>
  <r>
    <x v="16"/>
    <x v="1"/>
    <x v="2"/>
    <x v="0"/>
    <n v="65"/>
    <n v="64"/>
    <n v="362"/>
    <n v="6621"/>
    <n v="586286"/>
    <n v="0"/>
    <n v="0"/>
    <n v="5"/>
    <n v="5"/>
  </r>
  <r>
    <x v="16"/>
    <x v="1"/>
    <x v="2"/>
    <x v="1"/>
    <n v="0"/>
    <n v="0"/>
    <n v="0"/>
    <n v="6621"/>
    <n v="586286"/>
    <n v="0"/>
    <n v="0"/>
    <n v="0"/>
    <n v="0"/>
  </r>
  <r>
    <x v="16"/>
    <x v="1"/>
    <x v="3"/>
    <x v="0"/>
    <n v="55"/>
    <n v="54"/>
    <n v="310"/>
    <n v="6503"/>
    <n v="575170"/>
    <n v="0"/>
    <n v="0"/>
    <n v="5"/>
    <n v="5"/>
  </r>
  <r>
    <x v="16"/>
    <x v="1"/>
    <x v="3"/>
    <x v="1"/>
    <n v="0"/>
    <n v="0"/>
    <n v="0"/>
    <n v="6503"/>
    <n v="575170"/>
    <n v="0"/>
    <n v="0"/>
    <n v="0"/>
    <n v="0"/>
  </r>
  <r>
    <x v="16"/>
    <x v="1"/>
    <x v="4"/>
    <x v="0"/>
    <n v="43"/>
    <n v="43"/>
    <n v="245"/>
    <n v="5341"/>
    <n v="471684"/>
    <n v="0"/>
    <n v="0"/>
    <n v="5"/>
    <n v="5"/>
  </r>
  <r>
    <x v="16"/>
    <x v="1"/>
    <x v="4"/>
    <x v="1"/>
    <n v="0"/>
    <n v="0"/>
    <n v="0"/>
    <n v="5341"/>
    <n v="471684"/>
    <n v="0"/>
    <n v="0"/>
    <n v="0"/>
    <n v="0"/>
  </r>
  <r>
    <x v="16"/>
    <x v="1"/>
    <x v="5"/>
    <x v="0"/>
    <n v="12"/>
    <n v="12"/>
    <n v="65"/>
    <n v="4319"/>
    <n v="369001"/>
    <n v="0"/>
    <n v="0"/>
    <n v="5"/>
    <n v="5"/>
  </r>
  <r>
    <x v="16"/>
    <x v="1"/>
    <x v="5"/>
    <x v="1"/>
    <n v="0"/>
    <n v="0"/>
    <n v="0"/>
    <n v="4319"/>
    <n v="369001"/>
    <n v="0"/>
    <n v="0"/>
    <n v="0"/>
    <n v="0"/>
  </r>
  <r>
    <x v="16"/>
    <x v="1"/>
    <x v="6"/>
    <x v="0"/>
    <n v="175"/>
    <n v="175"/>
    <n v="964"/>
    <n v="35098"/>
    <n v="2988179"/>
    <n v="0"/>
    <n v="0"/>
    <n v="5"/>
    <n v="5"/>
  </r>
  <r>
    <x v="16"/>
    <x v="1"/>
    <x v="6"/>
    <x v="1"/>
    <n v="0"/>
    <n v="0"/>
    <n v="0"/>
    <n v="35098"/>
    <n v="2988179"/>
    <n v="0"/>
    <n v="0"/>
    <n v="0"/>
    <n v="0"/>
  </r>
  <r>
    <x v="16"/>
    <x v="1"/>
    <x v="7"/>
    <x v="0"/>
    <n v="130"/>
    <n v="129"/>
    <n v="730"/>
    <n v="31487"/>
    <n v="2741574"/>
    <n v="0"/>
    <n v="0"/>
    <n v="5"/>
    <n v="5"/>
  </r>
  <r>
    <x v="16"/>
    <x v="1"/>
    <x v="7"/>
    <x v="1"/>
    <n v="0"/>
    <n v="0"/>
    <n v="0"/>
    <n v="31487"/>
    <n v="2741574"/>
    <n v="0"/>
    <n v="0"/>
    <n v="0"/>
    <n v="0"/>
  </r>
  <r>
    <x v="16"/>
    <x v="1"/>
    <x v="8"/>
    <x v="0"/>
    <n v="22"/>
    <n v="22"/>
    <n v="127"/>
    <n v="9781"/>
    <n v="870574"/>
    <n v="0"/>
    <n v="0"/>
    <n v="5"/>
    <n v="5"/>
  </r>
  <r>
    <x v="16"/>
    <x v="1"/>
    <x v="8"/>
    <x v="1"/>
    <n v="0"/>
    <n v="0"/>
    <n v="0"/>
    <n v="9781"/>
    <n v="870574"/>
    <n v="0"/>
    <n v="0"/>
    <n v="0"/>
    <n v="0"/>
  </r>
  <r>
    <x v="16"/>
    <x v="1"/>
    <x v="9"/>
    <x v="0"/>
    <n v="17"/>
    <n v="17"/>
    <n v="102"/>
    <n v="5679"/>
    <n v="503891"/>
    <n v="0"/>
    <n v="0"/>
    <n v="6"/>
    <n v="6"/>
  </r>
  <r>
    <x v="16"/>
    <x v="1"/>
    <x v="9"/>
    <x v="1"/>
    <n v="0"/>
    <n v="0"/>
    <n v="0"/>
    <n v="5679"/>
    <n v="503891"/>
    <n v="0"/>
    <n v="0"/>
    <n v="0"/>
    <n v="0"/>
  </r>
  <r>
    <x v="17"/>
    <x v="0"/>
    <x v="0"/>
    <x v="0"/>
    <n v="7"/>
    <n v="7"/>
    <n v="45"/>
    <n v="2477"/>
    <n v="208072"/>
    <n v="0"/>
    <n v="0"/>
    <n v="6"/>
    <n v="6"/>
  </r>
  <r>
    <x v="17"/>
    <x v="0"/>
    <x v="0"/>
    <x v="1"/>
    <n v="0"/>
    <n v="0"/>
    <n v="0"/>
    <n v="2477"/>
    <n v="208072"/>
    <n v="0"/>
    <n v="0"/>
    <n v="0"/>
    <n v="0"/>
  </r>
  <r>
    <x v="17"/>
    <x v="0"/>
    <x v="1"/>
    <x v="0"/>
    <n v="17"/>
    <n v="17"/>
    <n v="95"/>
    <n v="3608"/>
    <n v="317956"/>
    <n v="0"/>
    <n v="0"/>
    <n v="5"/>
    <n v="5"/>
  </r>
  <r>
    <x v="17"/>
    <x v="0"/>
    <x v="1"/>
    <x v="1"/>
    <n v="0"/>
    <n v="0"/>
    <n v="0"/>
    <n v="3608"/>
    <n v="317956"/>
    <n v="0"/>
    <n v="0"/>
    <n v="0"/>
    <n v="0"/>
  </r>
  <r>
    <x v="17"/>
    <x v="0"/>
    <x v="2"/>
    <x v="0"/>
    <n v="26"/>
    <n v="26"/>
    <n v="159"/>
    <n v="6293"/>
    <n v="558884"/>
    <n v="0"/>
    <n v="0"/>
    <n v="6"/>
    <n v="6"/>
  </r>
  <r>
    <x v="17"/>
    <x v="0"/>
    <x v="2"/>
    <x v="1"/>
    <n v="0"/>
    <n v="0"/>
    <n v="0"/>
    <n v="6293"/>
    <n v="558884"/>
    <n v="0"/>
    <n v="0"/>
    <n v="0"/>
    <n v="0"/>
  </r>
  <r>
    <x v="17"/>
    <x v="0"/>
    <x v="3"/>
    <x v="0"/>
    <n v="23"/>
    <n v="22"/>
    <n v="120"/>
    <n v="6378"/>
    <n v="568132"/>
    <n v="0"/>
    <n v="0"/>
    <n v="5"/>
    <n v="5"/>
  </r>
  <r>
    <x v="17"/>
    <x v="0"/>
    <x v="3"/>
    <x v="1"/>
    <n v="0"/>
    <n v="0"/>
    <n v="0"/>
    <n v="6378"/>
    <n v="568132"/>
    <n v="0"/>
    <n v="0"/>
    <n v="0"/>
    <n v="0"/>
  </r>
  <r>
    <x v="17"/>
    <x v="0"/>
    <x v="4"/>
    <x v="0"/>
    <n v="15"/>
    <n v="15"/>
    <n v="95"/>
    <n v="5121"/>
    <n v="455463"/>
    <n v="0"/>
    <n v="0"/>
    <n v="6"/>
    <n v="6"/>
  </r>
  <r>
    <x v="17"/>
    <x v="0"/>
    <x v="4"/>
    <x v="1"/>
    <n v="0"/>
    <n v="0"/>
    <n v="0"/>
    <n v="5121"/>
    <n v="455463"/>
    <n v="0"/>
    <n v="0"/>
    <n v="0"/>
    <n v="0"/>
  </r>
  <r>
    <x v="17"/>
    <x v="0"/>
    <x v="5"/>
    <x v="0"/>
    <n v="9"/>
    <n v="9"/>
    <n v="55"/>
    <n v="4046"/>
    <n v="350969"/>
    <n v="0"/>
    <n v="0"/>
    <n v="6"/>
    <n v="6"/>
  </r>
  <r>
    <x v="17"/>
    <x v="0"/>
    <x v="5"/>
    <x v="1"/>
    <n v="0"/>
    <n v="0"/>
    <n v="0"/>
    <n v="4046"/>
    <n v="350969"/>
    <n v="0"/>
    <n v="0"/>
    <n v="0"/>
    <n v="0"/>
  </r>
  <r>
    <x v="17"/>
    <x v="0"/>
    <x v="6"/>
    <x v="0"/>
    <n v="68"/>
    <n v="67"/>
    <n v="427"/>
    <n v="35138"/>
    <n v="3043952"/>
    <n v="0"/>
    <n v="0"/>
    <n v="6"/>
    <n v="6"/>
  </r>
  <r>
    <x v="17"/>
    <x v="0"/>
    <x v="6"/>
    <x v="1"/>
    <n v="0"/>
    <n v="0"/>
    <n v="0"/>
    <n v="35138"/>
    <n v="3043952"/>
    <n v="0"/>
    <n v="0"/>
    <n v="0"/>
    <n v="0"/>
  </r>
  <r>
    <x v="17"/>
    <x v="0"/>
    <x v="7"/>
    <x v="0"/>
    <n v="50"/>
    <n v="50"/>
    <n v="302"/>
    <n v="33151"/>
    <n v="2944138"/>
    <n v="0"/>
    <n v="0"/>
    <n v="6"/>
    <n v="6"/>
  </r>
  <r>
    <x v="17"/>
    <x v="0"/>
    <x v="7"/>
    <x v="1"/>
    <n v="0"/>
    <n v="0"/>
    <n v="0"/>
    <n v="33151"/>
    <n v="2944138"/>
    <n v="0"/>
    <n v="0"/>
    <n v="0"/>
    <n v="0"/>
  </r>
  <r>
    <x v="17"/>
    <x v="0"/>
    <x v="8"/>
    <x v="0"/>
    <n v="18"/>
    <n v="18"/>
    <n v="121"/>
    <n v="10391"/>
    <n v="937648"/>
    <n v="0"/>
    <n v="0"/>
    <n v="6"/>
    <n v="6"/>
  </r>
  <r>
    <x v="17"/>
    <x v="0"/>
    <x v="8"/>
    <x v="1"/>
    <n v="0"/>
    <n v="0"/>
    <n v="0"/>
    <n v="10391"/>
    <n v="937648"/>
    <n v="0"/>
    <n v="0"/>
    <n v="0"/>
    <n v="0"/>
  </r>
  <r>
    <x v="17"/>
    <x v="0"/>
    <x v="9"/>
    <x v="0"/>
    <n v="29"/>
    <n v="29"/>
    <n v="206"/>
    <n v="8230"/>
    <n v="741567"/>
    <n v="0"/>
    <n v="0"/>
    <n v="7"/>
    <n v="7"/>
  </r>
  <r>
    <x v="17"/>
    <x v="0"/>
    <x v="9"/>
    <x v="1"/>
    <n v="0"/>
    <n v="0"/>
    <n v="0"/>
    <n v="8230"/>
    <n v="741567"/>
    <n v="0"/>
    <n v="0"/>
    <n v="0"/>
    <n v="0"/>
  </r>
  <r>
    <x v="17"/>
    <x v="1"/>
    <x v="0"/>
    <x v="0"/>
    <n v="14"/>
    <n v="14"/>
    <n v="100"/>
    <n v="2626"/>
    <n v="218288"/>
    <n v="0"/>
    <n v="0"/>
    <n v="7"/>
    <n v="7"/>
  </r>
  <r>
    <x v="17"/>
    <x v="1"/>
    <x v="0"/>
    <x v="1"/>
    <n v="0"/>
    <n v="0"/>
    <n v="0"/>
    <n v="2626"/>
    <n v="218288"/>
    <n v="0"/>
    <n v="0"/>
    <n v="0"/>
    <n v="0"/>
  </r>
  <r>
    <x v="17"/>
    <x v="1"/>
    <x v="1"/>
    <x v="0"/>
    <n v="17"/>
    <n v="16"/>
    <n v="105"/>
    <n v="3765"/>
    <n v="332578"/>
    <n v="0"/>
    <n v="0"/>
    <n v="6"/>
    <n v="6"/>
  </r>
  <r>
    <x v="17"/>
    <x v="1"/>
    <x v="1"/>
    <x v="1"/>
    <n v="0"/>
    <n v="0"/>
    <n v="0"/>
    <n v="3765"/>
    <n v="332578"/>
    <n v="0"/>
    <n v="0"/>
    <n v="0"/>
    <n v="0"/>
  </r>
  <r>
    <x v="17"/>
    <x v="1"/>
    <x v="2"/>
    <x v="0"/>
    <n v="38"/>
    <n v="37"/>
    <n v="230"/>
    <n v="6622"/>
    <n v="589067"/>
    <n v="0"/>
    <n v="0"/>
    <n v="6"/>
    <n v="6"/>
  </r>
  <r>
    <x v="17"/>
    <x v="1"/>
    <x v="2"/>
    <x v="1"/>
    <n v="0"/>
    <n v="0"/>
    <n v="0"/>
    <n v="6622"/>
    <n v="589067"/>
    <n v="0"/>
    <n v="0"/>
    <n v="0"/>
    <n v="0"/>
  </r>
  <r>
    <x v="17"/>
    <x v="1"/>
    <x v="3"/>
    <x v="0"/>
    <n v="21"/>
    <n v="21"/>
    <n v="135"/>
    <n v="6521"/>
    <n v="581326"/>
    <n v="0"/>
    <n v="0"/>
    <n v="6"/>
    <n v="6"/>
  </r>
  <r>
    <x v="17"/>
    <x v="1"/>
    <x v="3"/>
    <x v="1"/>
    <n v="0"/>
    <n v="0"/>
    <n v="0"/>
    <n v="6521"/>
    <n v="581326"/>
    <n v="0"/>
    <n v="0"/>
    <n v="0"/>
    <n v="0"/>
  </r>
  <r>
    <x v="17"/>
    <x v="1"/>
    <x v="4"/>
    <x v="0"/>
    <n v="25"/>
    <n v="25"/>
    <n v="130"/>
    <n v="5408"/>
    <n v="479298"/>
    <n v="0"/>
    <n v="0"/>
    <n v="5"/>
    <n v="5"/>
  </r>
  <r>
    <x v="17"/>
    <x v="1"/>
    <x v="4"/>
    <x v="1"/>
    <n v="0"/>
    <n v="0"/>
    <n v="0"/>
    <n v="5408"/>
    <n v="479298"/>
    <n v="0"/>
    <n v="0"/>
    <n v="0"/>
    <n v="0"/>
  </r>
  <r>
    <x v="17"/>
    <x v="1"/>
    <x v="5"/>
    <x v="0"/>
    <n v="6"/>
    <n v="6"/>
    <n v="35"/>
    <n v="4408"/>
    <n v="379253"/>
    <n v="0"/>
    <n v="0"/>
    <n v="5"/>
    <n v="5"/>
  </r>
  <r>
    <x v="17"/>
    <x v="1"/>
    <x v="5"/>
    <x v="1"/>
    <n v="0"/>
    <n v="0"/>
    <n v="0"/>
    <n v="4408"/>
    <n v="379253"/>
    <n v="0"/>
    <n v="0"/>
    <n v="0"/>
    <n v="0"/>
  </r>
  <r>
    <x v="17"/>
    <x v="1"/>
    <x v="6"/>
    <x v="0"/>
    <n v="63"/>
    <n v="63"/>
    <n v="368"/>
    <n v="36114"/>
    <n v="3101664"/>
    <n v="0"/>
    <n v="0"/>
    <n v="5"/>
    <n v="5"/>
  </r>
  <r>
    <x v="17"/>
    <x v="1"/>
    <x v="6"/>
    <x v="1"/>
    <n v="0"/>
    <n v="0"/>
    <n v="0"/>
    <n v="36114"/>
    <n v="3101664"/>
    <n v="0"/>
    <n v="0"/>
    <n v="0"/>
    <n v="0"/>
  </r>
  <r>
    <x v="17"/>
    <x v="1"/>
    <x v="7"/>
    <x v="0"/>
    <n v="40"/>
    <n v="40"/>
    <n v="225"/>
    <n v="32179"/>
    <n v="2841722"/>
    <n v="0"/>
    <n v="0"/>
    <n v="5"/>
    <n v="5"/>
  </r>
  <r>
    <x v="17"/>
    <x v="1"/>
    <x v="7"/>
    <x v="1"/>
    <n v="0"/>
    <n v="0"/>
    <n v="0"/>
    <n v="32179"/>
    <n v="2841722"/>
    <n v="0"/>
    <n v="0"/>
    <n v="0"/>
    <n v="0"/>
  </r>
  <r>
    <x v="17"/>
    <x v="1"/>
    <x v="8"/>
    <x v="0"/>
    <n v="14"/>
    <n v="14"/>
    <n v="95"/>
    <n v="9926"/>
    <n v="894530"/>
    <n v="0"/>
    <n v="0"/>
    <n v="6"/>
    <n v="6"/>
  </r>
  <r>
    <x v="17"/>
    <x v="1"/>
    <x v="8"/>
    <x v="1"/>
    <n v="0"/>
    <n v="0"/>
    <n v="0"/>
    <n v="9926"/>
    <n v="894530"/>
    <n v="0"/>
    <n v="0"/>
    <n v="0"/>
    <n v="0"/>
  </r>
  <r>
    <x v="17"/>
    <x v="1"/>
    <x v="9"/>
    <x v="0"/>
    <n v="16"/>
    <n v="15"/>
    <n v="141"/>
    <n v="5706"/>
    <n v="513620"/>
    <n v="0"/>
    <n v="0"/>
    <n v="8"/>
    <n v="9"/>
  </r>
  <r>
    <x v="17"/>
    <x v="1"/>
    <x v="9"/>
    <x v="1"/>
    <n v="0"/>
    <n v="0"/>
    <n v="0"/>
    <n v="5706"/>
    <n v="513620"/>
    <n v="0"/>
    <n v="0"/>
    <n v="0"/>
    <n v="0"/>
  </r>
  <r>
    <x v="18"/>
    <x v="0"/>
    <x v="0"/>
    <x v="0"/>
    <n v="6"/>
    <n v="6"/>
    <n v="30"/>
    <n v="2476"/>
    <n v="207197"/>
    <n v="0"/>
    <n v="0"/>
    <n v="5"/>
    <n v="5"/>
  </r>
  <r>
    <x v="18"/>
    <x v="0"/>
    <x v="0"/>
    <x v="1"/>
    <n v="0"/>
    <n v="0"/>
    <n v="0"/>
    <n v="2476"/>
    <n v="207197"/>
    <n v="0"/>
    <n v="0"/>
    <n v="0"/>
    <n v="0"/>
  </r>
  <r>
    <x v="18"/>
    <x v="0"/>
    <x v="1"/>
    <x v="0"/>
    <n v="15"/>
    <n v="15"/>
    <n v="90"/>
    <n v="3609"/>
    <n v="320262"/>
    <n v="0"/>
    <n v="0"/>
    <n v="6"/>
    <n v="6"/>
  </r>
  <r>
    <x v="18"/>
    <x v="0"/>
    <x v="1"/>
    <x v="1"/>
    <n v="0"/>
    <n v="0"/>
    <n v="0"/>
    <n v="3609"/>
    <n v="320262"/>
    <n v="0"/>
    <n v="0"/>
    <n v="0"/>
    <n v="0"/>
  </r>
  <r>
    <x v="18"/>
    <x v="0"/>
    <x v="2"/>
    <x v="0"/>
    <n v="32"/>
    <n v="32"/>
    <n v="175"/>
    <n v="6324"/>
    <n v="562569"/>
    <n v="0"/>
    <n v="0"/>
    <n v="5"/>
    <n v="5"/>
  </r>
  <r>
    <x v="18"/>
    <x v="0"/>
    <x v="2"/>
    <x v="1"/>
    <n v="0"/>
    <n v="0"/>
    <n v="0"/>
    <n v="6324"/>
    <n v="562569"/>
    <n v="0"/>
    <n v="0"/>
    <n v="0"/>
    <n v="0"/>
  </r>
  <r>
    <x v="18"/>
    <x v="0"/>
    <x v="3"/>
    <x v="0"/>
    <n v="30"/>
    <n v="30"/>
    <n v="160"/>
    <n v="6398"/>
    <n v="572095"/>
    <n v="0"/>
    <n v="0"/>
    <n v="5"/>
    <n v="5"/>
  </r>
  <r>
    <x v="18"/>
    <x v="0"/>
    <x v="3"/>
    <x v="1"/>
    <n v="0"/>
    <n v="0"/>
    <n v="0"/>
    <n v="6398"/>
    <n v="572095"/>
    <n v="0"/>
    <n v="0"/>
    <n v="0"/>
    <n v="0"/>
  </r>
  <r>
    <x v="18"/>
    <x v="0"/>
    <x v="4"/>
    <x v="0"/>
    <n v="14"/>
    <n v="14"/>
    <n v="80"/>
    <n v="5153"/>
    <n v="458892"/>
    <n v="0"/>
    <n v="0"/>
    <n v="5"/>
    <n v="5"/>
  </r>
  <r>
    <x v="18"/>
    <x v="0"/>
    <x v="4"/>
    <x v="1"/>
    <n v="0"/>
    <n v="0"/>
    <n v="0"/>
    <n v="5153"/>
    <n v="458892"/>
    <n v="0"/>
    <n v="0"/>
    <n v="0"/>
    <n v="0"/>
  </r>
  <r>
    <x v="18"/>
    <x v="0"/>
    <x v="5"/>
    <x v="0"/>
    <n v="7"/>
    <n v="7"/>
    <n v="40"/>
    <n v="4185"/>
    <n v="364103"/>
    <n v="0"/>
    <n v="0"/>
    <n v="5"/>
    <n v="5"/>
  </r>
  <r>
    <x v="18"/>
    <x v="0"/>
    <x v="5"/>
    <x v="1"/>
    <n v="0"/>
    <n v="0"/>
    <n v="0"/>
    <n v="4185"/>
    <n v="364103"/>
    <n v="0"/>
    <n v="0"/>
    <n v="0"/>
    <n v="0"/>
  </r>
  <r>
    <x v="18"/>
    <x v="0"/>
    <x v="6"/>
    <x v="0"/>
    <n v="71"/>
    <n v="69"/>
    <n v="455"/>
    <n v="36123"/>
    <n v="3137004"/>
    <n v="0"/>
    <n v="0"/>
    <n v="6"/>
    <n v="6"/>
  </r>
  <r>
    <x v="18"/>
    <x v="0"/>
    <x v="6"/>
    <x v="1"/>
    <n v="0"/>
    <n v="0"/>
    <n v="0"/>
    <n v="36123"/>
    <n v="3137004"/>
    <n v="0"/>
    <n v="0"/>
    <n v="0"/>
    <n v="0"/>
  </r>
  <r>
    <x v="18"/>
    <x v="0"/>
    <x v="7"/>
    <x v="0"/>
    <n v="51"/>
    <n v="51"/>
    <n v="345"/>
    <n v="33721"/>
    <n v="3027315"/>
    <n v="0"/>
    <n v="0"/>
    <n v="6"/>
    <n v="6"/>
  </r>
  <r>
    <x v="18"/>
    <x v="0"/>
    <x v="7"/>
    <x v="1"/>
    <n v="0"/>
    <n v="0"/>
    <n v="0"/>
    <n v="33721"/>
    <n v="3027315"/>
    <n v="0"/>
    <n v="0"/>
    <n v="0"/>
    <n v="0"/>
  </r>
  <r>
    <x v="18"/>
    <x v="0"/>
    <x v="8"/>
    <x v="0"/>
    <n v="17"/>
    <n v="17"/>
    <n v="114"/>
    <n v="10618"/>
    <n v="966852"/>
    <n v="0"/>
    <n v="0"/>
    <n v="6"/>
    <n v="6"/>
  </r>
  <r>
    <x v="18"/>
    <x v="0"/>
    <x v="8"/>
    <x v="1"/>
    <n v="0"/>
    <n v="0"/>
    <n v="0"/>
    <n v="10618"/>
    <n v="966852"/>
    <n v="0"/>
    <n v="0"/>
    <n v="0"/>
    <n v="0"/>
  </r>
  <r>
    <x v="18"/>
    <x v="0"/>
    <x v="9"/>
    <x v="0"/>
    <n v="13"/>
    <n v="12"/>
    <n v="87"/>
    <n v="8284"/>
    <n v="754560"/>
    <n v="0"/>
    <n v="0"/>
    <n v="6"/>
    <n v="7"/>
  </r>
  <r>
    <x v="18"/>
    <x v="0"/>
    <x v="9"/>
    <x v="1"/>
    <n v="0"/>
    <n v="0"/>
    <n v="0"/>
    <n v="8284"/>
    <n v="754560"/>
    <n v="0"/>
    <n v="0"/>
    <n v="0"/>
    <n v="0"/>
  </r>
  <r>
    <x v="18"/>
    <x v="1"/>
    <x v="0"/>
    <x v="0"/>
    <n v="11"/>
    <n v="11"/>
    <n v="65"/>
    <n v="2631"/>
    <n v="221399"/>
    <n v="0"/>
    <n v="0"/>
    <n v="5"/>
    <n v="5"/>
  </r>
  <r>
    <x v="18"/>
    <x v="1"/>
    <x v="0"/>
    <x v="1"/>
    <n v="0"/>
    <n v="0"/>
    <n v="0"/>
    <n v="2631"/>
    <n v="221399"/>
    <n v="0"/>
    <n v="0"/>
    <n v="0"/>
    <n v="0"/>
  </r>
  <r>
    <x v="18"/>
    <x v="1"/>
    <x v="1"/>
    <x v="0"/>
    <n v="24"/>
    <n v="24"/>
    <n v="140"/>
    <n v="3727"/>
    <n v="329695"/>
    <n v="0"/>
    <n v="0"/>
    <n v="5"/>
    <n v="5"/>
  </r>
  <r>
    <x v="18"/>
    <x v="1"/>
    <x v="1"/>
    <x v="1"/>
    <n v="0"/>
    <n v="0"/>
    <n v="0"/>
    <n v="3727"/>
    <n v="329695"/>
    <n v="0"/>
    <n v="0"/>
    <n v="0"/>
    <n v="0"/>
  </r>
  <r>
    <x v="18"/>
    <x v="1"/>
    <x v="2"/>
    <x v="0"/>
    <n v="32"/>
    <n v="31"/>
    <n v="180"/>
    <n v="6648"/>
    <n v="591124"/>
    <n v="0"/>
    <n v="0"/>
    <n v="5"/>
    <n v="5"/>
  </r>
  <r>
    <x v="18"/>
    <x v="1"/>
    <x v="2"/>
    <x v="1"/>
    <n v="0"/>
    <n v="0"/>
    <n v="0"/>
    <n v="6648"/>
    <n v="591124"/>
    <n v="0"/>
    <n v="0"/>
    <n v="0"/>
    <n v="0"/>
  </r>
  <r>
    <x v="18"/>
    <x v="1"/>
    <x v="3"/>
    <x v="0"/>
    <n v="28"/>
    <n v="28"/>
    <n v="155"/>
    <n v="6570"/>
    <n v="587102"/>
    <n v="0"/>
    <n v="0"/>
    <n v="5"/>
    <n v="5"/>
  </r>
  <r>
    <x v="18"/>
    <x v="1"/>
    <x v="3"/>
    <x v="1"/>
    <n v="0"/>
    <n v="0"/>
    <n v="0"/>
    <n v="6570"/>
    <n v="587102"/>
    <n v="0"/>
    <n v="0"/>
    <n v="0"/>
    <n v="0"/>
  </r>
  <r>
    <x v="18"/>
    <x v="1"/>
    <x v="4"/>
    <x v="0"/>
    <n v="13"/>
    <n v="13"/>
    <n v="80"/>
    <n v="5414"/>
    <n v="481083"/>
    <n v="0"/>
    <n v="0"/>
    <n v="6"/>
    <n v="6"/>
  </r>
  <r>
    <x v="18"/>
    <x v="1"/>
    <x v="4"/>
    <x v="1"/>
    <n v="0"/>
    <n v="0"/>
    <n v="0"/>
    <n v="5414"/>
    <n v="481083"/>
    <n v="0"/>
    <n v="0"/>
    <n v="0"/>
    <n v="0"/>
  </r>
  <r>
    <x v="18"/>
    <x v="1"/>
    <x v="5"/>
    <x v="0"/>
    <n v="8"/>
    <n v="8"/>
    <n v="45"/>
    <n v="4571"/>
    <n v="392817"/>
    <n v="0"/>
    <n v="0"/>
    <n v="5"/>
    <n v="5"/>
  </r>
  <r>
    <x v="18"/>
    <x v="1"/>
    <x v="5"/>
    <x v="1"/>
    <n v="0"/>
    <n v="0"/>
    <n v="0"/>
    <n v="4571"/>
    <n v="392817"/>
    <n v="0"/>
    <n v="0"/>
    <n v="0"/>
    <n v="0"/>
  </r>
  <r>
    <x v="18"/>
    <x v="1"/>
    <x v="6"/>
    <x v="0"/>
    <n v="47"/>
    <n v="46"/>
    <n v="280"/>
    <n v="37465"/>
    <n v="3235690"/>
    <n v="0"/>
    <n v="0"/>
    <n v="5"/>
    <n v="6"/>
  </r>
  <r>
    <x v="18"/>
    <x v="1"/>
    <x v="6"/>
    <x v="1"/>
    <n v="0"/>
    <n v="0"/>
    <n v="0"/>
    <n v="37465"/>
    <n v="3235690"/>
    <n v="0"/>
    <n v="0"/>
    <n v="0"/>
    <n v="0"/>
  </r>
  <r>
    <x v="18"/>
    <x v="1"/>
    <x v="7"/>
    <x v="0"/>
    <n v="41"/>
    <n v="41"/>
    <n v="244"/>
    <n v="32719"/>
    <n v="2923273"/>
    <n v="0"/>
    <n v="0"/>
    <n v="5"/>
    <n v="5"/>
  </r>
  <r>
    <x v="18"/>
    <x v="1"/>
    <x v="7"/>
    <x v="1"/>
    <n v="0"/>
    <n v="0"/>
    <n v="0"/>
    <n v="32719"/>
    <n v="2923273"/>
    <n v="0"/>
    <n v="0"/>
    <n v="0"/>
    <n v="0"/>
  </r>
  <r>
    <x v="18"/>
    <x v="1"/>
    <x v="8"/>
    <x v="0"/>
    <n v="17"/>
    <n v="16"/>
    <n v="75"/>
    <n v="10139"/>
    <n v="921396"/>
    <n v="0"/>
    <n v="0"/>
    <n v="4"/>
    <n v="4"/>
  </r>
  <r>
    <x v="18"/>
    <x v="1"/>
    <x v="8"/>
    <x v="1"/>
    <n v="0"/>
    <n v="0"/>
    <n v="0"/>
    <n v="10139"/>
    <n v="921396"/>
    <n v="0"/>
    <n v="0"/>
    <n v="0"/>
    <n v="0"/>
  </r>
  <r>
    <x v="18"/>
    <x v="1"/>
    <x v="9"/>
    <x v="0"/>
    <n v="10"/>
    <n v="10"/>
    <n v="70"/>
    <n v="5752"/>
    <n v="522855"/>
    <n v="0"/>
    <n v="0"/>
    <n v="7"/>
    <n v="7"/>
  </r>
  <r>
    <x v="18"/>
    <x v="1"/>
    <x v="9"/>
    <x v="1"/>
    <n v="0"/>
    <n v="0"/>
    <n v="0"/>
    <n v="5752"/>
    <n v="522855"/>
    <n v="0"/>
    <n v="0"/>
    <n v="0"/>
    <n v="0"/>
  </r>
  <r>
    <x v="19"/>
    <x v="0"/>
    <x v="0"/>
    <x v="0"/>
    <n v="7"/>
    <n v="7"/>
    <n v="41"/>
    <n v="2416"/>
    <n v="203824"/>
    <n v="0"/>
    <n v="0"/>
    <n v="5"/>
    <n v="5"/>
  </r>
  <r>
    <x v="19"/>
    <x v="0"/>
    <x v="0"/>
    <x v="1"/>
    <n v="0"/>
    <n v="0"/>
    <n v="0"/>
    <n v="2416"/>
    <n v="203824"/>
    <n v="0"/>
    <n v="0"/>
    <n v="0"/>
    <n v="0"/>
  </r>
  <r>
    <x v="19"/>
    <x v="0"/>
    <x v="1"/>
    <x v="0"/>
    <n v="15"/>
    <n v="15"/>
    <n v="75"/>
    <n v="3554"/>
    <n v="319021"/>
    <n v="0"/>
    <n v="0"/>
    <n v="5"/>
    <n v="5"/>
  </r>
  <r>
    <x v="19"/>
    <x v="0"/>
    <x v="1"/>
    <x v="1"/>
    <n v="0"/>
    <n v="0"/>
    <n v="0"/>
    <n v="3554"/>
    <n v="319021"/>
    <n v="0"/>
    <n v="0"/>
    <n v="0"/>
    <n v="0"/>
  </r>
  <r>
    <x v="19"/>
    <x v="0"/>
    <x v="2"/>
    <x v="0"/>
    <n v="14"/>
    <n v="14"/>
    <n v="91"/>
    <n v="6219"/>
    <n v="558769"/>
    <n v="0"/>
    <n v="0"/>
    <n v="6"/>
    <n v="6"/>
  </r>
  <r>
    <x v="19"/>
    <x v="0"/>
    <x v="2"/>
    <x v="1"/>
    <n v="0"/>
    <n v="0"/>
    <n v="0"/>
    <n v="6219"/>
    <n v="558769"/>
    <n v="0"/>
    <n v="0"/>
    <n v="0"/>
    <n v="0"/>
  </r>
  <r>
    <x v="19"/>
    <x v="0"/>
    <x v="3"/>
    <x v="0"/>
    <n v="19"/>
    <n v="19"/>
    <n v="115"/>
    <n v="6361"/>
    <n v="573662"/>
    <n v="0"/>
    <n v="0"/>
    <n v="6"/>
    <n v="6"/>
  </r>
  <r>
    <x v="19"/>
    <x v="0"/>
    <x v="3"/>
    <x v="1"/>
    <n v="0"/>
    <n v="0"/>
    <n v="0"/>
    <n v="6361"/>
    <n v="573662"/>
    <n v="0"/>
    <n v="0"/>
    <n v="0"/>
    <n v="0"/>
  </r>
  <r>
    <x v="19"/>
    <x v="0"/>
    <x v="4"/>
    <x v="0"/>
    <n v="14"/>
    <n v="14"/>
    <n v="75"/>
    <n v="5068"/>
    <n v="454972"/>
    <n v="0"/>
    <n v="0"/>
    <n v="5"/>
    <n v="5"/>
  </r>
  <r>
    <x v="19"/>
    <x v="0"/>
    <x v="4"/>
    <x v="1"/>
    <n v="0"/>
    <n v="0"/>
    <n v="0"/>
    <n v="5068"/>
    <n v="454972"/>
    <n v="0"/>
    <n v="0"/>
    <n v="0"/>
    <n v="0"/>
  </r>
  <r>
    <x v="19"/>
    <x v="0"/>
    <x v="5"/>
    <x v="0"/>
    <n v="8"/>
    <n v="8"/>
    <n v="40"/>
    <n v="4231"/>
    <n v="369998"/>
    <n v="0"/>
    <n v="0"/>
    <n v="5"/>
    <n v="5"/>
  </r>
  <r>
    <x v="19"/>
    <x v="0"/>
    <x v="5"/>
    <x v="1"/>
    <n v="0"/>
    <n v="0"/>
    <n v="0"/>
    <n v="4231"/>
    <n v="369998"/>
    <n v="0"/>
    <n v="0"/>
    <n v="0"/>
    <n v="0"/>
  </r>
  <r>
    <x v="19"/>
    <x v="0"/>
    <x v="6"/>
    <x v="0"/>
    <n v="58"/>
    <n v="57"/>
    <n v="328"/>
    <n v="35863"/>
    <n v="3156285"/>
    <n v="0"/>
    <n v="0"/>
    <n v="5"/>
    <n v="5"/>
  </r>
  <r>
    <x v="19"/>
    <x v="0"/>
    <x v="6"/>
    <x v="1"/>
    <n v="0"/>
    <n v="0"/>
    <n v="0"/>
    <n v="35863"/>
    <n v="3156285"/>
    <n v="0"/>
    <n v="0"/>
    <n v="0"/>
    <n v="0"/>
  </r>
  <r>
    <x v="19"/>
    <x v="0"/>
    <x v="7"/>
    <x v="0"/>
    <n v="51"/>
    <n v="51"/>
    <n v="303"/>
    <n v="33675"/>
    <n v="3031304"/>
    <n v="0"/>
    <n v="0"/>
    <n v="5"/>
    <n v="5"/>
  </r>
  <r>
    <x v="19"/>
    <x v="0"/>
    <x v="7"/>
    <x v="1"/>
    <n v="0"/>
    <n v="0"/>
    <n v="0"/>
    <n v="33675"/>
    <n v="3031304"/>
    <n v="0"/>
    <n v="0"/>
    <n v="0"/>
    <n v="0"/>
  </r>
  <r>
    <x v="19"/>
    <x v="0"/>
    <x v="8"/>
    <x v="0"/>
    <n v="20"/>
    <n v="19"/>
    <n v="123"/>
    <n v="10846"/>
    <n v="986913"/>
    <n v="0"/>
    <n v="0"/>
    <n v="6"/>
    <n v="6"/>
  </r>
  <r>
    <x v="19"/>
    <x v="0"/>
    <x v="8"/>
    <x v="1"/>
    <n v="0"/>
    <n v="0"/>
    <n v="0"/>
    <n v="10846"/>
    <n v="986913"/>
    <n v="0"/>
    <n v="0"/>
    <n v="0"/>
    <n v="0"/>
  </r>
  <r>
    <x v="19"/>
    <x v="0"/>
    <x v="9"/>
    <x v="0"/>
    <n v="57"/>
    <n v="41"/>
    <n v="501"/>
    <n v="8360"/>
    <n v="760701"/>
    <n v="0"/>
    <n v="0"/>
    <n v="8"/>
    <n v="12"/>
  </r>
  <r>
    <x v="19"/>
    <x v="0"/>
    <x v="9"/>
    <x v="1"/>
    <n v="0"/>
    <n v="0"/>
    <n v="0"/>
    <n v="8360"/>
    <n v="760701"/>
    <n v="0"/>
    <n v="0"/>
    <n v="0"/>
    <n v="0"/>
  </r>
  <r>
    <x v="19"/>
    <x v="1"/>
    <x v="0"/>
    <x v="0"/>
    <n v="8"/>
    <n v="8"/>
    <n v="41"/>
    <n v="2572"/>
    <n v="218644"/>
    <n v="0"/>
    <n v="0"/>
    <n v="5"/>
    <n v="5"/>
  </r>
  <r>
    <x v="19"/>
    <x v="1"/>
    <x v="0"/>
    <x v="1"/>
    <n v="0"/>
    <n v="0"/>
    <n v="0"/>
    <n v="2572"/>
    <n v="218644"/>
    <n v="0"/>
    <n v="0"/>
    <n v="0"/>
    <n v="0"/>
  </r>
  <r>
    <x v="19"/>
    <x v="1"/>
    <x v="1"/>
    <x v="0"/>
    <n v="15"/>
    <n v="15"/>
    <n v="77"/>
    <n v="3625"/>
    <n v="325553"/>
    <n v="0"/>
    <n v="0"/>
    <n v="5"/>
    <n v="5"/>
  </r>
  <r>
    <x v="19"/>
    <x v="1"/>
    <x v="1"/>
    <x v="1"/>
    <n v="0"/>
    <n v="0"/>
    <n v="0"/>
    <n v="3625"/>
    <n v="325553"/>
    <n v="0"/>
    <n v="0"/>
    <n v="0"/>
    <n v="0"/>
  </r>
  <r>
    <x v="19"/>
    <x v="1"/>
    <x v="2"/>
    <x v="0"/>
    <n v="25"/>
    <n v="23"/>
    <n v="129"/>
    <n v="6532"/>
    <n v="587679"/>
    <n v="0"/>
    <n v="0"/>
    <n v="5"/>
    <n v="5"/>
  </r>
  <r>
    <x v="19"/>
    <x v="1"/>
    <x v="2"/>
    <x v="1"/>
    <n v="0"/>
    <n v="0"/>
    <n v="0"/>
    <n v="6532"/>
    <n v="587679"/>
    <n v="0"/>
    <n v="0"/>
    <n v="0"/>
    <n v="0"/>
  </r>
  <r>
    <x v="19"/>
    <x v="1"/>
    <x v="3"/>
    <x v="0"/>
    <n v="17"/>
    <n v="17"/>
    <n v="91"/>
    <n v="6461"/>
    <n v="583129"/>
    <n v="0"/>
    <n v="0"/>
    <n v="5"/>
    <n v="5"/>
  </r>
  <r>
    <x v="19"/>
    <x v="1"/>
    <x v="3"/>
    <x v="1"/>
    <n v="0"/>
    <n v="0"/>
    <n v="0"/>
    <n v="6461"/>
    <n v="583129"/>
    <n v="0"/>
    <n v="0"/>
    <n v="0"/>
    <n v="0"/>
  </r>
  <r>
    <x v="19"/>
    <x v="1"/>
    <x v="4"/>
    <x v="0"/>
    <n v="9"/>
    <n v="9"/>
    <n v="45"/>
    <n v="5295"/>
    <n v="475761"/>
    <n v="0"/>
    <n v="0"/>
    <n v="5"/>
    <n v="5"/>
  </r>
  <r>
    <x v="19"/>
    <x v="1"/>
    <x v="4"/>
    <x v="1"/>
    <n v="0"/>
    <n v="0"/>
    <n v="0"/>
    <n v="5295"/>
    <n v="475761"/>
    <n v="0"/>
    <n v="0"/>
    <n v="0"/>
    <n v="0"/>
  </r>
  <r>
    <x v="19"/>
    <x v="1"/>
    <x v="5"/>
    <x v="0"/>
    <n v="3"/>
    <n v="3"/>
    <n v="20"/>
    <n v="4529"/>
    <n v="393620"/>
    <n v="0"/>
    <n v="0"/>
    <n v="6"/>
    <n v="6"/>
  </r>
  <r>
    <x v="19"/>
    <x v="1"/>
    <x v="5"/>
    <x v="1"/>
    <n v="0"/>
    <n v="0"/>
    <n v="0"/>
    <n v="4529"/>
    <n v="393620"/>
    <n v="0"/>
    <n v="0"/>
    <n v="0"/>
    <n v="0"/>
  </r>
  <r>
    <x v="19"/>
    <x v="1"/>
    <x v="6"/>
    <x v="0"/>
    <n v="45"/>
    <n v="45"/>
    <n v="240"/>
    <n v="37594"/>
    <n v="3278720"/>
    <n v="0"/>
    <n v="0"/>
    <n v="5"/>
    <n v="5"/>
  </r>
  <r>
    <x v="19"/>
    <x v="1"/>
    <x v="6"/>
    <x v="1"/>
    <n v="0"/>
    <n v="0"/>
    <n v="0"/>
    <n v="37594"/>
    <n v="3278720"/>
    <n v="0"/>
    <n v="0"/>
    <n v="0"/>
    <n v="0"/>
  </r>
  <r>
    <x v="19"/>
    <x v="1"/>
    <x v="7"/>
    <x v="0"/>
    <n v="33"/>
    <n v="33"/>
    <n v="195"/>
    <n v="32693"/>
    <n v="2932776"/>
    <n v="0"/>
    <n v="0"/>
    <n v="5"/>
    <n v="5"/>
  </r>
  <r>
    <x v="19"/>
    <x v="1"/>
    <x v="7"/>
    <x v="1"/>
    <n v="0"/>
    <n v="0"/>
    <n v="0"/>
    <n v="32693"/>
    <n v="2932776"/>
    <n v="0"/>
    <n v="0"/>
    <n v="0"/>
    <n v="0"/>
  </r>
  <r>
    <x v="19"/>
    <x v="1"/>
    <x v="8"/>
    <x v="0"/>
    <n v="21"/>
    <n v="21"/>
    <n v="140"/>
    <n v="10391"/>
    <n v="944486"/>
    <n v="0"/>
    <n v="0"/>
    <n v="6"/>
    <n v="6"/>
  </r>
  <r>
    <x v="19"/>
    <x v="1"/>
    <x v="8"/>
    <x v="1"/>
    <n v="0"/>
    <n v="0"/>
    <n v="0"/>
    <n v="10391"/>
    <n v="944486"/>
    <n v="0"/>
    <n v="0"/>
    <n v="0"/>
    <n v="0"/>
  </r>
  <r>
    <x v="19"/>
    <x v="1"/>
    <x v="9"/>
    <x v="0"/>
    <n v="21"/>
    <n v="17"/>
    <n v="186"/>
    <n v="5843"/>
    <n v="530613"/>
    <n v="0"/>
    <n v="0"/>
    <n v="8"/>
    <n v="10"/>
  </r>
  <r>
    <x v="19"/>
    <x v="1"/>
    <x v="9"/>
    <x v="1"/>
    <n v="0"/>
    <n v="0"/>
    <n v="0"/>
    <n v="5843"/>
    <n v="530613"/>
    <n v="0"/>
    <n v="0"/>
    <n v="0"/>
    <n v="0"/>
  </r>
  <r>
    <x v="20"/>
    <x v="0"/>
    <x v="0"/>
    <x v="0"/>
    <n v="48"/>
    <n v="48"/>
    <n v="273"/>
    <n v="2468"/>
    <n v="204877"/>
    <n v="0"/>
    <n v="0"/>
    <n v="5"/>
    <n v="5"/>
  </r>
  <r>
    <x v="20"/>
    <x v="0"/>
    <x v="0"/>
    <x v="1"/>
    <n v="0"/>
    <n v="0"/>
    <n v="0"/>
    <n v="2468"/>
    <n v="204877"/>
    <n v="0"/>
    <n v="0"/>
    <n v="0"/>
    <n v="0"/>
  </r>
  <r>
    <x v="20"/>
    <x v="0"/>
    <x v="1"/>
    <x v="0"/>
    <n v="103"/>
    <n v="103"/>
    <n v="607"/>
    <n v="3642"/>
    <n v="317649"/>
    <n v="0"/>
    <n v="0"/>
    <n v="5"/>
    <n v="5"/>
  </r>
  <r>
    <x v="20"/>
    <x v="0"/>
    <x v="1"/>
    <x v="1"/>
    <n v="0"/>
    <n v="0"/>
    <n v="0"/>
    <n v="3642"/>
    <n v="317649"/>
    <n v="0"/>
    <n v="0"/>
    <n v="0"/>
    <n v="0"/>
  </r>
  <r>
    <x v="20"/>
    <x v="0"/>
    <x v="2"/>
    <x v="0"/>
    <n v="199"/>
    <n v="196"/>
    <n v="1140"/>
    <n v="6434"/>
    <n v="566226"/>
    <n v="0"/>
    <n v="0"/>
    <n v="5"/>
    <n v="5"/>
  </r>
  <r>
    <x v="20"/>
    <x v="0"/>
    <x v="2"/>
    <x v="1"/>
    <n v="0"/>
    <n v="0"/>
    <n v="0"/>
    <n v="6434"/>
    <n v="566226"/>
    <n v="0"/>
    <n v="0"/>
    <n v="0"/>
    <n v="0"/>
  </r>
  <r>
    <x v="20"/>
    <x v="0"/>
    <x v="3"/>
    <x v="0"/>
    <n v="191"/>
    <n v="188"/>
    <n v="1069"/>
    <n v="6543"/>
    <n v="577476"/>
    <n v="0"/>
    <n v="0"/>
    <n v="5"/>
    <n v="5"/>
  </r>
  <r>
    <x v="20"/>
    <x v="0"/>
    <x v="3"/>
    <x v="1"/>
    <n v="0"/>
    <n v="0"/>
    <n v="0"/>
    <n v="6543"/>
    <n v="577476"/>
    <n v="0"/>
    <n v="0"/>
    <n v="0"/>
    <n v="0"/>
  </r>
  <r>
    <x v="20"/>
    <x v="0"/>
    <x v="4"/>
    <x v="0"/>
    <n v="85"/>
    <n v="84"/>
    <n v="480"/>
    <n v="5180"/>
    <n v="454695"/>
    <n v="0"/>
    <n v="0"/>
    <n v="5"/>
    <n v="5"/>
  </r>
  <r>
    <x v="20"/>
    <x v="0"/>
    <x v="4"/>
    <x v="1"/>
    <n v="0"/>
    <n v="0"/>
    <n v="0"/>
    <n v="5180"/>
    <n v="454695"/>
    <n v="0"/>
    <n v="0"/>
    <n v="0"/>
    <n v="0"/>
  </r>
  <r>
    <x v="20"/>
    <x v="0"/>
    <x v="5"/>
    <x v="0"/>
    <n v="26"/>
    <n v="26"/>
    <n v="149"/>
    <n v="4498"/>
    <n v="375731"/>
    <n v="0"/>
    <n v="0"/>
    <n v="5"/>
    <n v="5"/>
  </r>
  <r>
    <x v="20"/>
    <x v="0"/>
    <x v="5"/>
    <x v="1"/>
    <n v="0"/>
    <n v="0"/>
    <n v="0"/>
    <n v="4498"/>
    <n v="375731"/>
    <n v="0"/>
    <n v="0"/>
    <n v="0"/>
    <n v="0"/>
  </r>
  <r>
    <x v="20"/>
    <x v="0"/>
    <x v="6"/>
    <x v="0"/>
    <n v="450"/>
    <n v="445"/>
    <n v="2686"/>
    <n v="38049"/>
    <n v="3212543"/>
    <n v="0"/>
    <n v="0"/>
    <n v="5"/>
    <n v="6"/>
  </r>
  <r>
    <x v="20"/>
    <x v="0"/>
    <x v="6"/>
    <x v="1"/>
    <n v="0"/>
    <n v="0"/>
    <n v="0"/>
    <n v="38049"/>
    <n v="3212543"/>
    <n v="0"/>
    <n v="0"/>
    <n v="0"/>
    <n v="0"/>
  </r>
  <r>
    <x v="20"/>
    <x v="0"/>
    <x v="7"/>
    <x v="0"/>
    <n v="408"/>
    <n v="397"/>
    <n v="2388"/>
    <n v="34838"/>
    <n v="3031488"/>
    <n v="0"/>
    <n v="0"/>
    <n v="5"/>
    <n v="6"/>
  </r>
  <r>
    <x v="20"/>
    <x v="0"/>
    <x v="7"/>
    <x v="1"/>
    <n v="0"/>
    <n v="0"/>
    <n v="0"/>
    <n v="34838"/>
    <n v="3031488"/>
    <n v="0"/>
    <n v="0"/>
    <n v="0"/>
    <n v="0"/>
  </r>
  <r>
    <x v="20"/>
    <x v="0"/>
    <x v="8"/>
    <x v="0"/>
    <n v="153"/>
    <n v="149"/>
    <n v="956"/>
    <n v="11218"/>
    <n v="997910"/>
    <n v="0"/>
    <n v="0"/>
    <n v="6"/>
    <n v="6"/>
  </r>
  <r>
    <x v="20"/>
    <x v="0"/>
    <x v="8"/>
    <x v="1"/>
    <n v="0"/>
    <n v="0"/>
    <n v="0"/>
    <n v="11218"/>
    <n v="997910"/>
    <n v="0"/>
    <n v="0"/>
    <n v="0"/>
    <n v="0"/>
  </r>
  <r>
    <x v="20"/>
    <x v="0"/>
    <x v="9"/>
    <x v="0"/>
    <n v="290"/>
    <n v="256"/>
    <n v="2340"/>
    <n v="8492"/>
    <n v="754331"/>
    <n v="0"/>
    <n v="0"/>
    <n v="8"/>
    <n v="9"/>
  </r>
  <r>
    <x v="20"/>
    <x v="0"/>
    <x v="9"/>
    <x v="1"/>
    <n v="0"/>
    <n v="0"/>
    <n v="0"/>
    <n v="8492"/>
    <n v="754331"/>
    <n v="0"/>
    <n v="0"/>
    <n v="0"/>
    <n v="0"/>
  </r>
  <r>
    <x v="20"/>
    <x v="1"/>
    <x v="0"/>
    <x v="0"/>
    <n v="95"/>
    <n v="91"/>
    <n v="550"/>
    <n v="2664"/>
    <n v="220725"/>
    <n v="0"/>
    <n v="0"/>
    <n v="5"/>
    <n v="6"/>
  </r>
  <r>
    <x v="20"/>
    <x v="1"/>
    <x v="0"/>
    <x v="1"/>
    <n v="0"/>
    <n v="0"/>
    <n v="0"/>
    <n v="2664"/>
    <n v="220725"/>
    <n v="0"/>
    <n v="0"/>
    <n v="0"/>
    <n v="0"/>
  </r>
  <r>
    <x v="20"/>
    <x v="1"/>
    <x v="1"/>
    <x v="0"/>
    <n v="120"/>
    <n v="119"/>
    <n v="685"/>
    <n v="3789"/>
    <n v="332280"/>
    <n v="0"/>
    <n v="0"/>
    <n v="5"/>
    <n v="5"/>
  </r>
  <r>
    <x v="20"/>
    <x v="1"/>
    <x v="1"/>
    <x v="1"/>
    <n v="0"/>
    <n v="0"/>
    <n v="0"/>
    <n v="3789"/>
    <n v="332280"/>
    <n v="0"/>
    <n v="0"/>
    <n v="0"/>
    <n v="0"/>
  </r>
  <r>
    <x v="20"/>
    <x v="1"/>
    <x v="2"/>
    <x v="0"/>
    <n v="195"/>
    <n v="193"/>
    <n v="1083"/>
    <n v="6782"/>
    <n v="595646"/>
    <n v="0"/>
    <n v="0"/>
    <n v="5"/>
    <n v="5"/>
  </r>
  <r>
    <x v="20"/>
    <x v="1"/>
    <x v="2"/>
    <x v="1"/>
    <n v="0"/>
    <n v="0"/>
    <n v="0"/>
    <n v="6782"/>
    <n v="595646"/>
    <n v="0"/>
    <n v="0"/>
    <n v="0"/>
    <n v="0"/>
  </r>
  <r>
    <x v="20"/>
    <x v="1"/>
    <x v="3"/>
    <x v="0"/>
    <n v="194"/>
    <n v="193"/>
    <n v="1087"/>
    <n v="6649"/>
    <n v="587065"/>
    <n v="0"/>
    <n v="0"/>
    <n v="5"/>
    <n v="5"/>
  </r>
  <r>
    <x v="20"/>
    <x v="1"/>
    <x v="3"/>
    <x v="1"/>
    <n v="0"/>
    <n v="0"/>
    <n v="0"/>
    <n v="6649"/>
    <n v="587065"/>
    <n v="0"/>
    <n v="0"/>
    <n v="0"/>
    <n v="0"/>
  </r>
  <r>
    <x v="20"/>
    <x v="1"/>
    <x v="4"/>
    <x v="0"/>
    <n v="77"/>
    <n v="77"/>
    <n v="415"/>
    <n v="5468"/>
    <n v="479885"/>
    <n v="0"/>
    <n v="0"/>
    <n v="5"/>
    <n v="5"/>
  </r>
  <r>
    <x v="20"/>
    <x v="1"/>
    <x v="4"/>
    <x v="1"/>
    <n v="0"/>
    <n v="0"/>
    <n v="0"/>
    <n v="5468"/>
    <n v="479885"/>
    <n v="0"/>
    <n v="0"/>
    <n v="0"/>
    <n v="0"/>
  </r>
  <r>
    <x v="20"/>
    <x v="1"/>
    <x v="5"/>
    <x v="0"/>
    <n v="25"/>
    <n v="25"/>
    <n v="135"/>
    <n v="4675"/>
    <n v="392671"/>
    <n v="0"/>
    <n v="0"/>
    <n v="5"/>
    <n v="5"/>
  </r>
  <r>
    <x v="20"/>
    <x v="1"/>
    <x v="5"/>
    <x v="1"/>
    <n v="0"/>
    <n v="0"/>
    <n v="0"/>
    <n v="4675"/>
    <n v="392671"/>
    <n v="0"/>
    <n v="0"/>
    <n v="0"/>
    <n v="0"/>
  </r>
  <r>
    <x v="20"/>
    <x v="1"/>
    <x v="6"/>
    <x v="0"/>
    <n v="326"/>
    <n v="326"/>
    <n v="1874"/>
    <n v="39442"/>
    <n v="3315222"/>
    <n v="0"/>
    <n v="0"/>
    <n v="5"/>
    <n v="5"/>
  </r>
  <r>
    <x v="20"/>
    <x v="1"/>
    <x v="6"/>
    <x v="1"/>
    <n v="0"/>
    <n v="0"/>
    <n v="0"/>
    <n v="39442"/>
    <n v="3315222"/>
    <n v="0"/>
    <n v="0"/>
    <n v="0"/>
    <n v="0"/>
  </r>
  <r>
    <x v="20"/>
    <x v="1"/>
    <x v="7"/>
    <x v="0"/>
    <n v="295"/>
    <n v="291"/>
    <n v="1668"/>
    <n v="33734"/>
    <n v="2924807"/>
    <n v="0"/>
    <n v="0"/>
    <n v="5"/>
    <n v="5"/>
  </r>
  <r>
    <x v="20"/>
    <x v="1"/>
    <x v="7"/>
    <x v="1"/>
    <n v="0"/>
    <n v="0"/>
    <n v="0"/>
    <n v="33734"/>
    <n v="2924807"/>
    <n v="0"/>
    <n v="0"/>
    <n v="0"/>
    <n v="0"/>
  </r>
  <r>
    <x v="20"/>
    <x v="1"/>
    <x v="8"/>
    <x v="0"/>
    <n v="123"/>
    <n v="120"/>
    <n v="721"/>
    <n v="10857"/>
    <n v="962976"/>
    <n v="0"/>
    <n v="0"/>
    <n v="5"/>
    <n v="6"/>
  </r>
  <r>
    <x v="20"/>
    <x v="1"/>
    <x v="8"/>
    <x v="1"/>
    <n v="0"/>
    <n v="0"/>
    <n v="0"/>
    <n v="10857"/>
    <n v="962976"/>
    <n v="0"/>
    <n v="0"/>
    <n v="0"/>
    <n v="0"/>
  </r>
  <r>
    <x v="20"/>
    <x v="1"/>
    <x v="9"/>
    <x v="0"/>
    <n v="137"/>
    <n v="130"/>
    <n v="1028"/>
    <n v="5983"/>
    <n v="529667"/>
    <n v="0"/>
    <n v="0"/>
    <n v="7"/>
    <n v="7"/>
  </r>
  <r>
    <x v="20"/>
    <x v="1"/>
    <x v="9"/>
    <x v="1"/>
    <n v="0"/>
    <n v="0"/>
    <n v="0"/>
    <n v="5983"/>
    <n v="529667"/>
    <n v="0"/>
    <n v="0"/>
    <n v="0"/>
    <n v="0"/>
  </r>
  <r>
    <x v="0"/>
    <x v="0"/>
    <x v="0"/>
    <x v="0"/>
    <n v="1"/>
    <n v="1"/>
    <n v="5"/>
    <n v="6021"/>
    <n v="501763"/>
    <n v="0.2"/>
    <n v="0.2"/>
    <n v="5"/>
    <n v="5"/>
  </r>
  <r>
    <x v="0"/>
    <x v="0"/>
    <x v="0"/>
    <x v="1"/>
    <n v="0"/>
    <n v="0"/>
    <n v="0"/>
    <n v="6021"/>
    <n v="501763"/>
    <n v="0"/>
    <n v="0"/>
    <n v="0"/>
    <n v="0"/>
  </r>
  <r>
    <x v="0"/>
    <x v="0"/>
    <x v="1"/>
    <x v="0"/>
    <n v="3"/>
    <n v="3"/>
    <n v="15"/>
    <n v="8272"/>
    <n v="719450"/>
    <n v="0.4"/>
    <n v="0.4"/>
    <n v="5"/>
    <n v="5"/>
  </r>
  <r>
    <x v="0"/>
    <x v="0"/>
    <x v="1"/>
    <x v="1"/>
    <n v="0"/>
    <n v="0"/>
    <n v="0"/>
    <n v="8272"/>
    <n v="719450"/>
    <n v="0"/>
    <n v="0"/>
    <n v="0"/>
    <n v="0"/>
  </r>
  <r>
    <x v="0"/>
    <x v="0"/>
    <x v="2"/>
    <x v="0"/>
    <n v="1"/>
    <n v="1"/>
    <n v="5"/>
    <n v="14548"/>
    <n v="1272185"/>
    <n v="0.1"/>
    <n v="0.1"/>
    <n v="5"/>
    <n v="5"/>
  </r>
  <r>
    <x v="0"/>
    <x v="0"/>
    <x v="2"/>
    <x v="1"/>
    <n v="0"/>
    <n v="0"/>
    <n v="0"/>
    <n v="14548"/>
    <n v="1272185"/>
    <n v="0"/>
    <n v="0"/>
    <n v="0"/>
    <n v="0"/>
  </r>
  <r>
    <x v="0"/>
    <x v="0"/>
    <x v="3"/>
    <x v="0"/>
    <n v="4"/>
    <n v="3"/>
    <n v="25"/>
    <n v="17028"/>
    <n v="1494658"/>
    <n v="0.2"/>
    <n v="0.2"/>
    <n v="6.2"/>
    <n v="8.3000000000000007"/>
  </r>
  <r>
    <x v="0"/>
    <x v="0"/>
    <x v="3"/>
    <x v="1"/>
    <n v="0"/>
    <n v="0"/>
    <n v="0"/>
    <n v="17028"/>
    <n v="1494658"/>
    <n v="0"/>
    <n v="0"/>
    <n v="0"/>
    <n v="0"/>
  </r>
  <r>
    <x v="0"/>
    <x v="0"/>
    <x v="4"/>
    <x v="0"/>
    <n v="2"/>
    <n v="2"/>
    <n v="10"/>
    <n v="16510"/>
    <n v="1438228"/>
    <n v="0.1"/>
    <n v="0.1"/>
    <n v="5"/>
    <n v="5"/>
  </r>
  <r>
    <x v="0"/>
    <x v="0"/>
    <x v="4"/>
    <x v="1"/>
    <n v="0"/>
    <n v="0"/>
    <n v="0"/>
    <n v="16510"/>
    <n v="1438228"/>
    <n v="0"/>
    <n v="0"/>
    <n v="0"/>
    <n v="0"/>
  </r>
  <r>
    <x v="0"/>
    <x v="0"/>
    <x v="5"/>
    <x v="0"/>
    <n v="5"/>
    <n v="5"/>
    <n v="21"/>
    <n v="12359"/>
    <n v="1061961"/>
    <n v="0.4"/>
    <n v="0.4"/>
    <n v="4.2"/>
    <n v="4.2"/>
  </r>
  <r>
    <x v="0"/>
    <x v="0"/>
    <x v="5"/>
    <x v="1"/>
    <n v="0"/>
    <n v="0"/>
    <n v="0"/>
    <n v="12359"/>
    <n v="1061961"/>
    <n v="0"/>
    <n v="0"/>
    <n v="0"/>
    <n v="0"/>
  </r>
  <r>
    <x v="0"/>
    <x v="0"/>
    <x v="6"/>
    <x v="0"/>
    <n v="52"/>
    <n v="52"/>
    <n v="304"/>
    <n v="91104"/>
    <n v="7879280"/>
    <n v="0.6"/>
    <n v="0.6"/>
    <n v="5.8"/>
    <n v="5.8"/>
  </r>
  <r>
    <x v="0"/>
    <x v="0"/>
    <x v="6"/>
    <x v="1"/>
    <n v="0"/>
    <n v="0"/>
    <n v="0"/>
    <n v="91104"/>
    <n v="7879280"/>
    <n v="0"/>
    <n v="0"/>
    <n v="0"/>
    <n v="0"/>
  </r>
  <r>
    <x v="0"/>
    <x v="0"/>
    <x v="7"/>
    <x v="0"/>
    <n v="41"/>
    <n v="41"/>
    <n v="244"/>
    <n v="102375"/>
    <n v="9048317"/>
    <n v="0.4"/>
    <n v="0.4"/>
    <n v="6"/>
    <n v="6"/>
  </r>
  <r>
    <x v="0"/>
    <x v="0"/>
    <x v="7"/>
    <x v="1"/>
    <n v="0"/>
    <n v="0"/>
    <n v="0"/>
    <n v="102375"/>
    <n v="9048317"/>
    <n v="0"/>
    <n v="0"/>
    <n v="0"/>
    <n v="0"/>
  </r>
  <r>
    <x v="0"/>
    <x v="0"/>
    <x v="8"/>
    <x v="0"/>
    <n v="8"/>
    <n v="8"/>
    <n v="41"/>
    <n v="19012"/>
    <n v="1696193"/>
    <n v="0.4"/>
    <n v="0.4"/>
    <n v="5.0999999999999996"/>
    <n v="5.0999999999999996"/>
  </r>
  <r>
    <x v="0"/>
    <x v="0"/>
    <x v="8"/>
    <x v="1"/>
    <n v="0"/>
    <n v="0"/>
    <n v="0"/>
    <n v="19012"/>
    <n v="1696193"/>
    <n v="0"/>
    <n v="0"/>
    <n v="0"/>
    <n v="0"/>
  </r>
  <r>
    <x v="0"/>
    <x v="0"/>
    <x v="9"/>
    <x v="0"/>
    <n v="1"/>
    <n v="1"/>
    <n v="5"/>
    <n v="16578"/>
    <n v="1477888"/>
    <n v="0.1"/>
    <n v="0.1"/>
    <n v="5"/>
    <n v="5"/>
  </r>
  <r>
    <x v="0"/>
    <x v="0"/>
    <x v="9"/>
    <x v="1"/>
    <n v="0"/>
    <n v="0"/>
    <n v="0"/>
    <n v="16578"/>
    <n v="1477888"/>
    <n v="0"/>
    <n v="0"/>
    <n v="0"/>
    <n v="0"/>
  </r>
  <r>
    <x v="0"/>
    <x v="1"/>
    <x v="0"/>
    <x v="0"/>
    <n v="3"/>
    <n v="3"/>
    <n v="25"/>
    <n v="6364"/>
    <n v="529659"/>
    <n v="0.5"/>
    <n v="0.5"/>
    <n v="8.3000000000000007"/>
    <n v="8.3000000000000007"/>
  </r>
  <r>
    <x v="0"/>
    <x v="1"/>
    <x v="0"/>
    <x v="1"/>
    <n v="0"/>
    <n v="0"/>
    <n v="0"/>
    <n v="6364"/>
    <n v="529659"/>
    <n v="0"/>
    <n v="0"/>
    <n v="0"/>
    <n v="0"/>
  </r>
  <r>
    <x v="0"/>
    <x v="1"/>
    <x v="1"/>
    <x v="0"/>
    <n v="1"/>
    <n v="1"/>
    <n v="5"/>
    <n v="8550"/>
    <n v="745346"/>
    <n v="0.1"/>
    <n v="0.1"/>
    <n v="5"/>
    <n v="5"/>
  </r>
  <r>
    <x v="0"/>
    <x v="1"/>
    <x v="1"/>
    <x v="1"/>
    <n v="0"/>
    <n v="0"/>
    <n v="0"/>
    <n v="8550"/>
    <n v="745346"/>
    <n v="0"/>
    <n v="0"/>
    <n v="0"/>
    <n v="0"/>
  </r>
  <r>
    <x v="0"/>
    <x v="1"/>
    <x v="2"/>
    <x v="0"/>
    <n v="3"/>
    <n v="3"/>
    <n v="16"/>
    <n v="15198"/>
    <n v="1330808"/>
    <n v="0.2"/>
    <n v="0.2"/>
    <n v="5.3"/>
    <n v="5.3"/>
  </r>
  <r>
    <x v="0"/>
    <x v="1"/>
    <x v="2"/>
    <x v="1"/>
    <n v="0"/>
    <n v="0"/>
    <n v="0"/>
    <n v="15198"/>
    <n v="1330808"/>
    <n v="0"/>
    <n v="0"/>
    <n v="0"/>
    <n v="0"/>
  </r>
  <r>
    <x v="0"/>
    <x v="1"/>
    <x v="3"/>
    <x v="0"/>
    <n v="6"/>
    <n v="5"/>
    <n v="28"/>
    <n v="17574"/>
    <n v="1542570"/>
    <n v="0.3"/>
    <n v="0.3"/>
    <n v="4.7"/>
    <n v="5.6"/>
  </r>
  <r>
    <x v="0"/>
    <x v="1"/>
    <x v="3"/>
    <x v="1"/>
    <n v="0"/>
    <n v="0"/>
    <n v="0"/>
    <n v="17574"/>
    <n v="1542570"/>
    <n v="0"/>
    <n v="0"/>
    <n v="0"/>
    <n v="0"/>
  </r>
  <r>
    <x v="0"/>
    <x v="1"/>
    <x v="4"/>
    <x v="0"/>
    <n v="6"/>
    <n v="5"/>
    <n v="40"/>
    <n v="17282"/>
    <n v="1503756"/>
    <n v="0.3"/>
    <n v="0.3"/>
    <n v="6.7"/>
    <n v="8"/>
  </r>
  <r>
    <x v="0"/>
    <x v="1"/>
    <x v="4"/>
    <x v="1"/>
    <n v="0"/>
    <n v="0"/>
    <n v="0"/>
    <n v="17282"/>
    <n v="1503756"/>
    <n v="0"/>
    <n v="0"/>
    <n v="0"/>
    <n v="0"/>
  </r>
  <r>
    <x v="0"/>
    <x v="1"/>
    <x v="5"/>
    <x v="0"/>
    <n v="3"/>
    <n v="3"/>
    <n v="15"/>
    <n v="11787"/>
    <n v="1017613"/>
    <n v="0.3"/>
    <n v="0.3"/>
    <n v="5"/>
    <n v="5"/>
  </r>
  <r>
    <x v="0"/>
    <x v="1"/>
    <x v="5"/>
    <x v="1"/>
    <n v="0"/>
    <n v="0"/>
    <n v="0"/>
    <n v="11787"/>
    <n v="1017613"/>
    <n v="0"/>
    <n v="0"/>
    <n v="0"/>
    <n v="0"/>
  </r>
  <r>
    <x v="0"/>
    <x v="1"/>
    <x v="6"/>
    <x v="0"/>
    <n v="25"/>
    <n v="25"/>
    <n v="129"/>
    <n v="73090"/>
    <n v="6326454"/>
    <n v="0.3"/>
    <n v="0.3"/>
    <n v="5.2"/>
    <n v="5.2"/>
  </r>
  <r>
    <x v="0"/>
    <x v="1"/>
    <x v="6"/>
    <x v="1"/>
    <n v="0"/>
    <n v="0"/>
    <n v="0"/>
    <n v="73090"/>
    <n v="6326454"/>
    <n v="0"/>
    <n v="0"/>
    <n v="0"/>
    <n v="0"/>
  </r>
  <r>
    <x v="0"/>
    <x v="1"/>
    <x v="7"/>
    <x v="0"/>
    <n v="37"/>
    <n v="36"/>
    <n v="246"/>
    <n v="86367"/>
    <n v="7630051"/>
    <n v="0.4"/>
    <n v="0.4"/>
    <n v="6.6"/>
    <n v="6.8"/>
  </r>
  <r>
    <x v="0"/>
    <x v="1"/>
    <x v="7"/>
    <x v="1"/>
    <n v="0"/>
    <n v="0"/>
    <n v="0"/>
    <n v="86367"/>
    <n v="7630051"/>
    <n v="0"/>
    <n v="0"/>
    <n v="0"/>
    <n v="0"/>
  </r>
  <r>
    <x v="0"/>
    <x v="1"/>
    <x v="8"/>
    <x v="0"/>
    <n v="3"/>
    <n v="3"/>
    <n v="15"/>
    <n v="17474"/>
    <n v="1557264"/>
    <n v="0.2"/>
    <n v="0.2"/>
    <n v="5"/>
    <n v="5"/>
  </r>
  <r>
    <x v="0"/>
    <x v="1"/>
    <x v="8"/>
    <x v="1"/>
    <n v="0"/>
    <n v="0"/>
    <n v="0"/>
    <n v="17474"/>
    <n v="1557264"/>
    <n v="0"/>
    <n v="0"/>
    <n v="0"/>
    <n v="0"/>
  </r>
  <r>
    <x v="0"/>
    <x v="1"/>
    <x v="9"/>
    <x v="0"/>
    <n v="3"/>
    <n v="3"/>
    <n v="16"/>
    <n v="10910"/>
    <n v="972450"/>
    <n v="0.3"/>
    <n v="0.3"/>
    <n v="5.3"/>
    <n v="5.3"/>
  </r>
  <r>
    <x v="0"/>
    <x v="1"/>
    <x v="9"/>
    <x v="1"/>
    <n v="0"/>
    <n v="0"/>
    <n v="0"/>
    <n v="10910"/>
    <n v="972450"/>
    <n v="0"/>
    <n v="0"/>
    <n v="0"/>
    <n v="0"/>
  </r>
  <r>
    <x v="1"/>
    <x v="0"/>
    <x v="0"/>
    <x v="0"/>
    <n v="1"/>
    <n v="1"/>
    <n v="5"/>
    <n v="6132"/>
    <n v="511740"/>
    <n v="0.2"/>
    <n v="0.2"/>
    <n v="5"/>
    <n v="5"/>
  </r>
  <r>
    <x v="1"/>
    <x v="0"/>
    <x v="0"/>
    <x v="1"/>
    <n v="0"/>
    <n v="0"/>
    <n v="0"/>
    <n v="6132"/>
    <n v="511740"/>
    <n v="0"/>
    <n v="0"/>
    <n v="0"/>
    <n v="0"/>
  </r>
  <r>
    <x v="1"/>
    <x v="0"/>
    <x v="1"/>
    <x v="0"/>
    <n v="2"/>
    <n v="1"/>
    <n v="14"/>
    <n v="8417"/>
    <n v="736959"/>
    <n v="0.1"/>
    <n v="0.2"/>
    <n v="7"/>
    <n v="14"/>
  </r>
  <r>
    <x v="1"/>
    <x v="0"/>
    <x v="1"/>
    <x v="1"/>
    <n v="0"/>
    <n v="0"/>
    <n v="0"/>
    <n v="8417"/>
    <n v="736959"/>
    <n v="0"/>
    <n v="0"/>
    <n v="0"/>
    <n v="0"/>
  </r>
  <r>
    <x v="1"/>
    <x v="0"/>
    <x v="2"/>
    <x v="0"/>
    <n v="0"/>
    <n v="0"/>
    <n v="0"/>
    <n v="14530"/>
    <n v="1280716"/>
    <n v="0"/>
    <n v="0"/>
    <n v="0"/>
    <n v="0"/>
  </r>
  <r>
    <x v="1"/>
    <x v="0"/>
    <x v="2"/>
    <x v="1"/>
    <n v="0"/>
    <n v="0"/>
    <n v="0"/>
    <n v="14530"/>
    <n v="1280716"/>
    <n v="0"/>
    <n v="0"/>
    <n v="0"/>
    <n v="0"/>
  </r>
  <r>
    <x v="1"/>
    <x v="0"/>
    <x v="3"/>
    <x v="0"/>
    <n v="1"/>
    <n v="1"/>
    <n v="5"/>
    <n v="17094"/>
    <n v="1513412"/>
    <n v="0.1"/>
    <n v="0.1"/>
    <n v="5"/>
    <n v="5"/>
  </r>
  <r>
    <x v="1"/>
    <x v="0"/>
    <x v="3"/>
    <x v="1"/>
    <n v="0"/>
    <n v="0"/>
    <n v="0"/>
    <n v="17094"/>
    <n v="1513412"/>
    <n v="0"/>
    <n v="0"/>
    <n v="0"/>
    <n v="0"/>
  </r>
  <r>
    <x v="1"/>
    <x v="0"/>
    <x v="4"/>
    <x v="0"/>
    <n v="0"/>
    <n v="0"/>
    <n v="0"/>
    <n v="16357"/>
    <n v="1436622"/>
    <n v="0"/>
    <n v="0"/>
    <n v="0"/>
    <n v="0"/>
  </r>
  <r>
    <x v="1"/>
    <x v="0"/>
    <x v="4"/>
    <x v="1"/>
    <n v="0"/>
    <n v="0"/>
    <n v="0"/>
    <n v="16357"/>
    <n v="1436622"/>
    <n v="0"/>
    <n v="0"/>
    <n v="0"/>
    <n v="0"/>
  </r>
  <r>
    <x v="1"/>
    <x v="0"/>
    <x v="5"/>
    <x v="0"/>
    <n v="1"/>
    <n v="1"/>
    <n v="3"/>
    <n v="12286"/>
    <n v="1068365"/>
    <n v="0.1"/>
    <n v="0.1"/>
    <n v="3"/>
    <n v="3"/>
  </r>
  <r>
    <x v="1"/>
    <x v="0"/>
    <x v="5"/>
    <x v="1"/>
    <n v="0"/>
    <n v="0"/>
    <n v="0"/>
    <n v="12286"/>
    <n v="1068365"/>
    <n v="0"/>
    <n v="0"/>
    <n v="0"/>
    <n v="0"/>
  </r>
  <r>
    <x v="1"/>
    <x v="0"/>
    <x v="6"/>
    <x v="0"/>
    <n v="9"/>
    <n v="9"/>
    <n v="55"/>
    <n v="91491"/>
    <n v="7996768"/>
    <n v="0.1"/>
    <n v="0.1"/>
    <n v="6.1"/>
    <n v="6.1"/>
  </r>
  <r>
    <x v="1"/>
    <x v="0"/>
    <x v="6"/>
    <x v="1"/>
    <n v="0"/>
    <n v="0"/>
    <n v="0"/>
    <n v="91491"/>
    <n v="7996768"/>
    <n v="0"/>
    <n v="0"/>
    <n v="0"/>
    <n v="0"/>
  </r>
  <r>
    <x v="1"/>
    <x v="0"/>
    <x v="7"/>
    <x v="0"/>
    <n v="11"/>
    <n v="11"/>
    <n v="60"/>
    <n v="102543"/>
    <n v="9168330"/>
    <n v="0.1"/>
    <n v="0.1"/>
    <n v="5.5"/>
    <n v="5.5"/>
  </r>
  <r>
    <x v="1"/>
    <x v="0"/>
    <x v="7"/>
    <x v="1"/>
    <n v="0"/>
    <n v="0"/>
    <n v="0"/>
    <n v="102543"/>
    <n v="9168330"/>
    <n v="0"/>
    <n v="0"/>
    <n v="0"/>
    <n v="0"/>
  </r>
  <r>
    <x v="1"/>
    <x v="0"/>
    <x v="8"/>
    <x v="0"/>
    <n v="0"/>
    <n v="0"/>
    <n v="0"/>
    <n v="19526"/>
    <n v="1763942"/>
    <n v="0"/>
    <n v="0"/>
    <n v="0"/>
    <n v="0"/>
  </r>
  <r>
    <x v="1"/>
    <x v="0"/>
    <x v="8"/>
    <x v="1"/>
    <n v="0"/>
    <n v="0"/>
    <n v="0"/>
    <n v="19526"/>
    <n v="1763942"/>
    <n v="0"/>
    <n v="0"/>
    <n v="0"/>
    <n v="0"/>
  </r>
  <r>
    <x v="1"/>
    <x v="0"/>
    <x v="9"/>
    <x v="0"/>
    <n v="0"/>
    <n v="0"/>
    <n v="0"/>
    <n v="16563"/>
    <n v="1493321"/>
    <n v="0"/>
    <n v="0"/>
    <n v="0"/>
    <n v="0"/>
  </r>
  <r>
    <x v="1"/>
    <x v="0"/>
    <x v="9"/>
    <x v="1"/>
    <n v="0"/>
    <n v="0"/>
    <n v="0"/>
    <n v="16563"/>
    <n v="1493321"/>
    <n v="0"/>
    <n v="0"/>
    <n v="0"/>
    <n v="0"/>
  </r>
  <r>
    <x v="1"/>
    <x v="1"/>
    <x v="0"/>
    <x v="0"/>
    <n v="0"/>
    <n v="0"/>
    <n v="0"/>
    <n v="6435"/>
    <n v="540716"/>
    <n v="0"/>
    <n v="0"/>
    <n v="0"/>
    <n v="0"/>
  </r>
  <r>
    <x v="1"/>
    <x v="1"/>
    <x v="0"/>
    <x v="1"/>
    <n v="0"/>
    <n v="0"/>
    <n v="0"/>
    <n v="6435"/>
    <n v="540716"/>
    <n v="0"/>
    <n v="0"/>
    <n v="0"/>
    <n v="0"/>
  </r>
  <r>
    <x v="1"/>
    <x v="1"/>
    <x v="1"/>
    <x v="0"/>
    <n v="0"/>
    <n v="0"/>
    <n v="0"/>
    <n v="8699"/>
    <n v="763793"/>
    <n v="0"/>
    <n v="0"/>
    <n v="0"/>
    <n v="0"/>
  </r>
  <r>
    <x v="1"/>
    <x v="1"/>
    <x v="1"/>
    <x v="1"/>
    <n v="0"/>
    <n v="0"/>
    <n v="0"/>
    <n v="8699"/>
    <n v="763793"/>
    <n v="0"/>
    <n v="0"/>
    <n v="0"/>
    <n v="0"/>
  </r>
  <r>
    <x v="1"/>
    <x v="1"/>
    <x v="2"/>
    <x v="0"/>
    <n v="0"/>
    <n v="0"/>
    <n v="0"/>
    <n v="15184"/>
    <n v="1339413"/>
    <n v="0"/>
    <n v="0"/>
    <n v="0"/>
    <n v="0"/>
  </r>
  <r>
    <x v="1"/>
    <x v="1"/>
    <x v="2"/>
    <x v="1"/>
    <n v="0"/>
    <n v="0"/>
    <n v="0"/>
    <n v="15184"/>
    <n v="1339413"/>
    <n v="0"/>
    <n v="0"/>
    <n v="0"/>
    <n v="0"/>
  </r>
  <r>
    <x v="1"/>
    <x v="1"/>
    <x v="3"/>
    <x v="0"/>
    <n v="0"/>
    <n v="0"/>
    <n v="0"/>
    <n v="17625"/>
    <n v="1559978"/>
    <n v="0"/>
    <n v="0"/>
    <n v="0"/>
    <n v="0"/>
  </r>
  <r>
    <x v="1"/>
    <x v="1"/>
    <x v="3"/>
    <x v="1"/>
    <n v="0"/>
    <n v="0"/>
    <n v="0"/>
    <n v="17625"/>
    <n v="1559978"/>
    <n v="0"/>
    <n v="0"/>
    <n v="0"/>
    <n v="0"/>
  </r>
  <r>
    <x v="1"/>
    <x v="1"/>
    <x v="4"/>
    <x v="0"/>
    <n v="0"/>
    <n v="0"/>
    <n v="0"/>
    <n v="17068"/>
    <n v="1494659"/>
    <n v="0"/>
    <n v="0"/>
    <n v="0"/>
    <n v="0"/>
  </r>
  <r>
    <x v="1"/>
    <x v="1"/>
    <x v="4"/>
    <x v="1"/>
    <n v="0"/>
    <n v="0"/>
    <n v="0"/>
    <n v="17068"/>
    <n v="1494659"/>
    <n v="0"/>
    <n v="0"/>
    <n v="0"/>
    <n v="0"/>
  </r>
  <r>
    <x v="1"/>
    <x v="1"/>
    <x v="5"/>
    <x v="0"/>
    <n v="1"/>
    <n v="1"/>
    <n v="10"/>
    <n v="11811"/>
    <n v="1028737"/>
    <n v="0.1"/>
    <n v="0.1"/>
    <n v="10"/>
    <n v="10"/>
  </r>
  <r>
    <x v="1"/>
    <x v="1"/>
    <x v="5"/>
    <x v="1"/>
    <n v="0"/>
    <n v="0"/>
    <n v="0"/>
    <n v="11811"/>
    <n v="1028737"/>
    <n v="0"/>
    <n v="0"/>
    <n v="0"/>
    <n v="0"/>
  </r>
  <r>
    <x v="1"/>
    <x v="1"/>
    <x v="6"/>
    <x v="0"/>
    <n v="10"/>
    <n v="9"/>
    <n v="55"/>
    <n v="73285"/>
    <n v="6400300"/>
    <n v="0.1"/>
    <n v="0.1"/>
    <n v="5.5"/>
    <n v="6.1"/>
  </r>
  <r>
    <x v="1"/>
    <x v="1"/>
    <x v="6"/>
    <x v="1"/>
    <n v="0"/>
    <n v="0"/>
    <n v="0"/>
    <n v="73285"/>
    <n v="6400300"/>
    <n v="0"/>
    <n v="0"/>
    <n v="0"/>
    <n v="0"/>
  </r>
  <r>
    <x v="1"/>
    <x v="1"/>
    <x v="7"/>
    <x v="0"/>
    <n v="8"/>
    <n v="7"/>
    <n v="60"/>
    <n v="86375"/>
    <n v="7710038"/>
    <n v="0.1"/>
    <n v="0.1"/>
    <n v="7.5"/>
    <n v="8.6"/>
  </r>
  <r>
    <x v="1"/>
    <x v="1"/>
    <x v="7"/>
    <x v="1"/>
    <n v="0"/>
    <n v="0"/>
    <n v="0"/>
    <n v="86375"/>
    <n v="7710038"/>
    <n v="0"/>
    <n v="0"/>
    <n v="0"/>
    <n v="0"/>
  </r>
  <r>
    <x v="1"/>
    <x v="1"/>
    <x v="8"/>
    <x v="0"/>
    <n v="3"/>
    <n v="3"/>
    <n v="15"/>
    <n v="17873"/>
    <n v="1611681"/>
    <n v="0.2"/>
    <n v="0.2"/>
    <n v="5"/>
    <n v="5"/>
  </r>
  <r>
    <x v="1"/>
    <x v="1"/>
    <x v="8"/>
    <x v="1"/>
    <n v="0"/>
    <n v="0"/>
    <n v="0"/>
    <n v="17873"/>
    <n v="1611681"/>
    <n v="0"/>
    <n v="0"/>
    <n v="0"/>
    <n v="0"/>
  </r>
  <r>
    <x v="1"/>
    <x v="1"/>
    <x v="9"/>
    <x v="0"/>
    <n v="1"/>
    <n v="1"/>
    <n v="5"/>
    <n v="10917"/>
    <n v="983766"/>
    <n v="0.1"/>
    <n v="0.1"/>
    <n v="5"/>
    <n v="5"/>
  </r>
  <r>
    <x v="1"/>
    <x v="1"/>
    <x v="9"/>
    <x v="1"/>
    <n v="0"/>
    <n v="0"/>
    <n v="0"/>
    <n v="10917"/>
    <n v="983766"/>
    <n v="0"/>
    <n v="0"/>
    <n v="0"/>
    <n v="0"/>
  </r>
  <r>
    <x v="2"/>
    <x v="0"/>
    <x v="0"/>
    <x v="0"/>
    <n v="0"/>
    <n v="0"/>
    <n v="0"/>
    <n v="6153"/>
    <n v="520267"/>
    <n v="0"/>
    <n v="0"/>
    <n v="0"/>
    <n v="0"/>
  </r>
  <r>
    <x v="2"/>
    <x v="0"/>
    <x v="0"/>
    <x v="1"/>
    <n v="0"/>
    <n v="0"/>
    <n v="0"/>
    <n v="6153"/>
    <n v="520267"/>
    <n v="0"/>
    <n v="0"/>
    <n v="0"/>
    <n v="0"/>
  </r>
  <r>
    <x v="2"/>
    <x v="0"/>
    <x v="1"/>
    <x v="0"/>
    <n v="0"/>
    <n v="0"/>
    <n v="0"/>
    <n v="8437"/>
    <n v="746501"/>
    <n v="0"/>
    <n v="0"/>
    <n v="0"/>
    <n v="0"/>
  </r>
  <r>
    <x v="2"/>
    <x v="0"/>
    <x v="1"/>
    <x v="1"/>
    <n v="0"/>
    <n v="0"/>
    <n v="0"/>
    <n v="8437"/>
    <n v="746501"/>
    <n v="0"/>
    <n v="0"/>
    <n v="0"/>
    <n v="0"/>
  </r>
  <r>
    <x v="2"/>
    <x v="0"/>
    <x v="2"/>
    <x v="0"/>
    <n v="0"/>
    <n v="0"/>
    <n v="0"/>
    <n v="14408"/>
    <n v="1284051"/>
    <n v="0"/>
    <n v="0"/>
    <n v="0"/>
    <n v="0"/>
  </r>
  <r>
    <x v="2"/>
    <x v="0"/>
    <x v="2"/>
    <x v="1"/>
    <n v="0"/>
    <n v="0"/>
    <n v="0"/>
    <n v="14408"/>
    <n v="1284051"/>
    <n v="0"/>
    <n v="0"/>
    <n v="0"/>
    <n v="0"/>
  </r>
  <r>
    <x v="2"/>
    <x v="0"/>
    <x v="3"/>
    <x v="0"/>
    <n v="1"/>
    <n v="1"/>
    <n v="10"/>
    <n v="16931"/>
    <n v="1517238"/>
    <n v="0.1"/>
    <n v="0.1"/>
    <n v="10"/>
    <n v="10"/>
  </r>
  <r>
    <x v="2"/>
    <x v="0"/>
    <x v="3"/>
    <x v="1"/>
    <n v="0"/>
    <n v="0"/>
    <n v="0"/>
    <n v="16931"/>
    <n v="1517238"/>
    <n v="0"/>
    <n v="0"/>
    <n v="0"/>
    <n v="0"/>
  </r>
  <r>
    <x v="2"/>
    <x v="0"/>
    <x v="4"/>
    <x v="0"/>
    <n v="0"/>
    <n v="0"/>
    <n v="0"/>
    <n v="16180"/>
    <n v="1435424"/>
    <n v="0"/>
    <n v="0"/>
    <n v="0"/>
    <n v="0"/>
  </r>
  <r>
    <x v="2"/>
    <x v="0"/>
    <x v="4"/>
    <x v="1"/>
    <n v="0"/>
    <n v="0"/>
    <n v="0"/>
    <n v="16180"/>
    <n v="1435424"/>
    <n v="0"/>
    <n v="0"/>
    <n v="0"/>
    <n v="0"/>
  </r>
  <r>
    <x v="2"/>
    <x v="0"/>
    <x v="5"/>
    <x v="0"/>
    <n v="1"/>
    <n v="1"/>
    <n v="5"/>
    <n v="12498"/>
    <n v="1083869"/>
    <n v="0.1"/>
    <n v="0.1"/>
    <n v="5"/>
    <n v="5"/>
  </r>
  <r>
    <x v="2"/>
    <x v="0"/>
    <x v="5"/>
    <x v="1"/>
    <n v="0"/>
    <n v="0"/>
    <n v="0"/>
    <n v="12498"/>
    <n v="1083869"/>
    <n v="0"/>
    <n v="0"/>
    <n v="0"/>
    <n v="0"/>
  </r>
  <r>
    <x v="2"/>
    <x v="0"/>
    <x v="6"/>
    <x v="0"/>
    <n v="4"/>
    <n v="4"/>
    <n v="25"/>
    <n v="94945"/>
    <n v="8239654"/>
    <n v="0"/>
    <n v="0"/>
    <n v="6.2"/>
    <n v="6.2"/>
  </r>
  <r>
    <x v="2"/>
    <x v="0"/>
    <x v="6"/>
    <x v="1"/>
    <n v="0"/>
    <n v="0"/>
    <n v="0"/>
    <n v="94945"/>
    <n v="8239654"/>
    <n v="0"/>
    <n v="0"/>
    <n v="0"/>
    <n v="0"/>
  </r>
  <r>
    <x v="2"/>
    <x v="0"/>
    <x v="7"/>
    <x v="0"/>
    <n v="5"/>
    <n v="5"/>
    <n v="29"/>
    <n v="107683"/>
    <n v="9535970"/>
    <n v="0"/>
    <n v="0"/>
    <n v="5.8"/>
    <n v="5.8"/>
  </r>
  <r>
    <x v="2"/>
    <x v="0"/>
    <x v="7"/>
    <x v="1"/>
    <n v="0"/>
    <n v="0"/>
    <n v="0"/>
    <n v="107683"/>
    <n v="9535970"/>
    <n v="0"/>
    <n v="0"/>
    <n v="0"/>
    <n v="0"/>
  </r>
  <r>
    <x v="2"/>
    <x v="0"/>
    <x v="8"/>
    <x v="0"/>
    <n v="1"/>
    <n v="1"/>
    <n v="5"/>
    <n v="20437"/>
    <n v="1849410"/>
    <n v="0"/>
    <n v="0"/>
    <n v="5"/>
    <n v="5"/>
  </r>
  <r>
    <x v="2"/>
    <x v="0"/>
    <x v="8"/>
    <x v="1"/>
    <n v="0"/>
    <n v="0"/>
    <n v="0"/>
    <n v="20437"/>
    <n v="1849410"/>
    <n v="0"/>
    <n v="0"/>
    <n v="0"/>
    <n v="0"/>
  </r>
  <r>
    <x v="2"/>
    <x v="0"/>
    <x v="9"/>
    <x v="0"/>
    <n v="0"/>
    <n v="0"/>
    <n v="0"/>
    <n v="16631"/>
    <n v="1515257"/>
    <n v="0"/>
    <n v="0"/>
    <n v="0"/>
    <n v="0"/>
  </r>
  <r>
    <x v="2"/>
    <x v="0"/>
    <x v="9"/>
    <x v="1"/>
    <n v="0"/>
    <n v="0"/>
    <n v="0"/>
    <n v="16631"/>
    <n v="1515257"/>
    <n v="0"/>
    <n v="0"/>
    <n v="0"/>
    <n v="0"/>
  </r>
  <r>
    <x v="2"/>
    <x v="1"/>
    <x v="0"/>
    <x v="0"/>
    <n v="0"/>
    <n v="0"/>
    <n v="0"/>
    <n v="6428"/>
    <n v="543280"/>
    <n v="0"/>
    <n v="0"/>
    <n v="0"/>
    <n v="0"/>
  </r>
  <r>
    <x v="2"/>
    <x v="1"/>
    <x v="0"/>
    <x v="1"/>
    <n v="0"/>
    <n v="0"/>
    <n v="0"/>
    <n v="6428"/>
    <n v="543280"/>
    <n v="0"/>
    <n v="0"/>
    <n v="0"/>
    <n v="0"/>
  </r>
  <r>
    <x v="2"/>
    <x v="1"/>
    <x v="1"/>
    <x v="0"/>
    <n v="0"/>
    <n v="0"/>
    <n v="0"/>
    <n v="8768"/>
    <n v="776827"/>
    <n v="0"/>
    <n v="0"/>
    <n v="0"/>
    <n v="0"/>
  </r>
  <r>
    <x v="2"/>
    <x v="1"/>
    <x v="1"/>
    <x v="1"/>
    <n v="0"/>
    <n v="0"/>
    <n v="0"/>
    <n v="8768"/>
    <n v="776827"/>
    <n v="0"/>
    <n v="0"/>
    <n v="0"/>
    <n v="0"/>
  </r>
  <r>
    <x v="2"/>
    <x v="1"/>
    <x v="2"/>
    <x v="0"/>
    <n v="0"/>
    <n v="0"/>
    <n v="0"/>
    <n v="15063"/>
    <n v="1340078"/>
    <n v="0"/>
    <n v="0"/>
    <n v="0"/>
    <n v="0"/>
  </r>
  <r>
    <x v="2"/>
    <x v="1"/>
    <x v="2"/>
    <x v="1"/>
    <n v="0"/>
    <n v="0"/>
    <n v="0"/>
    <n v="15063"/>
    <n v="1340078"/>
    <n v="0"/>
    <n v="0"/>
    <n v="0"/>
    <n v="0"/>
  </r>
  <r>
    <x v="2"/>
    <x v="1"/>
    <x v="3"/>
    <x v="0"/>
    <n v="0"/>
    <n v="0"/>
    <n v="0"/>
    <n v="17503"/>
    <n v="1563946"/>
    <n v="0"/>
    <n v="0"/>
    <n v="0"/>
    <n v="0"/>
  </r>
  <r>
    <x v="2"/>
    <x v="1"/>
    <x v="3"/>
    <x v="1"/>
    <n v="0"/>
    <n v="0"/>
    <n v="0"/>
    <n v="17503"/>
    <n v="1563946"/>
    <n v="0"/>
    <n v="0"/>
    <n v="0"/>
    <n v="0"/>
  </r>
  <r>
    <x v="2"/>
    <x v="1"/>
    <x v="4"/>
    <x v="0"/>
    <n v="0"/>
    <n v="0"/>
    <n v="0"/>
    <n v="16916"/>
    <n v="1497874"/>
    <n v="0"/>
    <n v="0"/>
    <n v="0"/>
    <n v="0"/>
  </r>
  <r>
    <x v="2"/>
    <x v="1"/>
    <x v="4"/>
    <x v="1"/>
    <n v="0"/>
    <n v="0"/>
    <n v="0"/>
    <n v="16916"/>
    <n v="1497874"/>
    <n v="0"/>
    <n v="0"/>
    <n v="0"/>
    <n v="0"/>
  </r>
  <r>
    <x v="2"/>
    <x v="1"/>
    <x v="5"/>
    <x v="0"/>
    <n v="0"/>
    <n v="0"/>
    <n v="0"/>
    <n v="11938"/>
    <n v="1043115"/>
    <n v="0"/>
    <n v="0"/>
    <n v="0"/>
    <n v="0"/>
  </r>
  <r>
    <x v="2"/>
    <x v="1"/>
    <x v="5"/>
    <x v="1"/>
    <n v="0"/>
    <n v="0"/>
    <n v="0"/>
    <n v="11938"/>
    <n v="1043115"/>
    <n v="0"/>
    <n v="0"/>
    <n v="0"/>
    <n v="0"/>
  </r>
  <r>
    <x v="2"/>
    <x v="1"/>
    <x v="6"/>
    <x v="0"/>
    <n v="3"/>
    <n v="3"/>
    <n v="20"/>
    <n v="74329"/>
    <n v="6513736"/>
    <n v="0"/>
    <n v="0"/>
    <n v="6.7"/>
    <n v="6.7"/>
  </r>
  <r>
    <x v="2"/>
    <x v="1"/>
    <x v="6"/>
    <x v="1"/>
    <n v="0"/>
    <n v="0"/>
    <n v="0"/>
    <n v="74329"/>
    <n v="6513736"/>
    <n v="0"/>
    <n v="0"/>
    <n v="0"/>
    <n v="0"/>
  </r>
  <r>
    <x v="2"/>
    <x v="1"/>
    <x v="7"/>
    <x v="0"/>
    <n v="3"/>
    <n v="3"/>
    <n v="15"/>
    <n v="86855"/>
    <n v="7799411"/>
    <n v="0"/>
    <n v="0"/>
    <n v="5"/>
    <n v="5"/>
  </r>
  <r>
    <x v="2"/>
    <x v="1"/>
    <x v="7"/>
    <x v="1"/>
    <n v="0"/>
    <n v="0"/>
    <n v="0"/>
    <n v="86855"/>
    <n v="7799411"/>
    <n v="0"/>
    <n v="0"/>
    <n v="0"/>
    <n v="0"/>
  </r>
  <r>
    <x v="2"/>
    <x v="1"/>
    <x v="8"/>
    <x v="0"/>
    <n v="2"/>
    <n v="2"/>
    <n v="10"/>
    <n v="18332"/>
    <n v="1668242"/>
    <n v="0.1"/>
    <n v="0.1"/>
    <n v="5"/>
    <n v="5"/>
  </r>
  <r>
    <x v="2"/>
    <x v="1"/>
    <x v="8"/>
    <x v="1"/>
    <n v="0"/>
    <n v="0"/>
    <n v="0"/>
    <n v="18332"/>
    <n v="1668242"/>
    <n v="0"/>
    <n v="0"/>
    <n v="0"/>
    <n v="0"/>
  </r>
  <r>
    <x v="2"/>
    <x v="1"/>
    <x v="9"/>
    <x v="0"/>
    <n v="1"/>
    <n v="1"/>
    <n v="5"/>
    <n v="10950"/>
    <n v="998917"/>
    <n v="0.1"/>
    <n v="0.1"/>
    <n v="5"/>
    <n v="5"/>
  </r>
  <r>
    <x v="2"/>
    <x v="1"/>
    <x v="9"/>
    <x v="1"/>
    <n v="0"/>
    <n v="0"/>
    <n v="0"/>
    <n v="10950"/>
    <n v="998917"/>
    <n v="0"/>
    <n v="0"/>
    <n v="0"/>
    <n v="0"/>
  </r>
  <r>
    <x v="3"/>
    <x v="0"/>
    <x v="0"/>
    <x v="0"/>
    <n v="0"/>
    <n v="0"/>
    <n v="0"/>
    <n v="6046"/>
    <n v="515214"/>
    <n v="0"/>
    <n v="0"/>
    <n v="0"/>
    <n v="0"/>
  </r>
  <r>
    <x v="3"/>
    <x v="0"/>
    <x v="0"/>
    <x v="1"/>
    <n v="0"/>
    <n v="0"/>
    <n v="0"/>
    <n v="6046"/>
    <n v="515214"/>
    <n v="0"/>
    <n v="0"/>
    <n v="0"/>
    <n v="0"/>
  </r>
  <r>
    <x v="3"/>
    <x v="0"/>
    <x v="1"/>
    <x v="0"/>
    <n v="2"/>
    <n v="2"/>
    <n v="15"/>
    <n v="8536"/>
    <n v="758852"/>
    <n v="0.2"/>
    <n v="0.2"/>
    <n v="7.5"/>
    <n v="7.5"/>
  </r>
  <r>
    <x v="3"/>
    <x v="0"/>
    <x v="1"/>
    <x v="1"/>
    <n v="0"/>
    <n v="0"/>
    <n v="0"/>
    <n v="8536"/>
    <n v="758852"/>
    <n v="0"/>
    <n v="0"/>
    <n v="0"/>
    <n v="0"/>
  </r>
  <r>
    <x v="3"/>
    <x v="0"/>
    <x v="2"/>
    <x v="0"/>
    <n v="3"/>
    <n v="3"/>
    <n v="15"/>
    <n v="14366"/>
    <n v="1283585"/>
    <n v="0.2"/>
    <n v="0.2"/>
    <n v="5"/>
    <n v="5"/>
  </r>
  <r>
    <x v="3"/>
    <x v="0"/>
    <x v="2"/>
    <x v="1"/>
    <n v="0"/>
    <n v="0"/>
    <n v="0"/>
    <n v="14366"/>
    <n v="1283585"/>
    <n v="0"/>
    <n v="0"/>
    <n v="0"/>
    <n v="0"/>
  </r>
  <r>
    <x v="3"/>
    <x v="0"/>
    <x v="3"/>
    <x v="0"/>
    <n v="1"/>
    <n v="1"/>
    <n v="5"/>
    <n v="16919"/>
    <n v="1512258"/>
    <n v="0.1"/>
    <n v="0.1"/>
    <n v="5"/>
    <n v="5"/>
  </r>
  <r>
    <x v="3"/>
    <x v="0"/>
    <x v="3"/>
    <x v="1"/>
    <n v="0"/>
    <n v="0"/>
    <n v="0"/>
    <n v="16919"/>
    <n v="1512258"/>
    <n v="0"/>
    <n v="0"/>
    <n v="0"/>
    <n v="0"/>
  </r>
  <r>
    <x v="3"/>
    <x v="0"/>
    <x v="4"/>
    <x v="0"/>
    <n v="2"/>
    <n v="2"/>
    <n v="10"/>
    <n v="16149"/>
    <n v="1430859"/>
    <n v="0.1"/>
    <n v="0.1"/>
    <n v="5"/>
    <n v="5"/>
  </r>
  <r>
    <x v="3"/>
    <x v="0"/>
    <x v="4"/>
    <x v="1"/>
    <n v="0"/>
    <n v="0"/>
    <n v="0"/>
    <n v="16149"/>
    <n v="1430859"/>
    <n v="0"/>
    <n v="0"/>
    <n v="0"/>
    <n v="0"/>
  </r>
  <r>
    <x v="3"/>
    <x v="0"/>
    <x v="5"/>
    <x v="0"/>
    <n v="0"/>
    <n v="0"/>
    <n v="0"/>
    <n v="12466"/>
    <n v="1088491"/>
    <n v="0"/>
    <n v="0"/>
    <n v="0"/>
    <n v="0"/>
  </r>
  <r>
    <x v="3"/>
    <x v="0"/>
    <x v="5"/>
    <x v="1"/>
    <n v="0"/>
    <n v="0"/>
    <n v="0"/>
    <n v="12466"/>
    <n v="1088491"/>
    <n v="0"/>
    <n v="0"/>
    <n v="0"/>
    <n v="0"/>
  </r>
  <r>
    <x v="3"/>
    <x v="0"/>
    <x v="6"/>
    <x v="0"/>
    <n v="18"/>
    <n v="18"/>
    <n v="94"/>
    <n v="95561"/>
    <n v="8403806"/>
    <n v="0.2"/>
    <n v="0.2"/>
    <n v="5.2"/>
    <n v="5.2"/>
  </r>
  <r>
    <x v="3"/>
    <x v="0"/>
    <x v="6"/>
    <x v="1"/>
    <n v="0"/>
    <n v="0"/>
    <n v="0"/>
    <n v="95561"/>
    <n v="8403806"/>
    <n v="0"/>
    <n v="0"/>
    <n v="0"/>
    <n v="0"/>
  </r>
  <r>
    <x v="3"/>
    <x v="0"/>
    <x v="7"/>
    <x v="0"/>
    <n v="18"/>
    <n v="18"/>
    <n v="97"/>
    <n v="108361"/>
    <n v="9747495"/>
    <n v="0.2"/>
    <n v="0.2"/>
    <n v="5.4"/>
    <n v="5.4"/>
  </r>
  <r>
    <x v="3"/>
    <x v="0"/>
    <x v="7"/>
    <x v="1"/>
    <n v="0"/>
    <n v="0"/>
    <n v="0"/>
    <n v="108361"/>
    <n v="9747495"/>
    <n v="0"/>
    <n v="0"/>
    <n v="0"/>
    <n v="0"/>
  </r>
  <r>
    <x v="3"/>
    <x v="0"/>
    <x v="8"/>
    <x v="0"/>
    <n v="3"/>
    <n v="3"/>
    <n v="15"/>
    <n v="20834"/>
    <n v="1900912"/>
    <n v="0.1"/>
    <n v="0.1"/>
    <n v="5"/>
    <n v="5"/>
  </r>
  <r>
    <x v="3"/>
    <x v="0"/>
    <x v="8"/>
    <x v="1"/>
    <n v="0"/>
    <n v="0"/>
    <n v="0"/>
    <n v="20834"/>
    <n v="1900912"/>
    <n v="0"/>
    <n v="0"/>
    <n v="0"/>
    <n v="0"/>
  </r>
  <r>
    <x v="3"/>
    <x v="0"/>
    <x v="9"/>
    <x v="0"/>
    <n v="2"/>
    <n v="2"/>
    <n v="10"/>
    <n v="16645"/>
    <n v="1519115"/>
    <n v="0.1"/>
    <n v="0.1"/>
    <n v="5"/>
    <n v="5"/>
  </r>
  <r>
    <x v="3"/>
    <x v="0"/>
    <x v="9"/>
    <x v="1"/>
    <n v="0"/>
    <n v="0"/>
    <n v="0"/>
    <n v="16645"/>
    <n v="1519115"/>
    <n v="0"/>
    <n v="0"/>
    <n v="0"/>
    <n v="0"/>
  </r>
  <r>
    <x v="3"/>
    <x v="1"/>
    <x v="0"/>
    <x v="0"/>
    <n v="1"/>
    <n v="1"/>
    <n v="5"/>
    <n v="6359"/>
    <n v="542023"/>
    <n v="0.2"/>
    <n v="0.2"/>
    <n v="5"/>
    <n v="5"/>
  </r>
  <r>
    <x v="3"/>
    <x v="1"/>
    <x v="0"/>
    <x v="1"/>
    <n v="0"/>
    <n v="0"/>
    <n v="0"/>
    <n v="6359"/>
    <n v="542023"/>
    <n v="0"/>
    <n v="0"/>
    <n v="0"/>
    <n v="0"/>
  </r>
  <r>
    <x v="3"/>
    <x v="1"/>
    <x v="1"/>
    <x v="0"/>
    <n v="2"/>
    <n v="2"/>
    <n v="15"/>
    <n v="8898"/>
    <n v="790095"/>
    <n v="0.2"/>
    <n v="0.2"/>
    <n v="7.5"/>
    <n v="7.5"/>
  </r>
  <r>
    <x v="3"/>
    <x v="1"/>
    <x v="1"/>
    <x v="1"/>
    <n v="0"/>
    <n v="0"/>
    <n v="0"/>
    <n v="8898"/>
    <n v="790095"/>
    <n v="0"/>
    <n v="0"/>
    <n v="0"/>
    <n v="0"/>
  </r>
  <r>
    <x v="3"/>
    <x v="1"/>
    <x v="2"/>
    <x v="0"/>
    <n v="2"/>
    <n v="2"/>
    <n v="10"/>
    <n v="15049"/>
    <n v="1341301"/>
    <n v="0.1"/>
    <n v="0.1"/>
    <n v="5"/>
    <n v="5"/>
  </r>
  <r>
    <x v="3"/>
    <x v="1"/>
    <x v="2"/>
    <x v="1"/>
    <n v="0"/>
    <n v="0"/>
    <n v="0"/>
    <n v="15049"/>
    <n v="1341301"/>
    <n v="0"/>
    <n v="0"/>
    <n v="0"/>
    <n v="0"/>
  </r>
  <r>
    <x v="3"/>
    <x v="1"/>
    <x v="3"/>
    <x v="0"/>
    <n v="2"/>
    <n v="2"/>
    <n v="10"/>
    <n v="17437"/>
    <n v="1560507"/>
    <n v="0.1"/>
    <n v="0.1"/>
    <n v="5"/>
    <n v="5"/>
  </r>
  <r>
    <x v="3"/>
    <x v="1"/>
    <x v="3"/>
    <x v="1"/>
    <n v="0"/>
    <n v="0"/>
    <n v="0"/>
    <n v="17437"/>
    <n v="1560507"/>
    <n v="0"/>
    <n v="0"/>
    <n v="0"/>
    <n v="0"/>
  </r>
  <r>
    <x v="3"/>
    <x v="1"/>
    <x v="4"/>
    <x v="0"/>
    <n v="0"/>
    <n v="0"/>
    <n v="0"/>
    <n v="16830"/>
    <n v="1489821"/>
    <n v="0"/>
    <n v="0"/>
    <n v="0"/>
    <n v="0"/>
  </r>
  <r>
    <x v="3"/>
    <x v="1"/>
    <x v="4"/>
    <x v="1"/>
    <n v="0"/>
    <n v="0"/>
    <n v="0"/>
    <n v="16830"/>
    <n v="1489821"/>
    <n v="0"/>
    <n v="0"/>
    <n v="0"/>
    <n v="0"/>
  </r>
  <r>
    <x v="3"/>
    <x v="1"/>
    <x v="5"/>
    <x v="0"/>
    <n v="1"/>
    <n v="1"/>
    <n v="5"/>
    <n v="12092"/>
    <n v="1061991"/>
    <n v="0.1"/>
    <n v="0.1"/>
    <n v="5"/>
    <n v="5"/>
  </r>
  <r>
    <x v="3"/>
    <x v="1"/>
    <x v="5"/>
    <x v="1"/>
    <n v="0"/>
    <n v="0"/>
    <n v="0"/>
    <n v="12092"/>
    <n v="1061991"/>
    <n v="0"/>
    <n v="0"/>
    <n v="0"/>
    <n v="0"/>
  </r>
  <r>
    <x v="3"/>
    <x v="1"/>
    <x v="6"/>
    <x v="0"/>
    <n v="16"/>
    <n v="16"/>
    <n v="80"/>
    <n v="74619"/>
    <n v="6585381"/>
    <n v="0.2"/>
    <n v="0.2"/>
    <n v="5"/>
    <n v="5"/>
  </r>
  <r>
    <x v="3"/>
    <x v="1"/>
    <x v="6"/>
    <x v="1"/>
    <n v="0"/>
    <n v="0"/>
    <n v="0"/>
    <n v="74619"/>
    <n v="6585381"/>
    <n v="0"/>
    <n v="0"/>
    <n v="0"/>
    <n v="0"/>
  </r>
  <r>
    <x v="3"/>
    <x v="1"/>
    <x v="7"/>
    <x v="0"/>
    <n v="11"/>
    <n v="10"/>
    <n v="55"/>
    <n v="87055"/>
    <n v="7838261"/>
    <n v="0.1"/>
    <n v="0.1"/>
    <n v="5"/>
    <n v="5.5"/>
  </r>
  <r>
    <x v="3"/>
    <x v="1"/>
    <x v="7"/>
    <x v="1"/>
    <n v="0"/>
    <n v="0"/>
    <n v="0"/>
    <n v="87055"/>
    <n v="7838261"/>
    <n v="0"/>
    <n v="0"/>
    <n v="0"/>
    <n v="0"/>
  </r>
  <r>
    <x v="3"/>
    <x v="1"/>
    <x v="8"/>
    <x v="0"/>
    <n v="5"/>
    <n v="5"/>
    <n v="30"/>
    <n v="18676"/>
    <n v="1703505"/>
    <n v="0.3"/>
    <n v="0.3"/>
    <n v="6"/>
    <n v="6"/>
  </r>
  <r>
    <x v="3"/>
    <x v="1"/>
    <x v="8"/>
    <x v="1"/>
    <n v="0"/>
    <n v="0"/>
    <n v="0"/>
    <n v="18676"/>
    <n v="1703505"/>
    <n v="0"/>
    <n v="0"/>
    <n v="0"/>
    <n v="0"/>
  </r>
  <r>
    <x v="3"/>
    <x v="1"/>
    <x v="9"/>
    <x v="0"/>
    <n v="1"/>
    <n v="1"/>
    <n v="5"/>
    <n v="11010"/>
    <n v="1002888"/>
    <n v="0.1"/>
    <n v="0.1"/>
    <n v="5"/>
    <n v="5"/>
  </r>
  <r>
    <x v="3"/>
    <x v="1"/>
    <x v="9"/>
    <x v="1"/>
    <n v="0"/>
    <n v="0"/>
    <n v="0"/>
    <n v="11010"/>
    <n v="1002888"/>
    <n v="0"/>
    <n v="0"/>
    <n v="0"/>
    <n v="0"/>
  </r>
  <r>
    <x v="4"/>
    <x v="0"/>
    <x v="0"/>
    <x v="0"/>
    <n v="14"/>
    <n v="14"/>
    <n v="84"/>
    <n v="6008"/>
    <n v="503937"/>
    <n v="2.2999999999999998"/>
    <n v="2.2999999999999998"/>
    <n v="6"/>
    <n v="6"/>
  </r>
  <r>
    <x v="4"/>
    <x v="0"/>
    <x v="0"/>
    <x v="1"/>
    <n v="0"/>
    <n v="0"/>
    <n v="0"/>
    <n v="6008"/>
    <n v="503937"/>
    <n v="0"/>
    <n v="0"/>
    <n v="0"/>
    <n v="0"/>
  </r>
  <r>
    <x v="4"/>
    <x v="0"/>
    <x v="1"/>
    <x v="0"/>
    <n v="21"/>
    <n v="21"/>
    <n v="115"/>
    <n v="8546"/>
    <n v="745438"/>
    <n v="2.5"/>
    <n v="2.5"/>
    <n v="5.5"/>
    <n v="5.5"/>
  </r>
  <r>
    <x v="4"/>
    <x v="0"/>
    <x v="1"/>
    <x v="1"/>
    <n v="0"/>
    <n v="0"/>
    <n v="0"/>
    <n v="8546"/>
    <n v="745438"/>
    <n v="0"/>
    <n v="0"/>
    <n v="0"/>
    <n v="0"/>
  </r>
  <r>
    <x v="4"/>
    <x v="0"/>
    <x v="2"/>
    <x v="0"/>
    <n v="22"/>
    <n v="22"/>
    <n v="130"/>
    <n v="14356"/>
    <n v="1257235"/>
    <n v="1.5"/>
    <n v="1.5"/>
    <n v="5.9"/>
    <n v="5.9"/>
  </r>
  <r>
    <x v="4"/>
    <x v="0"/>
    <x v="2"/>
    <x v="1"/>
    <n v="0"/>
    <n v="0"/>
    <n v="0"/>
    <n v="14356"/>
    <n v="1257235"/>
    <n v="0"/>
    <n v="0"/>
    <n v="0"/>
    <n v="0"/>
  </r>
  <r>
    <x v="4"/>
    <x v="0"/>
    <x v="3"/>
    <x v="0"/>
    <n v="37"/>
    <n v="36"/>
    <n v="212"/>
    <n v="16960"/>
    <n v="1490145"/>
    <n v="2.1"/>
    <n v="2.2000000000000002"/>
    <n v="5.7"/>
    <n v="5.9"/>
  </r>
  <r>
    <x v="4"/>
    <x v="0"/>
    <x v="3"/>
    <x v="1"/>
    <n v="0"/>
    <n v="0"/>
    <n v="0"/>
    <n v="16960"/>
    <n v="1490145"/>
    <n v="0"/>
    <n v="0"/>
    <n v="0"/>
    <n v="0"/>
  </r>
  <r>
    <x v="4"/>
    <x v="0"/>
    <x v="4"/>
    <x v="0"/>
    <n v="22"/>
    <n v="22"/>
    <n v="117"/>
    <n v="16103"/>
    <n v="1405560"/>
    <n v="1.4"/>
    <n v="1.4"/>
    <n v="5.3"/>
    <n v="5.3"/>
  </r>
  <r>
    <x v="4"/>
    <x v="0"/>
    <x v="4"/>
    <x v="1"/>
    <n v="0"/>
    <n v="0"/>
    <n v="0"/>
    <n v="16103"/>
    <n v="1405560"/>
    <n v="0"/>
    <n v="0"/>
    <n v="0"/>
    <n v="0"/>
  </r>
  <r>
    <x v="4"/>
    <x v="0"/>
    <x v="5"/>
    <x v="0"/>
    <n v="26"/>
    <n v="26"/>
    <n v="140"/>
    <n v="12806"/>
    <n v="1109907"/>
    <n v="2"/>
    <n v="2"/>
    <n v="5.4"/>
    <n v="5.4"/>
  </r>
  <r>
    <x v="4"/>
    <x v="0"/>
    <x v="5"/>
    <x v="1"/>
    <n v="0"/>
    <n v="0"/>
    <n v="0"/>
    <n v="12806"/>
    <n v="1109907"/>
    <n v="0"/>
    <n v="0"/>
    <n v="0"/>
    <n v="0"/>
  </r>
  <r>
    <x v="4"/>
    <x v="0"/>
    <x v="6"/>
    <x v="0"/>
    <n v="205"/>
    <n v="202"/>
    <n v="1183"/>
    <n v="98181"/>
    <n v="8510283"/>
    <n v="2.1"/>
    <n v="2.1"/>
    <n v="5.8"/>
    <n v="5.9"/>
  </r>
  <r>
    <x v="4"/>
    <x v="0"/>
    <x v="6"/>
    <x v="1"/>
    <n v="3"/>
    <n v="3"/>
    <n v="15"/>
    <n v="98181"/>
    <n v="8510283"/>
    <n v="0"/>
    <n v="0"/>
    <n v="5"/>
    <n v="5"/>
  </r>
  <r>
    <x v="4"/>
    <x v="0"/>
    <x v="7"/>
    <x v="0"/>
    <n v="155"/>
    <n v="149"/>
    <n v="866"/>
    <n v="109755"/>
    <n v="9683237"/>
    <n v="1.4"/>
    <n v="1.4"/>
    <n v="5.6"/>
    <n v="5.8"/>
  </r>
  <r>
    <x v="4"/>
    <x v="0"/>
    <x v="7"/>
    <x v="1"/>
    <n v="1"/>
    <n v="1"/>
    <n v="5"/>
    <n v="109755"/>
    <n v="9683237"/>
    <n v="0"/>
    <n v="0"/>
    <n v="5"/>
    <n v="5"/>
  </r>
  <r>
    <x v="4"/>
    <x v="0"/>
    <x v="8"/>
    <x v="0"/>
    <n v="28"/>
    <n v="26"/>
    <n v="180"/>
    <n v="22986"/>
    <n v="2049840"/>
    <n v="1.1000000000000001"/>
    <n v="1.2"/>
    <n v="6.4"/>
    <n v="6.9"/>
  </r>
  <r>
    <x v="4"/>
    <x v="0"/>
    <x v="8"/>
    <x v="1"/>
    <n v="0"/>
    <n v="0"/>
    <n v="0"/>
    <n v="22986"/>
    <n v="2049840"/>
    <n v="0"/>
    <n v="0"/>
    <n v="0"/>
    <n v="0"/>
  </r>
  <r>
    <x v="4"/>
    <x v="0"/>
    <x v="9"/>
    <x v="0"/>
    <n v="126"/>
    <n v="108"/>
    <n v="1069"/>
    <n v="17620"/>
    <n v="1571340"/>
    <n v="6.1"/>
    <n v="7.2"/>
    <n v="8.5"/>
    <n v="9.9"/>
  </r>
  <r>
    <x v="4"/>
    <x v="0"/>
    <x v="9"/>
    <x v="1"/>
    <n v="0"/>
    <n v="0"/>
    <n v="0"/>
    <n v="17620"/>
    <n v="1571340"/>
    <n v="0"/>
    <n v="0"/>
    <n v="0"/>
    <n v="0"/>
  </r>
  <r>
    <x v="4"/>
    <x v="1"/>
    <x v="0"/>
    <x v="0"/>
    <n v="11"/>
    <n v="11"/>
    <n v="62"/>
    <n v="6370"/>
    <n v="534285"/>
    <n v="1.7"/>
    <n v="1.7"/>
    <n v="5.6"/>
    <n v="5.6"/>
  </r>
  <r>
    <x v="4"/>
    <x v="1"/>
    <x v="0"/>
    <x v="1"/>
    <n v="0"/>
    <n v="0"/>
    <n v="0"/>
    <n v="6370"/>
    <n v="534285"/>
    <n v="0"/>
    <n v="0"/>
    <n v="0"/>
    <n v="0"/>
  </r>
  <r>
    <x v="4"/>
    <x v="1"/>
    <x v="1"/>
    <x v="0"/>
    <n v="19"/>
    <n v="19"/>
    <n v="102"/>
    <n v="8928"/>
    <n v="777672"/>
    <n v="2.1"/>
    <n v="2.1"/>
    <n v="5.4"/>
    <n v="5.4"/>
  </r>
  <r>
    <x v="4"/>
    <x v="1"/>
    <x v="1"/>
    <x v="1"/>
    <n v="0"/>
    <n v="0"/>
    <n v="0"/>
    <n v="8928"/>
    <n v="777672"/>
    <n v="0"/>
    <n v="0"/>
    <n v="0"/>
    <n v="0"/>
  </r>
  <r>
    <x v="4"/>
    <x v="1"/>
    <x v="2"/>
    <x v="0"/>
    <n v="36"/>
    <n v="36"/>
    <n v="236"/>
    <n v="15093"/>
    <n v="1321154"/>
    <n v="2.4"/>
    <n v="2.4"/>
    <n v="6.6"/>
    <n v="6.6"/>
  </r>
  <r>
    <x v="4"/>
    <x v="1"/>
    <x v="2"/>
    <x v="1"/>
    <n v="0"/>
    <n v="0"/>
    <n v="0"/>
    <n v="15093"/>
    <n v="1321154"/>
    <n v="0"/>
    <n v="0"/>
    <n v="0"/>
    <n v="0"/>
  </r>
  <r>
    <x v="4"/>
    <x v="1"/>
    <x v="3"/>
    <x v="0"/>
    <n v="34"/>
    <n v="32"/>
    <n v="178"/>
    <n v="17631"/>
    <n v="1553107"/>
    <n v="1.8"/>
    <n v="1.9"/>
    <n v="5.2"/>
    <n v="5.6"/>
  </r>
  <r>
    <x v="4"/>
    <x v="1"/>
    <x v="3"/>
    <x v="1"/>
    <n v="0"/>
    <n v="0"/>
    <n v="0"/>
    <n v="17631"/>
    <n v="1553107"/>
    <n v="0"/>
    <n v="0"/>
    <n v="0"/>
    <n v="0"/>
  </r>
  <r>
    <x v="4"/>
    <x v="1"/>
    <x v="4"/>
    <x v="0"/>
    <n v="10"/>
    <n v="10"/>
    <n v="54"/>
    <n v="16737"/>
    <n v="1459508"/>
    <n v="0.6"/>
    <n v="0.6"/>
    <n v="5.4"/>
    <n v="5.4"/>
  </r>
  <r>
    <x v="4"/>
    <x v="1"/>
    <x v="4"/>
    <x v="1"/>
    <n v="0"/>
    <n v="0"/>
    <n v="0"/>
    <n v="16737"/>
    <n v="1459508"/>
    <n v="0"/>
    <n v="0"/>
    <n v="0"/>
    <n v="0"/>
  </r>
  <r>
    <x v="4"/>
    <x v="1"/>
    <x v="5"/>
    <x v="0"/>
    <n v="23"/>
    <n v="23"/>
    <n v="115"/>
    <n v="12748"/>
    <n v="1110772"/>
    <n v="1.8"/>
    <n v="1.8"/>
    <n v="5"/>
    <n v="5"/>
  </r>
  <r>
    <x v="4"/>
    <x v="1"/>
    <x v="5"/>
    <x v="1"/>
    <n v="0"/>
    <n v="0"/>
    <n v="0"/>
    <n v="12748"/>
    <n v="1110772"/>
    <n v="0"/>
    <n v="0"/>
    <n v="0"/>
    <n v="0"/>
  </r>
  <r>
    <x v="4"/>
    <x v="1"/>
    <x v="6"/>
    <x v="0"/>
    <n v="119"/>
    <n v="118"/>
    <n v="656"/>
    <n v="76986"/>
    <n v="6686075"/>
    <n v="1.5"/>
    <n v="1.5"/>
    <n v="5.5"/>
    <n v="5.6"/>
  </r>
  <r>
    <x v="4"/>
    <x v="1"/>
    <x v="6"/>
    <x v="1"/>
    <n v="1"/>
    <n v="1"/>
    <n v="5"/>
    <n v="76986"/>
    <n v="6686075"/>
    <n v="0"/>
    <n v="0"/>
    <n v="5"/>
    <n v="5"/>
  </r>
  <r>
    <x v="4"/>
    <x v="1"/>
    <x v="7"/>
    <x v="0"/>
    <n v="101"/>
    <n v="98"/>
    <n v="573"/>
    <n v="87894"/>
    <n v="7766069"/>
    <n v="1.1000000000000001"/>
    <n v="1.1000000000000001"/>
    <n v="5.7"/>
    <n v="5.8"/>
  </r>
  <r>
    <x v="4"/>
    <x v="1"/>
    <x v="7"/>
    <x v="1"/>
    <n v="0"/>
    <n v="0"/>
    <n v="0"/>
    <n v="87894"/>
    <n v="7766069"/>
    <n v="0"/>
    <n v="0"/>
    <n v="0"/>
    <n v="0"/>
  </r>
  <r>
    <x v="4"/>
    <x v="1"/>
    <x v="8"/>
    <x v="0"/>
    <n v="21"/>
    <n v="20"/>
    <n v="146"/>
    <n v="20482"/>
    <n v="1826347"/>
    <n v="1"/>
    <n v="1"/>
    <n v="7"/>
    <n v="7.3"/>
  </r>
  <r>
    <x v="4"/>
    <x v="1"/>
    <x v="8"/>
    <x v="1"/>
    <n v="0"/>
    <n v="0"/>
    <n v="0"/>
    <n v="20482"/>
    <n v="1826347"/>
    <n v="0"/>
    <n v="0"/>
    <n v="0"/>
    <n v="0"/>
  </r>
  <r>
    <x v="4"/>
    <x v="1"/>
    <x v="9"/>
    <x v="0"/>
    <n v="45"/>
    <n v="39"/>
    <n v="330"/>
    <n v="11705"/>
    <n v="1042046"/>
    <n v="3.3"/>
    <n v="3.8"/>
    <n v="7.3"/>
    <n v="8.5"/>
  </r>
  <r>
    <x v="4"/>
    <x v="1"/>
    <x v="9"/>
    <x v="1"/>
    <n v="0"/>
    <n v="0"/>
    <n v="0"/>
    <n v="11705"/>
    <n v="1042046"/>
    <n v="0"/>
    <n v="0"/>
    <n v="0"/>
    <n v="0"/>
  </r>
  <r>
    <x v="5"/>
    <x v="0"/>
    <x v="0"/>
    <x v="0"/>
    <n v="1"/>
    <n v="1"/>
    <n v="5"/>
    <n v="5909"/>
    <n v="497452"/>
    <n v="0.2"/>
    <n v="0.2"/>
    <n v="5"/>
    <n v="5"/>
  </r>
  <r>
    <x v="5"/>
    <x v="0"/>
    <x v="0"/>
    <x v="1"/>
    <n v="0"/>
    <n v="0"/>
    <n v="0"/>
    <n v="5909"/>
    <n v="497452"/>
    <n v="0"/>
    <n v="0"/>
    <n v="0"/>
    <n v="0"/>
  </r>
  <r>
    <x v="5"/>
    <x v="0"/>
    <x v="1"/>
    <x v="0"/>
    <n v="2"/>
    <n v="2"/>
    <n v="10"/>
    <n v="8446"/>
    <n v="742448"/>
    <n v="0.2"/>
    <n v="0.2"/>
    <n v="5"/>
    <n v="5"/>
  </r>
  <r>
    <x v="5"/>
    <x v="0"/>
    <x v="1"/>
    <x v="1"/>
    <n v="0"/>
    <n v="0"/>
    <n v="0"/>
    <n v="8446"/>
    <n v="742448"/>
    <n v="0"/>
    <n v="0"/>
    <n v="0"/>
    <n v="0"/>
  </r>
  <r>
    <x v="5"/>
    <x v="0"/>
    <x v="2"/>
    <x v="0"/>
    <n v="0"/>
    <n v="0"/>
    <n v="0"/>
    <n v="14166"/>
    <n v="1251374"/>
    <n v="0"/>
    <n v="0"/>
    <n v="0"/>
    <n v="0"/>
  </r>
  <r>
    <x v="5"/>
    <x v="0"/>
    <x v="2"/>
    <x v="1"/>
    <n v="0"/>
    <n v="0"/>
    <n v="0"/>
    <n v="14166"/>
    <n v="1251374"/>
    <n v="0"/>
    <n v="0"/>
    <n v="0"/>
    <n v="0"/>
  </r>
  <r>
    <x v="5"/>
    <x v="0"/>
    <x v="3"/>
    <x v="0"/>
    <n v="2"/>
    <n v="2"/>
    <n v="10"/>
    <n v="16606"/>
    <n v="1473234"/>
    <n v="0.1"/>
    <n v="0.1"/>
    <n v="5"/>
    <n v="5"/>
  </r>
  <r>
    <x v="5"/>
    <x v="0"/>
    <x v="3"/>
    <x v="1"/>
    <n v="0"/>
    <n v="0"/>
    <n v="0"/>
    <n v="16606"/>
    <n v="1473234"/>
    <n v="0"/>
    <n v="0"/>
    <n v="0"/>
    <n v="0"/>
  </r>
  <r>
    <x v="5"/>
    <x v="0"/>
    <x v="4"/>
    <x v="0"/>
    <n v="1"/>
    <n v="1"/>
    <n v="5"/>
    <n v="15835"/>
    <n v="1393950"/>
    <n v="0.1"/>
    <n v="0.1"/>
    <n v="5"/>
    <n v="5"/>
  </r>
  <r>
    <x v="5"/>
    <x v="0"/>
    <x v="4"/>
    <x v="1"/>
    <n v="0"/>
    <n v="0"/>
    <n v="0"/>
    <n v="15835"/>
    <n v="1393950"/>
    <n v="0"/>
    <n v="0"/>
    <n v="0"/>
    <n v="0"/>
  </r>
  <r>
    <x v="5"/>
    <x v="0"/>
    <x v="5"/>
    <x v="0"/>
    <n v="2"/>
    <n v="2"/>
    <n v="10"/>
    <n v="12688"/>
    <n v="1112733"/>
    <n v="0.2"/>
    <n v="0.2"/>
    <n v="5"/>
    <n v="5"/>
  </r>
  <r>
    <x v="5"/>
    <x v="0"/>
    <x v="5"/>
    <x v="1"/>
    <n v="0"/>
    <n v="0"/>
    <n v="0"/>
    <n v="12688"/>
    <n v="1112733"/>
    <n v="0"/>
    <n v="0"/>
    <n v="0"/>
    <n v="0"/>
  </r>
  <r>
    <x v="5"/>
    <x v="0"/>
    <x v="6"/>
    <x v="0"/>
    <n v="32"/>
    <n v="32"/>
    <n v="188"/>
    <n v="97799"/>
    <n v="8555866"/>
    <n v="0.3"/>
    <n v="0.3"/>
    <n v="5.9"/>
    <n v="5.9"/>
  </r>
  <r>
    <x v="5"/>
    <x v="0"/>
    <x v="6"/>
    <x v="1"/>
    <n v="0"/>
    <n v="0"/>
    <n v="0"/>
    <n v="97799"/>
    <n v="8555866"/>
    <n v="0"/>
    <n v="0"/>
    <n v="0"/>
    <n v="0"/>
  </r>
  <r>
    <x v="5"/>
    <x v="0"/>
    <x v="7"/>
    <x v="0"/>
    <n v="25"/>
    <n v="25"/>
    <n v="167"/>
    <n v="109191"/>
    <n v="9742643"/>
    <n v="0.2"/>
    <n v="0.2"/>
    <n v="6.7"/>
    <n v="6.7"/>
  </r>
  <r>
    <x v="5"/>
    <x v="0"/>
    <x v="7"/>
    <x v="1"/>
    <n v="0"/>
    <n v="0"/>
    <n v="0"/>
    <n v="109191"/>
    <n v="9742643"/>
    <n v="0"/>
    <n v="0"/>
    <n v="0"/>
    <n v="0"/>
  </r>
  <r>
    <x v="5"/>
    <x v="0"/>
    <x v="8"/>
    <x v="0"/>
    <n v="4"/>
    <n v="4"/>
    <n v="20"/>
    <n v="23290"/>
    <n v="2103195"/>
    <n v="0.2"/>
    <n v="0.2"/>
    <n v="5"/>
    <n v="5"/>
  </r>
  <r>
    <x v="5"/>
    <x v="0"/>
    <x v="8"/>
    <x v="1"/>
    <n v="0"/>
    <n v="0"/>
    <n v="0"/>
    <n v="23290"/>
    <n v="2103195"/>
    <n v="0"/>
    <n v="0"/>
    <n v="0"/>
    <n v="0"/>
  </r>
  <r>
    <x v="5"/>
    <x v="0"/>
    <x v="9"/>
    <x v="0"/>
    <n v="23"/>
    <n v="23"/>
    <n v="267"/>
    <n v="17596"/>
    <n v="1586613"/>
    <n v="1.3"/>
    <n v="1.3"/>
    <n v="11.6"/>
    <n v="11.6"/>
  </r>
  <r>
    <x v="5"/>
    <x v="0"/>
    <x v="9"/>
    <x v="1"/>
    <n v="0"/>
    <n v="0"/>
    <n v="0"/>
    <n v="17596"/>
    <n v="1586613"/>
    <n v="0"/>
    <n v="0"/>
    <n v="0"/>
    <n v="0"/>
  </r>
  <r>
    <x v="5"/>
    <x v="1"/>
    <x v="0"/>
    <x v="0"/>
    <n v="1"/>
    <n v="1"/>
    <n v="5"/>
    <n v="6309"/>
    <n v="530155"/>
    <n v="0.2"/>
    <n v="0.2"/>
    <n v="5"/>
    <n v="5"/>
  </r>
  <r>
    <x v="5"/>
    <x v="1"/>
    <x v="0"/>
    <x v="1"/>
    <n v="0"/>
    <n v="0"/>
    <n v="0"/>
    <n v="6309"/>
    <n v="530155"/>
    <n v="0"/>
    <n v="0"/>
    <n v="0"/>
    <n v="0"/>
  </r>
  <r>
    <x v="5"/>
    <x v="1"/>
    <x v="1"/>
    <x v="0"/>
    <n v="1"/>
    <n v="1"/>
    <n v="5"/>
    <n v="8779"/>
    <n v="770226"/>
    <n v="0.1"/>
    <n v="0.1"/>
    <n v="5"/>
    <n v="5"/>
  </r>
  <r>
    <x v="5"/>
    <x v="1"/>
    <x v="1"/>
    <x v="1"/>
    <n v="0"/>
    <n v="0"/>
    <n v="0"/>
    <n v="8779"/>
    <n v="770226"/>
    <n v="0"/>
    <n v="0"/>
    <n v="0"/>
    <n v="0"/>
  </r>
  <r>
    <x v="5"/>
    <x v="1"/>
    <x v="2"/>
    <x v="0"/>
    <n v="0"/>
    <n v="0"/>
    <n v="0"/>
    <n v="14873"/>
    <n v="1311798"/>
    <n v="0"/>
    <n v="0"/>
    <n v="0"/>
    <n v="0"/>
  </r>
  <r>
    <x v="5"/>
    <x v="1"/>
    <x v="2"/>
    <x v="1"/>
    <n v="0"/>
    <n v="0"/>
    <n v="0"/>
    <n v="14873"/>
    <n v="1311798"/>
    <n v="0"/>
    <n v="0"/>
    <n v="0"/>
    <n v="0"/>
  </r>
  <r>
    <x v="5"/>
    <x v="1"/>
    <x v="3"/>
    <x v="0"/>
    <n v="3"/>
    <n v="3"/>
    <n v="15"/>
    <n v="17390"/>
    <n v="1540155"/>
    <n v="0.2"/>
    <n v="0.2"/>
    <n v="5"/>
    <n v="5"/>
  </r>
  <r>
    <x v="5"/>
    <x v="1"/>
    <x v="3"/>
    <x v="1"/>
    <n v="0"/>
    <n v="0"/>
    <n v="0"/>
    <n v="17390"/>
    <n v="1540155"/>
    <n v="0"/>
    <n v="0"/>
    <n v="0"/>
    <n v="0"/>
  </r>
  <r>
    <x v="5"/>
    <x v="1"/>
    <x v="4"/>
    <x v="0"/>
    <n v="4"/>
    <n v="4"/>
    <n v="20"/>
    <n v="16352"/>
    <n v="1440313"/>
    <n v="0.2"/>
    <n v="0.2"/>
    <n v="5"/>
    <n v="5"/>
  </r>
  <r>
    <x v="5"/>
    <x v="1"/>
    <x v="4"/>
    <x v="1"/>
    <n v="0"/>
    <n v="0"/>
    <n v="0"/>
    <n v="16352"/>
    <n v="1440313"/>
    <n v="0"/>
    <n v="0"/>
    <n v="0"/>
    <n v="0"/>
  </r>
  <r>
    <x v="5"/>
    <x v="1"/>
    <x v="5"/>
    <x v="0"/>
    <n v="3"/>
    <n v="3"/>
    <n v="15"/>
    <n v="12772"/>
    <n v="1120542"/>
    <n v="0.2"/>
    <n v="0.2"/>
    <n v="5"/>
    <n v="5"/>
  </r>
  <r>
    <x v="5"/>
    <x v="1"/>
    <x v="5"/>
    <x v="1"/>
    <n v="0"/>
    <n v="0"/>
    <n v="0"/>
    <n v="12772"/>
    <n v="1120542"/>
    <n v="0"/>
    <n v="0"/>
    <n v="0"/>
    <n v="0"/>
  </r>
  <r>
    <x v="5"/>
    <x v="1"/>
    <x v="6"/>
    <x v="0"/>
    <n v="13"/>
    <n v="13"/>
    <n v="65"/>
    <n v="77427"/>
    <n v="6772598"/>
    <n v="0.2"/>
    <n v="0.2"/>
    <n v="5"/>
    <n v="5"/>
  </r>
  <r>
    <x v="5"/>
    <x v="1"/>
    <x v="6"/>
    <x v="1"/>
    <n v="0"/>
    <n v="0"/>
    <n v="0"/>
    <n v="77427"/>
    <n v="6772598"/>
    <n v="0"/>
    <n v="0"/>
    <n v="0"/>
    <n v="0"/>
  </r>
  <r>
    <x v="5"/>
    <x v="1"/>
    <x v="7"/>
    <x v="0"/>
    <n v="20"/>
    <n v="20"/>
    <n v="110"/>
    <n v="87595"/>
    <n v="7816288"/>
    <n v="0.2"/>
    <n v="0.2"/>
    <n v="5.5"/>
    <n v="5.5"/>
  </r>
  <r>
    <x v="5"/>
    <x v="1"/>
    <x v="7"/>
    <x v="1"/>
    <n v="0"/>
    <n v="0"/>
    <n v="0"/>
    <n v="87595"/>
    <n v="7816288"/>
    <n v="0"/>
    <n v="0"/>
    <n v="0"/>
    <n v="0"/>
  </r>
  <r>
    <x v="5"/>
    <x v="1"/>
    <x v="8"/>
    <x v="0"/>
    <n v="4"/>
    <n v="4"/>
    <n v="34"/>
    <n v="20798"/>
    <n v="1876108"/>
    <n v="0.2"/>
    <n v="0.2"/>
    <n v="8.5"/>
    <n v="8.5"/>
  </r>
  <r>
    <x v="5"/>
    <x v="1"/>
    <x v="8"/>
    <x v="1"/>
    <n v="0"/>
    <n v="0"/>
    <n v="0"/>
    <n v="20798"/>
    <n v="1876108"/>
    <n v="0"/>
    <n v="0"/>
    <n v="0"/>
    <n v="0"/>
  </r>
  <r>
    <x v="5"/>
    <x v="1"/>
    <x v="9"/>
    <x v="0"/>
    <n v="12"/>
    <n v="12"/>
    <n v="119"/>
    <n v="11661"/>
    <n v="1050993"/>
    <n v="1"/>
    <n v="1"/>
    <n v="9.9"/>
    <n v="9.9"/>
  </r>
  <r>
    <x v="5"/>
    <x v="1"/>
    <x v="9"/>
    <x v="1"/>
    <n v="0"/>
    <n v="0"/>
    <n v="0"/>
    <n v="11661"/>
    <n v="1050993"/>
    <n v="0"/>
    <n v="0"/>
    <n v="0"/>
    <n v="0"/>
  </r>
  <r>
    <x v="6"/>
    <x v="0"/>
    <x v="0"/>
    <x v="0"/>
    <n v="0"/>
    <n v="0"/>
    <n v="0"/>
    <n v="5773"/>
    <n v="491067"/>
    <n v="0"/>
    <n v="0"/>
    <n v="0"/>
    <n v="0"/>
  </r>
  <r>
    <x v="6"/>
    <x v="0"/>
    <x v="0"/>
    <x v="1"/>
    <n v="0"/>
    <n v="0"/>
    <n v="0"/>
    <n v="5773"/>
    <n v="491067"/>
    <n v="0"/>
    <n v="0"/>
    <n v="0"/>
    <n v="0"/>
  </r>
  <r>
    <x v="6"/>
    <x v="0"/>
    <x v="1"/>
    <x v="0"/>
    <n v="0"/>
    <n v="0"/>
    <n v="0"/>
    <n v="8292"/>
    <n v="735273"/>
    <n v="0"/>
    <n v="0"/>
    <n v="0"/>
    <n v="0"/>
  </r>
  <r>
    <x v="6"/>
    <x v="0"/>
    <x v="1"/>
    <x v="1"/>
    <n v="0"/>
    <n v="0"/>
    <n v="0"/>
    <n v="8292"/>
    <n v="735273"/>
    <n v="0"/>
    <n v="0"/>
    <n v="0"/>
    <n v="0"/>
  </r>
  <r>
    <x v="6"/>
    <x v="0"/>
    <x v="2"/>
    <x v="0"/>
    <n v="2"/>
    <n v="2"/>
    <n v="10"/>
    <n v="13922"/>
    <n v="1240564"/>
    <n v="0.1"/>
    <n v="0.1"/>
    <n v="5"/>
    <n v="5"/>
  </r>
  <r>
    <x v="6"/>
    <x v="0"/>
    <x v="2"/>
    <x v="1"/>
    <n v="0"/>
    <n v="0"/>
    <n v="0"/>
    <n v="13922"/>
    <n v="1240564"/>
    <n v="0"/>
    <n v="0"/>
    <n v="0"/>
    <n v="0"/>
  </r>
  <r>
    <x v="6"/>
    <x v="0"/>
    <x v="3"/>
    <x v="0"/>
    <n v="0"/>
    <n v="0"/>
    <n v="0"/>
    <n v="16183"/>
    <n v="1450028"/>
    <n v="0"/>
    <n v="0"/>
    <n v="0"/>
    <n v="0"/>
  </r>
  <r>
    <x v="6"/>
    <x v="0"/>
    <x v="3"/>
    <x v="1"/>
    <n v="0"/>
    <n v="0"/>
    <n v="0"/>
    <n v="16183"/>
    <n v="1450028"/>
    <n v="0"/>
    <n v="0"/>
    <n v="0"/>
    <n v="0"/>
  </r>
  <r>
    <x v="6"/>
    <x v="0"/>
    <x v="4"/>
    <x v="0"/>
    <n v="0"/>
    <n v="0"/>
    <n v="0"/>
    <n v="15380"/>
    <n v="1366872"/>
    <n v="0"/>
    <n v="0"/>
    <n v="0"/>
    <n v="0"/>
  </r>
  <r>
    <x v="6"/>
    <x v="0"/>
    <x v="4"/>
    <x v="1"/>
    <n v="0"/>
    <n v="0"/>
    <n v="0"/>
    <n v="15380"/>
    <n v="1366872"/>
    <n v="0"/>
    <n v="0"/>
    <n v="0"/>
    <n v="0"/>
  </r>
  <r>
    <x v="6"/>
    <x v="0"/>
    <x v="5"/>
    <x v="0"/>
    <n v="1"/>
    <n v="1"/>
    <n v="3"/>
    <n v="12642"/>
    <n v="1114552"/>
    <n v="0.1"/>
    <n v="0.1"/>
    <n v="3"/>
    <n v="3"/>
  </r>
  <r>
    <x v="6"/>
    <x v="0"/>
    <x v="5"/>
    <x v="1"/>
    <n v="0"/>
    <n v="0"/>
    <n v="0"/>
    <n v="12642"/>
    <n v="1114552"/>
    <n v="0"/>
    <n v="0"/>
    <n v="0"/>
    <n v="0"/>
  </r>
  <r>
    <x v="6"/>
    <x v="0"/>
    <x v="6"/>
    <x v="0"/>
    <n v="2"/>
    <n v="2"/>
    <n v="10"/>
    <n v="97403"/>
    <n v="8542842"/>
    <n v="0"/>
    <n v="0"/>
    <n v="5"/>
    <n v="5"/>
  </r>
  <r>
    <x v="6"/>
    <x v="0"/>
    <x v="6"/>
    <x v="1"/>
    <n v="0"/>
    <n v="0"/>
    <n v="0"/>
    <n v="97403"/>
    <n v="8542842"/>
    <n v="0"/>
    <n v="0"/>
    <n v="0"/>
    <n v="0"/>
  </r>
  <r>
    <x v="6"/>
    <x v="0"/>
    <x v="7"/>
    <x v="0"/>
    <n v="5"/>
    <n v="5"/>
    <n v="30"/>
    <n v="108830"/>
    <n v="9760302"/>
    <n v="0"/>
    <n v="0"/>
    <n v="6"/>
    <n v="6"/>
  </r>
  <r>
    <x v="6"/>
    <x v="0"/>
    <x v="7"/>
    <x v="1"/>
    <n v="0"/>
    <n v="0"/>
    <n v="0"/>
    <n v="108830"/>
    <n v="9760302"/>
    <n v="0"/>
    <n v="0"/>
    <n v="0"/>
    <n v="0"/>
  </r>
  <r>
    <x v="6"/>
    <x v="0"/>
    <x v="8"/>
    <x v="0"/>
    <n v="0"/>
    <n v="0"/>
    <n v="0"/>
    <n v="23830"/>
    <n v="2171516"/>
    <n v="0"/>
    <n v="0"/>
    <n v="0"/>
    <n v="0"/>
  </r>
  <r>
    <x v="6"/>
    <x v="0"/>
    <x v="8"/>
    <x v="1"/>
    <n v="0"/>
    <n v="0"/>
    <n v="0"/>
    <n v="23830"/>
    <n v="2171516"/>
    <n v="0"/>
    <n v="0"/>
    <n v="0"/>
    <n v="0"/>
  </r>
  <r>
    <x v="6"/>
    <x v="0"/>
    <x v="9"/>
    <x v="0"/>
    <n v="0"/>
    <n v="0"/>
    <n v="0"/>
    <n v="17627"/>
    <n v="1606490"/>
    <n v="0"/>
    <n v="0"/>
    <n v="0"/>
    <n v="0"/>
  </r>
  <r>
    <x v="6"/>
    <x v="0"/>
    <x v="9"/>
    <x v="1"/>
    <n v="0"/>
    <n v="0"/>
    <n v="0"/>
    <n v="17627"/>
    <n v="1606490"/>
    <n v="0"/>
    <n v="0"/>
    <n v="0"/>
    <n v="0"/>
  </r>
  <r>
    <x v="6"/>
    <x v="1"/>
    <x v="0"/>
    <x v="0"/>
    <n v="0"/>
    <n v="0"/>
    <n v="0"/>
    <n v="6100"/>
    <n v="517355"/>
    <n v="0"/>
    <n v="0"/>
    <n v="0"/>
    <n v="0"/>
  </r>
  <r>
    <x v="6"/>
    <x v="1"/>
    <x v="0"/>
    <x v="1"/>
    <n v="0"/>
    <n v="0"/>
    <n v="0"/>
    <n v="6100"/>
    <n v="517355"/>
    <n v="0"/>
    <n v="0"/>
    <n v="0"/>
    <n v="0"/>
  </r>
  <r>
    <x v="6"/>
    <x v="1"/>
    <x v="1"/>
    <x v="0"/>
    <n v="0"/>
    <n v="0"/>
    <n v="0"/>
    <n v="8527"/>
    <n v="756576"/>
    <n v="0"/>
    <n v="0"/>
    <n v="0"/>
    <n v="0"/>
  </r>
  <r>
    <x v="6"/>
    <x v="1"/>
    <x v="1"/>
    <x v="1"/>
    <n v="0"/>
    <n v="0"/>
    <n v="0"/>
    <n v="8527"/>
    <n v="756576"/>
    <n v="0"/>
    <n v="0"/>
    <n v="0"/>
    <n v="0"/>
  </r>
  <r>
    <x v="6"/>
    <x v="1"/>
    <x v="2"/>
    <x v="0"/>
    <n v="0"/>
    <n v="0"/>
    <n v="0"/>
    <n v="14598"/>
    <n v="1299397"/>
    <n v="0"/>
    <n v="0"/>
    <n v="0"/>
    <n v="0"/>
  </r>
  <r>
    <x v="6"/>
    <x v="1"/>
    <x v="2"/>
    <x v="1"/>
    <n v="0"/>
    <n v="0"/>
    <n v="0"/>
    <n v="14598"/>
    <n v="1299397"/>
    <n v="0"/>
    <n v="0"/>
    <n v="0"/>
    <n v="0"/>
  </r>
  <r>
    <x v="6"/>
    <x v="1"/>
    <x v="3"/>
    <x v="0"/>
    <n v="3"/>
    <n v="3"/>
    <n v="15"/>
    <n v="17142"/>
    <n v="1531527"/>
    <n v="0.2"/>
    <n v="0.2"/>
    <n v="5"/>
    <n v="5"/>
  </r>
  <r>
    <x v="6"/>
    <x v="1"/>
    <x v="3"/>
    <x v="1"/>
    <n v="0"/>
    <n v="0"/>
    <n v="0"/>
    <n v="17142"/>
    <n v="1531527"/>
    <n v="0"/>
    <n v="0"/>
    <n v="0"/>
    <n v="0"/>
  </r>
  <r>
    <x v="6"/>
    <x v="1"/>
    <x v="4"/>
    <x v="0"/>
    <n v="0"/>
    <n v="0"/>
    <n v="0"/>
    <n v="16030"/>
    <n v="1422700"/>
    <n v="0"/>
    <n v="0"/>
    <n v="0"/>
    <n v="0"/>
  </r>
  <r>
    <x v="6"/>
    <x v="1"/>
    <x v="4"/>
    <x v="1"/>
    <n v="0"/>
    <n v="0"/>
    <n v="0"/>
    <n v="16030"/>
    <n v="1422700"/>
    <n v="0"/>
    <n v="0"/>
    <n v="0"/>
    <n v="0"/>
  </r>
  <r>
    <x v="6"/>
    <x v="1"/>
    <x v="5"/>
    <x v="0"/>
    <n v="0"/>
    <n v="0"/>
    <n v="0"/>
    <n v="12833"/>
    <n v="1134381"/>
    <n v="0"/>
    <n v="0"/>
    <n v="0"/>
    <n v="0"/>
  </r>
  <r>
    <x v="6"/>
    <x v="1"/>
    <x v="5"/>
    <x v="1"/>
    <n v="0"/>
    <n v="0"/>
    <n v="0"/>
    <n v="12833"/>
    <n v="1134381"/>
    <n v="0"/>
    <n v="0"/>
    <n v="0"/>
    <n v="0"/>
  </r>
  <r>
    <x v="6"/>
    <x v="1"/>
    <x v="6"/>
    <x v="0"/>
    <n v="2"/>
    <n v="2"/>
    <n v="7"/>
    <n v="76982"/>
    <n v="6783433"/>
    <n v="0"/>
    <n v="0"/>
    <n v="3.5"/>
    <n v="3.5"/>
  </r>
  <r>
    <x v="6"/>
    <x v="1"/>
    <x v="6"/>
    <x v="1"/>
    <n v="0"/>
    <n v="0"/>
    <n v="0"/>
    <n v="76982"/>
    <n v="6783433"/>
    <n v="0"/>
    <n v="0"/>
    <n v="0"/>
    <n v="0"/>
  </r>
  <r>
    <x v="6"/>
    <x v="1"/>
    <x v="7"/>
    <x v="0"/>
    <n v="3"/>
    <n v="3"/>
    <n v="15"/>
    <n v="86612"/>
    <n v="7810760"/>
    <n v="0"/>
    <n v="0"/>
    <n v="5"/>
    <n v="5"/>
  </r>
  <r>
    <x v="6"/>
    <x v="1"/>
    <x v="7"/>
    <x v="1"/>
    <n v="0"/>
    <n v="0"/>
    <n v="0"/>
    <n v="86612"/>
    <n v="7810760"/>
    <n v="0"/>
    <n v="0"/>
    <n v="0"/>
    <n v="0"/>
  </r>
  <r>
    <x v="6"/>
    <x v="1"/>
    <x v="8"/>
    <x v="0"/>
    <n v="1"/>
    <n v="1"/>
    <n v="5"/>
    <n v="21177"/>
    <n v="1931338"/>
    <n v="0"/>
    <n v="0"/>
    <n v="5"/>
    <n v="5"/>
  </r>
  <r>
    <x v="6"/>
    <x v="1"/>
    <x v="8"/>
    <x v="1"/>
    <n v="0"/>
    <n v="0"/>
    <n v="0"/>
    <n v="21177"/>
    <n v="1931338"/>
    <n v="0"/>
    <n v="0"/>
    <n v="0"/>
    <n v="0"/>
  </r>
  <r>
    <x v="6"/>
    <x v="1"/>
    <x v="9"/>
    <x v="0"/>
    <n v="1"/>
    <n v="1"/>
    <n v="5"/>
    <n v="11710"/>
    <n v="1068375"/>
    <n v="0.1"/>
    <n v="0.1"/>
    <n v="5"/>
    <n v="5"/>
  </r>
  <r>
    <x v="6"/>
    <x v="1"/>
    <x v="9"/>
    <x v="1"/>
    <n v="0"/>
    <n v="0"/>
    <n v="0"/>
    <n v="11710"/>
    <n v="1068375"/>
    <n v="0"/>
    <n v="0"/>
    <n v="0"/>
    <n v="0"/>
  </r>
  <r>
    <x v="7"/>
    <x v="0"/>
    <x v="0"/>
    <x v="0"/>
    <n v="1"/>
    <n v="1"/>
    <n v="5"/>
    <n v="5570"/>
    <n v="478090"/>
    <n v="0.2"/>
    <n v="0.2"/>
    <n v="5"/>
    <n v="5"/>
  </r>
  <r>
    <x v="7"/>
    <x v="0"/>
    <x v="0"/>
    <x v="1"/>
    <n v="0"/>
    <n v="0"/>
    <n v="0"/>
    <n v="5570"/>
    <n v="478090"/>
    <n v="0"/>
    <n v="0"/>
    <n v="0"/>
    <n v="0"/>
  </r>
  <r>
    <x v="7"/>
    <x v="0"/>
    <x v="1"/>
    <x v="0"/>
    <n v="0"/>
    <n v="0"/>
    <n v="0"/>
    <n v="8188"/>
    <n v="728042"/>
    <n v="0"/>
    <n v="0"/>
    <n v="0"/>
    <n v="0"/>
  </r>
  <r>
    <x v="7"/>
    <x v="0"/>
    <x v="1"/>
    <x v="1"/>
    <n v="0"/>
    <n v="0"/>
    <n v="0"/>
    <n v="8188"/>
    <n v="728042"/>
    <n v="0"/>
    <n v="0"/>
    <n v="0"/>
    <n v="0"/>
  </r>
  <r>
    <x v="7"/>
    <x v="0"/>
    <x v="2"/>
    <x v="0"/>
    <n v="1"/>
    <n v="1"/>
    <n v="5"/>
    <n v="13805"/>
    <n v="1234016"/>
    <n v="0.1"/>
    <n v="0.1"/>
    <n v="5"/>
    <n v="5"/>
  </r>
  <r>
    <x v="7"/>
    <x v="0"/>
    <x v="2"/>
    <x v="1"/>
    <n v="0"/>
    <n v="0"/>
    <n v="0"/>
    <n v="13805"/>
    <n v="1234016"/>
    <n v="0"/>
    <n v="0"/>
    <n v="0"/>
    <n v="0"/>
  </r>
  <r>
    <x v="7"/>
    <x v="0"/>
    <x v="3"/>
    <x v="0"/>
    <n v="1"/>
    <n v="1"/>
    <n v="5"/>
    <n v="15979"/>
    <n v="1430485"/>
    <n v="0.1"/>
    <n v="0.1"/>
    <n v="5"/>
    <n v="5"/>
  </r>
  <r>
    <x v="7"/>
    <x v="0"/>
    <x v="3"/>
    <x v="1"/>
    <n v="0"/>
    <n v="0"/>
    <n v="0"/>
    <n v="15979"/>
    <n v="1430485"/>
    <n v="0"/>
    <n v="0"/>
    <n v="0"/>
    <n v="0"/>
  </r>
  <r>
    <x v="7"/>
    <x v="0"/>
    <x v="4"/>
    <x v="0"/>
    <n v="2"/>
    <n v="2"/>
    <n v="10"/>
    <n v="15208"/>
    <n v="1350853"/>
    <n v="0.1"/>
    <n v="0.1"/>
    <n v="5"/>
    <n v="5"/>
  </r>
  <r>
    <x v="7"/>
    <x v="0"/>
    <x v="4"/>
    <x v="1"/>
    <n v="0"/>
    <n v="0"/>
    <n v="0"/>
    <n v="15208"/>
    <n v="1350853"/>
    <n v="0"/>
    <n v="0"/>
    <n v="0"/>
    <n v="0"/>
  </r>
  <r>
    <x v="7"/>
    <x v="0"/>
    <x v="5"/>
    <x v="0"/>
    <n v="2"/>
    <n v="2"/>
    <n v="10"/>
    <n v="12587"/>
    <n v="1112266"/>
    <n v="0.2"/>
    <n v="0.2"/>
    <n v="5"/>
    <n v="5"/>
  </r>
  <r>
    <x v="7"/>
    <x v="0"/>
    <x v="5"/>
    <x v="1"/>
    <n v="0"/>
    <n v="0"/>
    <n v="0"/>
    <n v="12587"/>
    <n v="1112266"/>
    <n v="0"/>
    <n v="0"/>
    <n v="0"/>
    <n v="0"/>
  </r>
  <r>
    <x v="7"/>
    <x v="0"/>
    <x v="6"/>
    <x v="0"/>
    <n v="19"/>
    <n v="19"/>
    <n v="130"/>
    <n v="96676"/>
    <n v="8532178"/>
    <n v="0.2"/>
    <n v="0.2"/>
    <n v="6.8"/>
    <n v="6.8"/>
  </r>
  <r>
    <x v="7"/>
    <x v="0"/>
    <x v="6"/>
    <x v="1"/>
    <n v="0"/>
    <n v="0"/>
    <n v="0"/>
    <n v="96676"/>
    <n v="8532178"/>
    <n v="0"/>
    <n v="0"/>
    <n v="0"/>
    <n v="0"/>
  </r>
  <r>
    <x v="7"/>
    <x v="0"/>
    <x v="7"/>
    <x v="0"/>
    <n v="9"/>
    <n v="9"/>
    <n v="50"/>
    <n v="108017"/>
    <n v="9718238"/>
    <n v="0.1"/>
    <n v="0.1"/>
    <n v="5.6"/>
    <n v="5.6"/>
  </r>
  <r>
    <x v="7"/>
    <x v="0"/>
    <x v="7"/>
    <x v="1"/>
    <n v="1"/>
    <n v="1"/>
    <n v="10"/>
    <n v="108017"/>
    <n v="9718238"/>
    <n v="0"/>
    <n v="0"/>
    <n v="10"/>
    <n v="10"/>
  </r>
  <r>
    <x v="7"/>
    <x v="0"/>
    <x v="8"/>
    <x v="0"/>
    <n v="1"/>
    <n v="1"/>
    <n v="5"/>
    <n v="24544"/>
    <n v="2237890"/>
    <n v="0"/>
    <n v="0"/>
    <n v="5"/>
    <n v="5"/>
  </r>
  <r>
    <x v="7"/>
    <x v="0"/>
    <x v="8"/>
    <x v="1"/>
    <n v="0"/>
    <n v="0"/>
    <n v="0"/>
    <n v="24544"/>
    <n v="2237890"/>
    <n v="0"/>
    <n v="0"/>
    <n v="0"/>
    <n v="0"/>
  </r>
  <r>
    <x v="7"/>
    <x v="0"/>
    <x v="9"/>
    <x v="0"/>
    <n v="11"/>
    <n v="9"/>
    <n v="104"/>
    <n v="17680"/>
    <n v="1611529"/>
    <n v="0.5"/>
    <n v="0.6"/>
    <n v="9.5"/>
    <n v="11.6"/>
  </r>
  <r>
    <x v="7"/>
    <x v="0"/>
    <x v="9"/>
    <x v="1"/>
    <n v="0"/>
    <n v="0"/>
    <n v="0"/>
    <n v="17680"/>
    <n v="1611529"/>
    <n v="0"/>
    <n v="0"/>
    <n v="0"/>
    <n v="0"/>
  </r>
  <r>
    <x v="7"/>
    <x v="1"/>
    <x v="0"/>
    <x v="0"/>
    <n v="0"/>
    <n v="0"/>
    <n v="0"/>
    <n v="5976"/>
    <n v="510590"/>
    <n v="0"/>
    <n v="0"/>
    <n v="0"/>
    <n v="0"/>
  </r>
  <r>
    <x v="7"/>
    <x v="1"/>
    <x v="0"/>
    <x v="1"/>
    <n v="0"/>
    <n v="0"/>
    <n v="0"/>
    <n v="5976"/>
    <n v="510590"/>
    <n v="0"/>
    <n v="0"/>
    <n v="0"/>
    <n v="0"/>
  </r>
  <r>
    <x v="7"/>
    <x v="1"/>
    <x v="1"/>
    <x v="0"/>
    <n v="0"/>
    <n v="0"/>
    <n v="0"/>
    <n v="8394"/>
    <n v="749274"/>
    <n v="0"/>
    <n v="0"/>
    <n v="0"/>
    <n v="0"/>
  </r>
  <r>
    <x v="7"/>
    <x v="1"/>
    <x v="1"/>
    <x v="1"/>
    <n v="0"/>
    <n v="0"/>
    <n v="0"/>
    <n v="8394"/>
    <n v="749274"/>
    <n v="0"/>
    <n v="0"/>
    <n v="0"/>
    <n v="0"/>
  </r>
  <r>
    <x v="7"/>
    <x v="1"/>
    <x v="2"/>
    <x v="0"/>
    <n v="0"/>
    <n v="0"/>
    <n v="0"/>
    <n v="14451"/>
    <n v="1293797"/>
    <n v="0"/>
    <n v="0"/>
    <n v="0"/>
    <n v="0"/>
  </r>
  <r>
    <x v="7"/>
    <x v="1"/>
    <x v="2"/>
    <x v="1"/>
    <n v="0"/>
    <n v="0"/>
    <n v="0"/>
    <n v="14451"/>
    <n v="1293797"/>
    <n v="0"/>
    <n v="0"/>
    <n v="0"/>
    <n v="0"/>
  </r>
  <r>
    <x v="7"/>
    <x v="1"/>
    <x v="3"/>
    <x v="0"/>
    <n v="1"/>
    <n v="1"/>
    <n v="5"/>
    <n v="16780"/>
    <n v="1502575"/>
    <n v="0.1"/>
    <n v="0.1"/>
    <n v="5"/>
    <n v="5"/>
  </r>
  <r>
    <x v="7"/>
    <x v="1"/>
    <x v="3"/>
    <x v="1"/>
    <n v="0"/>
    <n v="0"/>
    <n v="0"/>
    <n v="16780"/>
    <n v="1502575"/>
    <n v="0"/>
    <n v="0"/>
    <n v="0"/>
    <n v="0"/>
  </r>
  <r>
    <x v="7"/>
    <x v="1"/>
    <x v="4"/>
    <x v="0"/>
    <n v="1"/>
    <n v="1"/>
    <n v="5"/>
    <n v="15867"/>
    <n v="1403989"/>
    <n v="0.1"/>
    <n v="0.1"/>
    <n v="5"/>
    <n v="5"/>
  </r>
  <r>
    <x v="7"/>
    <x v="1"/>
    <x v="4"/>
    <x v="1"/>
    <n v="0"/>
    <n v="0"/>
    <n v="0"/>
    <n v="15867"/>
    <n v="1403989"/>
    <n v="0"/>
    <n v="0"/>
    <n v="0"/>
    <n v="0"/>
  </r>
  <r>
    <x v="7"/>
    <x v="1"/>
    <x v="5"/>
    <x v="0"/>
    <n v="0"/>
    <n v="0"/>
    <n v="0"/>
    <n v="12746"/>
    <n v="1126380"/>
    <n v="0"/>
    <n v="0"/>
    <n v="0"/>
    <n v="0"/>
  </r>
  <r>
    <x v="7"/>
    <x v="1"/>
    <x v="5"/>
    <x v="1"/>
    <n v="0"/>
    <n v="0"/>
    <n v="0"/>
    <n v="12746"/>
    <n v="1126380"/>
    <n v="0"/>
    <n v="0"/>
    <n v="0"/>
    <n v="0"/>
  </r>
  <r>
    <x v="7"/>
    <x v="1"/>
    <x v="6"/>
    <x v="0"/>
    <n v="11"/>
    <n v="11"/>
    <n v="55"/>
    <n v="76368"/>
    <n v="6762060"/>
    <n v="0.1"/>
    <n v="0.1"/>
    <n v="5"/>
    <n v="5"/>
  </r>
  <r>
    <x v="7"/>
    <x v="1"/>
    <x v="6"/>
    <x v="1"/>
    <n v="0"/>
    <n v="0"/>
    <n v="0"/>
    <n v="76368"/>
    <n v="6762060"/>
    <n v="0"/>
    <n v="0"/>
    <n v="0"/>
    <n v="0"/>
  </r>
  <r>
    <x v="7"/>
    <x v="1"/>
    <x v="7"/>
    <x v="0"/>
    <n v="15"/>
    <n v="15"/>
    <n v="83"/>
    <n v="85710"/>
    <n v="7731239"/>
    <n v="0.2"/>
    <n v="0.2"/>
    <n v="5.5"/>
    <n v="5.5"/>
  </r>
  <r>
    <x v="7"/>
    <x v="1"/>
    <x v="7"/>
    <x v="1"/>
    <n v="1"/>
    <n v="1"/>
    <n v="10"/>
    <n v="85710"/>
    <n v="7731239"/>
    <n v="0"/>
    <n v="0"/>
    <n v="10"/>
    <n v="10"/>
  </r>
  <r>
    <x v="7"/>
    <x v="1"/>
    <x v="8"/>
    <x v="0"/>
    <n v="3"/>
    <n v="3"/>
    <n v="14"/>
    <n v="21823"/>
    <n v="1989014"/>
    <n v="0.1"/>
    <n v="0.1"/>
    <n v="4.7"/>
    <n v="4.7"/>
  </r>
  <r>
    <x v="7"/>
    <x v="1"/>
    <x v="8"/>
    <x v="1"/>
    <n v="0"/>
    <n v="0"/>
    <n v="0"/>
    <n v="21823"/>
    <n v="1989014"/>
    <n v="0"/>
    <n v="0"/>
    <n v="0"/>
    <n v="0"/>
  </r>
  <r>
    <x v="7"/>
    <x v="1"/>
    <x v="9"/>
    <x v="0"/>
    <n v="2"/>
    <n v="1"/>
    <n v="10"/>
    <n v="11772"/>
    <n v="1073396"/>
    <n v="0.1"/>
    <n v="0.2"/>
    <n v="5"/>
    <n v="10"/>
  </r>
  <r>
    <x v="7"/>
    <x v="1"/>
    <x v="9"/>
    <x v="1"/>
    <n v="0"/>
    <n v="0"/>
    <n v="0"/>
    <n v="11772"/>
    <n v="1073396"/>
    <n v="0"/>
    <n v="0"/>
    <n v="0"/>
    <n v="0"/>
  </r>
  <r>
    <x v="8"/>
    <x v="0"/>
    <x v="0"/>
    <x v="0"/>
    <n v="8"/>
    <n v="8"/>
    <n v="50"/>
    <n v="5514"/>
    <n v="466505"/>
    <n v="1.5"/>
    <n v="1.5"/>
    <n v="6.2"/>
    <n v="6.2"/>
  </r>
  <r>
    <x v="8"/>
    <x v="0"/>
    <x v="0"/>
    <x v="1"/>
    <n v="0"/>
    <n v="0"/>
    <n v="0"/>
    <n v="5514"/>
    <n v="466505"/>
    <n v="0"/>
    <n v="0"/>
    <n v="0"/>
    <n v="0"/>
  </r>
  <r>
    <x v="8"/>
    <x v="0"/>
    <x v="1"/>
    <x v="0"/>
    <n v="9"/>
    <n v="9"/>
    <n v="53"/>
    <n v="7990"/>
    <n v="704270"/>
    <n v="1.1000000000000001"/>
    <n v="1.1000000000000001"/>
    <n v="5.9"/>
    <n v="5.9"/>
  </r>
  <r>
    <x v="8"/>
    <x v="0"/>
    <x v="1"/>
    <x v="1"/>
    <n v="0"/>
    <n v="0"/>
    <n v="0"/>
    <n v="7990"/>
    <n v="704270"/>
    <n v="0"/>
    <n v="0"/>
    <n v="0"/>
    <n v="0"/>
  </r>
  <r>
    <x v="8"/>
    <x v="0"/>
    <x v="2"/>
    <x v="0"/>
    <n v="14"/>
    <n v="14"/>
    <n v="86"/>
    <n v="13558"/>
    <n v="1201752"/>
    <n v="1"/>
    <n v="1"/>
    <n v="6.1"/>
    <n v="6.1"/>
  </r>
  <r>
    <x v="8"/>
    <x v="0"/>
    <x v="2"/>
    <x v="1"/>
    <n v="1"/>
    <n v="1"/>
    <n v="5"/>
    <n v="13558"/>
    <n v="1201752"/>
    <n v="0.1"/>
    <n v="0.1"/>
    <n v="5"/>
    <n v="5"/>
  </r>
  <r>
    <x v="8"/>
    <x v="0"/>
    <x v="3"/>
    <x v="0"/>
    <n v="20"/>
    <n v="20"/>
    <n v="119"/>
    <n v="15646"/>
    <n v="1391175"/>
    <n v="1.3"/>
    <n v="1.3"/>
    <n v="6"/>
    <n v="6"/>
  </r>
  <r>
    <x v="8"/>
    <x v="0"/>
    <x v="3"/>
    <x v="1"/>
    <n v="0"/>
    <n v="0"/>
    <n v="0"/>
    <n v="15646"/>
    <n v="1391175"/>
    <n v="0"/>
    <n v="0"/>
    <n v="0"/>
    <n v="0"/>
  </r>
  <r>
    <x v="8"/>
    <x v="0"/>
    <x v="4"/>
    <x v="0"/>
    <n v="14"/>
    <n v="14"/>
    <n v="74"/>
    <n v="14796"/>
    <n v="1305126"/>
    <n v="0.9"/>
    <n v="0.9"/>
    <n v="5.3"/>
    <n v="5.3"/>
  </r>
  <r>
    <x v="8"/>
    <x v="0"/>
    <x v="4"/>
    <x v="1"/>
    <n v="0"/>
    <n v="0"/>
    <n v="0"/>
    <n v="14796"/>
    <n v="1305126"/>
    <n v="0"/>
    <n v="0"/>
    <n v="0"/>
    <n v="0"/>
  </r>
  <r>
    <x v="8"/>
    <x v="0"/>
    <x v="5"/>
    <x v="0"/>
    <n v="13"/>
    <n v="13"/>
    <n v="63"/>
    <n v="12381"/>
    <n v="1087334"/>
    <n v="1"/>
    <n v="1"/>
    <n v="4.8"/>
    <n v="4.8"/>
  </r>
  <r>
    <x v="8"/>
    <x v="0"/>
    <x v="5"/>
    <x v="1"/>
    <n v="0"/>
    <n v="0"/>
    <n v="0"/>
    <n v="12381"/>
    <n v="1087334"/>
    <n v="0"/>
    <n v="0"/>
    <n v="0"/>
    <n v="0"/>
  </r>
  <r>
    <x v="8"/>
    <x v="0"/>
    <x v="6"/>
    <x v="0"/>
    <n v="86"/>
    <n v="86"/>
    <n v="469"/>
    <n v="95012"/>
    <n v="8320526"/>
    <n v="0.9"/>
    <n v="0.9"/>
    <n v="5.5"/>
    <n v="5.5"/>
  </r>
  <r>
    <x v="8"/>
    <x v="0"/>
    <x v="6"/>
    <x v="1"/>
    <n v="0"/>
    <n v="0"/>
    <n v="0"/>
    <n v="95012"/>
    <n v="8320526"/>
    <n v="0"/>
    <n v="0"/>
    <n v="0"/>
    <n v="0"/>
  </r>
  <r>
    <x v="8"/>
    <x v="0"/>
    <x v="7"/>
    <x v="0"/>
    <n v="69"/>
    <n v="69"/>
    <n v="397"/>
    <n v="106199"/>
    <n v="9468487"/>
    <n v="0.6"/>
    <n v="0.6"/>
    <n v="5.8"/>
    <n v="5.8"/>
  </r>
  <r>
    <x v="8"/>
    <x v="0"/>
    <x v="7"/>
    <x v="1"/>
    <n v="1"/>
    <n v="1"/>
    <n v="10"/>
    <n v="106199"/>
    <n v="9468487"/>
    <n v="0"/>
    <n v="0"/>
    <n v="10"/>
    <n v="10"/>
  </r>
  <r>
    <x v="8"/>
    <x v="0"/>
    <x v="8"/>
    <x v="0"/>
    <n v="13"/>
    <n v="12"/>
    <n v="68"/>
    <n v="26729"/>
    <n v="2409604"/>
    <n v="0.4"/>
    <n v="0.5"/>
    <n v="5.2"/>
    <n v="5.7"/>
  </r>
  <r>
    <x v="8"/>
    <x v="0"/>
    <x v="8"/>
    <x v="1"/>
    <n v="0"/>
    <n v="0"/>
    <n v="0"/>
    <n v="26729"/>
    <n v="2409604"/>
    <n v="0"/>
    <n v="0"/>
    <n v="0"/>
    <n v="0"/>
  </r>
  <r>
    <x v="8"/>
    <x v="0"/>
    <x v="9"/>
    <x v="0"/>
    <n v="22"/>
    <n v="22"/>
    <n v="118"/>
    <n v="18541"/>
    <n v="1669155"/>
    <n v="1.2"/>
    <n v="1.2"/>
    <n v="5.4"/>
    <n v="5.4"/>
  </r>
  <r>
    <x v="8"/>
    <x v="0"/>
    <x v="9"/>
    <x v="1"/>
    <n v="0"/>
    <n v="0"/>
    <n v="0"/>
    <n v="18541"/>
    <n v="1669155"/>
    <n v="0"/>
    <n v="0"/>
    <n v="0"/>
    <n v="0"/>
  </r>
  <r>
    <x v="8"/>
    <x v="1"/>
    <x v="0"/>
    <x v="0"/>
    <n v="7"/>
    <n v="7"/>
    <n v="40"/>
    <n v="5802"/>
    <n v="492427"/>
    <n v="1.2"/>
    <n v="1.2"/>
    <n v="5.7"/>
    <n v="5.7"/>
  </r>
  <r>
    <x v="8"/>
    <x v="1"/>
    <x v="0"/>
    <x v="1"/>
    <n v="0"/>
    <n v="0"/>
    <n v="0"/>
    <n v="5802"/>
    <n v="492427"/>
    <n v="0"/>
    <n v="0"/>
    <n v="0"/>
    <n v="0"/>
  </r>
  <r>
    <x v="8"/>
    <x v="1"/>
    <x v="1"/>
    <x v="0"/>
    <n v="12"/>
    <n v="12"/>
    <n v="80"/>
    <n v="8276"/>
    <n v="729649"/>
    <n v="1.4"/>
    <n v="1.4"/>
    <n v="6.7"/>
    <n v="6.7"/>
  </r>
  <r>
    <x v="8"/>
    <x v="1"/>
    <x v="1"/>
    <x v="1"/>
    <n v="0"/>
    <n v="0"/>
    <n v="0"/>
    <n v="8276"/>
    <n v="729649"/>
    <n v="0"/>
    <n v="0"/>
    <n v="0"/>
    <n v="0"/>
  </r>
  <r>
    <x v="8"/>
    <x v="1"/>
    <x v="2"/>
    <x v="0"/>
    <n v="13"/>
    <n v="13"/>
    <n v="70"/>
    <n v="14156"/>
    <n v="1253934"/>
    <n v="0.9"/>
    <n v="0.9"/>
    <n v="5.4"/>
    <n v="5.4"/>
  </r>
  <r>
    <x v="8"/>
    <x v="1"/>
    <x v="2"/>
    <x v="1"/>
    <n v="0"/>
    <n v="0"/>
    <n v="0"/>
    <n v="14156"/>
    <n v="1253934"/>
    <n v="0"/>
    <n v="0"/>
    <n v="0"/>
    <n v="0"/>
  </r>
  <r>
    <x v="8"/>
    <x v="1"/>
    <x v="3"/>
    <x v="0"/>
    <n v="21"/>
    <n v="21"/>
    <n v="118"/>
    <n v="16331"/>
    <n v="1452017"/>
    <n v="1.3"/>
    <n v="1.3"/>
    <n v="5.6"/>
    <n v="5.6"/>
  </r>
  <r>
    <x v="8"/>
    <x v="1"/>
    <x v="3"/>
    <x v="1"/>
    <n v="0"/>
    <n v="0"/>
    <n v="0"/>
    <n v="16331"/>
    <n v="1452017"/>
    <n v="0"/>
    <n v="0"/>
    <n v="0"/>
    <n v="0"/>
  </r>
  <r>
    <x v="8"/>
    <x v="1"/>
    <x v="4"/>
    <x v="0"/>
    <n v="16"/>
    <n v="16"/>
    <n v="95"/>
    <n v="15441"/>
    <n v="1360307"/>
    <n v="1"/>
    <n v="1"/>
    <n v="5.9"/>
    <n v="5.9"/>
  </r>
  <r>
    <x v="8"/>
    <x v="1"/>
    <x v="4"/>
    <x v="1"/>
    <n v="0"/>
    <n v="0"/>
    <n v="0"/>
    <n v="15441"/>
    <n v="1360307"/>
    <n v="0"/>
    <n v="0"/>
    <n v="0"/>
    <n v="0"/>
  </r>
  <r>
    <x v="8"/>
    <x v="1"/>
    <x v="5"/>
    <x v="0"/>
    <n v="10"/>
    <n v="10"/>
    <n v="50"/>
    <n v="12548"/>
    <n v="1104663"/>
    <n v="0.8"/>
    <n v="0.8"/>
    <n v="5"/>
    <n v="5"/>
  </r>
  <r>
    <x v="8"/>
    <x v="1"/>
    <x v="5"/>
    <x v="1"/>
    <n v="0"/>
    <n v="0"/>
    <n v="0"/>
    <n v="12548"/>
    <n v="1104663"/>
    <n v="0"/>
    <n v="0"/>
    <n v="0"/>
    <n v="0"/>
  </r>
  <r>
    <x v="8"/>
    <x v="1"/>
    <x v="6"/>
    <x v="0"/>
    <n v="66"/>
    <n v="66"/>
    <n v="389"/>
    <n v="75247"/>
    <n v="6610899"/>
    <n v="0.9"/>
    <n v="0.9"/>
    <n v="5.9"/>
    <n v="5.9"/>
  </r>
  <r>
    <x v="8"/>
    <x v="1"/>
    <x v="6"/>
    <x v="1"/>
    <n v="0"/>
    <n v="0"/>
    <n v="0"/>
    <n v="75247"/>
    <n v="6610899"/>
    <n v="0"/>
    <n v="0"/>
    <n v="0"/>
    <n v="0"/>
  </r>
  <r>
    <x v="8"/>
    <x v="1"/>
    <x v="7"/>
    <x v="0"/>
    <n v="46"/>
    <n v="46"/>
    <n v="259"/>
    <n v="84244"/>
    <n v="7527170"/>
    <n v="0.5"/>
    <n v="0.5"/>
    <n v="5.6"/>
    <n v="5.6"/>
  </r>
  <r>
    <x v="8"/>
    <x v="1"/>
    <x v="7"/>
    <x v="1"/>
    <n v="0"/>
    <n v="0"/>
    <n v="0"/>
    <n v="84244"/>
    <n v="7527170"/>
    <n v="0"/>
    <n v="0"/>
    <n v="0"/>
    <n v="0"/>
  </r>
  <r>
    <x v="8"/>
    <x v="1"/>
    <x v="8"/>
    <x v="0"/>
    <n v="6"/>
    <n v="6"/>
    <n v="40"/>
    <n v="23758"/>
    <n v="2142083"/>
    <n v="0.3"/>
    <n v="0.3"/>
    <n v="6.7"/>
    <n v="6.7"/>
  </r>
  <r>
    <x v="8"/>
    <x v="1"/>
    <x v="8"/>
    <x v="1"/>
    <n v="0"/>
    <n v="0"/>
    <n v="0"/>
    <n v="23758"/>
    <n v="2142083"/>
    <n v="0"/>
    <n v="0"/>
    <n v="0"/>
    <n v="0"/>
  </r>
  <r>
    <x v="8"/>
    <x v="1"/>
    <x v="9"/>
    <x v="0"/>
    <n v="6"/>
    <n v="6"/>
    <n v="28"/>
    <n v="12356"/>
    <n v="1113859"/>
    <n v="0.5"/>
    <n v="0.5"/>
    <n v="4.7"/>
    <n v="4.7"/>
  </r>
  <r>
    <x v="8"/>
    <x v="1"/>
    <x v="9"/>
    <x v="1"/>
    <n v="0"/>
    <n v="0"/>
    <n v="0"/>
    <n v="12356"/>
    <n v="1113859"/>
    <n v="0"/>
    <n v="0"/>
    <n v="0"/>
    <n v="0"/>
  </r>
  <r>
    <x v="9"/>
    <x v="0"/>
    <x v="0"/>
    <x v="0"/>
    <n v="1"/>
    <n v="1"/>
    <n v="5"/>
    <n v="5564"/>
    <n v="469126"/>
    <n v="0.2"/>
    <n v="0.2"/>
    <n v="5"/>
    <n v="5"/>
  </r>
  <r>
    <x v="9"/>
    <x v="0"/>
    <x v="0"/>
    <x v="1"/>
    <n v="0"/>
    <n v="0"/>
    <n v="0"/>
    <n v="5564"/>
    <n v="469126"/>
    <n v="0"/>
    <n v="0"/>
    <n v="0"/>
    <n v="0"/>
  </r>
  <r>
    <x v="9"/>
    <x v="0"/>
    <x v="1"/>
    <x v="0"/>
    <n v="8"/>
    <n v="8"/>
    <n v="55"/>
    <n v="8002"/>
    <n v="705541"/>
    <n v="1"/>
    <n v="1"/>
    <n v="6.9"/>
    <n v="6.9"/>
  </r>
  <r>
    <x v="9"/>
    <x v="0"/>
    <x v="1"/>
    <x v="1"/>
    <n v="0"/>
    <n v="0"/>
    <n v="0"/>
    <n v="8002"/>
    <n v="705541"/>
    <n v="0"/>
    <n v="0"/>
    <n v="0"/>
    <n v="0"/>
  </r>
  <r>
    <x v="9"/>
    <x v="0"/>
    <x v="2"/>
    <x v="0"/>
    <n v="20"/>
    <n v="20"/>
    <n v="127"/>
    <n v="13610"/>
    <n v="1204955"/>
    <n v="1.5"/>
    <n v="1.5"/>
    <n v="6.4"/>
    <n v="6.4"/>
  </r>
  <r>
    <x v="9"/>
    <x v="0"/>
    <x v="2"/>
    <x v="1"/>
    <n v="0"/>
    <n v="0"/>
    <n v="0"/>
    <n v="13610"/>
    <n v="1204955"/>
    <n v="0"/>
    <n v="0"/>
    <n v="0"/>
    <n v="0"/>
  </r>
  <r>
    <x v="9"/>
    <x v="0"/>
    <x v="3"/>
    <x v="0"/>
    <n v="13"/>
    <n v="13"/>
    <n v="60"/>
    <n v="15693"/>
    <n v="1395090"/>
    <n v="0.8"/>
    <n v="0.8"/>
    <n v="4.5999999999999996"/>
    <n v="4.5999999999999996"/>
  </r>
  <r>
    <x v="9"/>
    <x v="0"/>
    <x v="3"/>
    <x v="1"/>
    <n v="0"/>
    <n v="0"/>
    <n v="0"/>
    <n v="15693"/>
    <n v="1395090"/>
    <n v="0"/>
    <n v="0"/>
    <n v="0"/>
    <n v="0"/>
  </r>
  <r>
    <x v="9"/>
    <x v="0"/>
    <x v="4"/>
    <x v="0"/>
    <n v="5"/>
    <n v="5"/>
    <n v="25"/>
    <n v="14752"/>
    <n v="1304458"/>
    <n v="0.3"/>
    <n v="0.3"/>
    <n v="5"/>
    <n v="5"/>
  </r>
  <r>
    <x v="9"/>
    <x v="0"/>
    <x v="4"/>
    <x v="1"/>
    <n v="0"/>
    <n v="0"/>
    <n v="0"/>
    <n v="14752"/>
    <n v="1304458"/>
    <n v="0"/>
    <n v="0"/>
    <n v="0"/>
    <n v="0"/>
  </r>
  <r>
    <x v="9"/>
    <x v="0"/>
    <x v="5"/>
    <x v="0"/>
    <n v="11"/>
    <n v="10"/>
    <n v="80"/>
    <n v="12277"/>
    <n v="1078658"/>
    <n v="0.8"/>
    <n v="0.9"/>
    <n v="7.3"/>
    <n v="8"/>
  </r>
  <r>
    <x v="9"/>
    <x v="0"/>
    <x v="5"/>
    <x v="1"/>
    <n v="0"/>
    <n v="0"/>
    <n v="0"/>
    <n v="12277"/>
    <n v="1078658"/>
    <n v="0"/>
    <n v="0"/>
    <n v="0"/>
    <n v="0"/>
  </r>
  <r>
    <x v="9"/>
    <x v="0"/>
    <x v="6"/>
    <x v="0"/>
    <n v="106"/>
    <n v="105"/>
    <n v="623"/>
    <n v="95265"/>
    <n v="8343608"/>
    <n v="1.1000000000000001"/>
    <n v="1.1000000000000001"/>
    <n v="5.9"/>
    <n v="5.9"/>
  </r>
  <r>
    <x v="9"/>
    <x v="0"/>
    <x v="6"/>
    <x v="1"/>
    <n v="2"/>
    <n v="2"/>
    <n v="10"/>
    <n v="95265"/>
    <n v="8343608"/>
    <n v="0"/>
    <n v="0"/>
    <n v="5"/>
    <n v="5"/>
  </r>
  <r>
    <x v="9"/>
    <x v="0"/>
    <x v="7"/>
    <x v="0"/>
    <n v="62"/>
    <n v="62"/>
    <n v="344"/>
    <n v="106350"/>
    <n v="9491282"/>
    <n v="0.6"/>
    <n v="0.6"/>
    <n v="5.5"/>
    <n v="5.5"/>
  </r>
  <r>
    <x v="9"/>
    <x v="0"/>
    <x v="7"/>
    <x v="1"/>
    <n v="1"/>
    <n v="1"/>
    <n v="5"/>
    <n v="106350"/>
    <n v="9491282"/>
    <n v="0"/>
    <n v="0"/>
    <n v="5"/>
    <n v="5"/>
  </r>
  <r>
    <x v="9"/>
    <x v="0"/>
    <x v="8"/>
    <x v="0"/>
    <n v="8"/>
    <n v="8"/>
    <n v="40"/>
    <n v="27692"/>
    <n v="2496739"/>
    <n v="0.3"/>
    <n v="0.3"/>
    <n v="5"/>
    <n v="5"/>
  </r>
  <r>
    <x v="9"/>
    <x v="0"/>
    <x v="8"/>
    <x v="1"/>
    <n v="0"/>
    <n v="0"/>
    <n v="0"/>
    <n v="27692"/>
    <n v="2496739"/>
    <n v="0"/>
    <n v="0"/>
    <n v="0"/>
    <n v="0"/>
  </r>
  <r>
    <x v="9"/>
    <x v="0"/>
    <x v="9"/>
    <x v="0"/>
    <n v="83"/>
    <n v="54"/>
    <n v="756"/>
    <n v="18567"/>
    <n v="1672218"/>
    <n v="2.9"/>
    <n v="4.5"/>
    <n v="9.1"/>
    <n v="14"/>
  </r>
  <r>
    <x v="9"/>
    <x v="0"/>
    <x v="9"/>
    <x v="1"/>
    <n v="0"/>
    <n v="0"/>
    <n v="0"/>
    <n v="18567"/>
    <n v="1672218"/>
    <n v="0"/>
    <n v="0"/>
    <n v="0"/>
    <n v="0"/>
  </r>
  <r>
    <x v="9"/>
    <x v="1"/>
    <x v="0"/>
    <x v="0"/>
    <n v="6"/>
    <n v="6"/>
    <n v="30"/>
    <n v="5904"/>
    <n v="497667"/>
    <n v="1"/>
    <n v="1"/>
    <n v="5"/>
    <n v="5"/>
  </r>
  <r>
    <x v="9"/>
    <x v="1"/>
    <x v="0"/>
    <x v="1"/>
    <n v="0"/>
    <n v="0"/>
    <n v="0"/>
    <n v="5904"/>
    <n v="497667"/>
    <n v="0"/>
    <n v="0"/>
    <n v="0"/>
    <n v="0"/>
  </r>
  <r>
    <x v="9"/>
    <x v="1"/>
    <x v="1"/>
    <x v="0"/>
    <n v="15"/>
    <n v="15"/>
    <n v="100"/>
    <n v="8264"/>
    <n v="730671"/>
    <n v="1.8"/>
    <n v="1.8"/>
    <n v="6.7"/>
    <n v="6.7"/>
  </r>
  <r>
    <x v="9"/>
    <x v="1"/>
    <x v="1"/>
    <x v="1"/>
    <n v="0"/>
    <n v="0"/>
    <n v="0"/>
    <n v="8264"/>
    <n v="730671"/>
    <n v="0"/>
    <n v="0"/>
    <n v="0"/>
    <n v="0"/>
  </r>
  <r>
    <x v="9"/>
    <x v="1"/>
    <x v="2"/>
    <x v="0"/>
    <n v="13"/>
    <n v="13"/>
    <n v="66"/>
    <n v="14236"/>
    <n v="1262568"/>
    <n v="0.9"/>
    <n v="0.9"/>
    <n v="5.0999999999999996"/>
    <n v="5.0999999999999996"/>
  </r>
  <r>
    <x v="9"/>
    <x v="1"/>
    <x v="2"/>
    <x v="1"/>
    <n v="0"/>
    <n v="0"/>
    <n v="0"/>
    <n v="14236"/>
    <n v="1262568"/>
    <n v="0"/>
    <n v="0"/>
    <n v="0"/>
    <n v="0"/>
  </r>
  <r>
    <x v="9"/>
    <x v="1"/>
    <x v="3"/>
    <x v="0"/>
    <n v="15"/>
    <n v="15"/>
    <n v="90"/>
    <n v="16350"/>
    <n v="1453890"/>
    <n v="0.9"/>
    <n v="0.9"/>
    <n v="6"/>
    <n v="6"/>
  </r>
  <r>
    <x v="9"/>
    <x v="1"/>
    <x v="3"/>
    <x v="1"/>
    <n v="0"/>
    <n v="0"/>
    <n v="0"/>
    <n v="16350"/>
    <n v="1453890"/>
    <n v="0"/>
    <n v="0"/>
    <n v="0"/>
    <n v="0"/>
  </r>
  <r>
    <x v="9"/>
    <x v="1"/>
    <x v="4"/>
    <x v="0"/>
    <n v="12"/>
    <n v="12"/>
    <n v="71"/>
    <n v="15326"/>
    <n v="1348657"/>
    <n v="0.8"/>
    <n v="0.8"/>
    <n v="5.9"/>
    <n v="5.9"/>
  </r>
  <r>
    <x v="9"/>
    <x v="1"/>
    <x v="4"/>
    <x v="1"/>
    <n v="0"/>
    <n v="0"/>
    <n v="0"/>
    <n v="15326"/>
    <n v="1348657"/>
    <n v="0"/>
    <n v="0"/>
    <n v="0"/>
    <n v="0"/>
  </r>
  <r>
    <x v="9"/>
    <x v="1"/>
    <x v="5"/>
    <x v="0"/>
    <n v="12"/>
    <n v="11"/>
    <n v="56"/>
    <n v="12650"/>
    <n v="1116317"/>
    <n v="0.9"/>
    <n v="0.9"/>
    <n v="4.7"/>
    <n v="5.0999999999999996"/>
  </r>
  <r>
    <x v="9"/>
    <x v="1"/>
    <x v="5"/>
    <x v="1"/>
    <n v="0"/>
    <n v="0"/>
    <n v="0"/>
    <n v="12650"/>
    <n v="1116317"/>
    <n v="0"/>
    <n v="0"/>
    <n v="0"/>
    <n v="0"/>
  </r>
  <r>
    <x v="9"/>
    <x v="1"/>
    <x v="6"/>
    <x v="0"/>
    <n v="59"/>
    <n v="58"/>
    <n v="354"/>
    <n v="75677"/>
    <n v="6639734"/>
    <n v="0.8"/>
    <n v="0.8"/>
    <n v="6"/>
    <n v="6.1"/>
  </r>
  <r>
    <x v="9"/>
    <x v="1"/>
    <x v="6"/>
    <x v="1"/>
    <n v="0"/>
    <n v="0"/>
    <n v="0"/>
    <n v="75677"/>
    <n v="6639734"/>
    <n v="0"/>
    <n v="0"/>
    <n v="0"/>
    <n v="0"/>
  </r>
  <r>
    <x v="9"/>
    <x v="1"/>
    <x v="7"/>
    <x v="0"/>
    <n v="38"/>
    <n v="38"/>
    <n v="206"/>
    <n v="84223"/>
    <n v="7531665"/>
    <n v="0.5"/>
    <n v="0.5"/>
    <n v="5.4"/>
    <n v="5.4"/>
  </r>
  <r>
    <x v="9"/>
    <x v="1"/>
    <x v="7"/>
    <x v="1"/>
    <n v="0"/>
    <n v="0"/>
    <n v="0"/>
    <n v="84223"/>
    <n v="7531665"/>
    <n v="0"/>
    <n v="0"/>
    <n v="0"/>
    <n v="0"/>
  </r>
  <r>
    <x v="9"/>
    <x v="1"/>
    <x v="8"/>
    <x v="0"/>
    <n v="9"/>
    <n v="8"/>
    <n v="49"/>
    <n v="24626"/>
    <n v="2217880"/>
    <n v="0.3"/>
    <n v="0.4"/>
    <n v="5.4"/>
    <n v="6.1"/>
  </r>
  <r>
    <x v="9"/>
    <x v="1"/>
    <x v="8"/>
    <x v="1"/>
    <n v="0"/>
    <n v="0"/>
    <n v="0"/>
    <n v="24626"/>
    <n v="2217880"/>
    <n v="0"/>
    <n v="0"/>
    <n v="0"/>
    <n v="0"/>
  </r>
  <r>
    <x v="9"/>
    <x v="1"/>
    <x v="9"/>
    <x v="0"/>
    <n v="22"/>
    <n v="17"/>
    <n v="173"/>
    <n v="12475"/>
    <n v="1123181"/>
    <n v="1.4"/>
    <n v="1.8"/>
    <n v="7.9"/>
    <n v="10.199999999999999"/>
  </r>
  <r>
    <x v="9"/>
    <x v="1"/>
    <x v="9"/>
    <x v="1"/>
    <n v="0"/>
    <n v="0"/>
    <n v="0"/>
    <n v="12475"/>
    <n v="1123181"/>
    <n v="0"/>
    <n v="0"/>
    <n v="0"/>
    <n v="0"/>
  </r>
  <r>
    <x v="10"/>
    <x v="0"/>
    <x v="0"/>
    <x v="0"/>
    <n v="0"/>
    <n v="0"/>
    <n v="0"/>
    <n v="4378"/>
    <n v="376472"/>
    <n v="0"/>
    <n v="0"/>
    <n v="0"/>
    <n v="0"/>
  </r>
  <r>
    <x v="10"/>
    <x v="0"/>
    <x v="0"/>
    <x v="1"/>
    <n v="0"/>
    <n v="0"/>
    <n v="0"/>
    <n v="4378"/>
    <n v="376472"/>
    <n v="0"/>
    <n v="0"/>
    <n v="0"/>
    <n v="0"/>
  </r>
  <r>
    <x v="10"/>
    <x v="0"/>
    <x v="1"/>
    <x v="0"/>
    <n v="0"/>
    <n v="0"/>
    <n v="0"/>
    <n v="6443"/>
    <n v="574645"/>
    <n v="0"/>
    <n v="0"/>
    <n v="0"/>
    <n v="0"/>
  </r>
  <r>
    <x v="10"/>
    <x v="0"/>
    <x v="1"/>
    <x v="1"/>
    <n v="0"/>
    <n v="0"/>
    <n v="0"/>
    <n v="6443"/>
    <n v="574645"/>
    <n v="0"/>
    <n v="0"/>
    <n v="0"/>
    <n v="0"/>
  </r>
  <r>
    <x v="10"/>
    <x v="0"/>
    <x v="2"/>
    <x v="0"/>
    <n v="0"/>
    <n v="0"/>
    <n v="0"/>
    <n v="11244"/>
    <n v="1011293"/>
    <n v="0"/>
    <n v="0"/>
    <n v="0"/>
    <n v="0"/>
  </r>
  <r>
    <x v="10"/>
    <x v="0"/>
    <x v="2"/>
    <x v="1"/>
    <n v="0"/>
    <n v="0"/>
    <n v="0"/>
    <n v="11244"/>
    <n v="1011293"/>
    <n v="0"/>
    <n v="0"/>
    <n v="0"/>
    <n v="0"/>
  </r>
  <r>
    <x v="10"/>
    <x v="0"/>
    <x v="3"/>
    <x v="0"/>
    <n v="0"/>
    <n v="0"/>
    <n v="0"/>
    <n v="13208"/>
    <n v="1189126"/>
    <n v="0"/>
    <n v="0"/>
    <n v="0"/>
    <n v="0"/>
  </r>
  <r>
    <x v="10"/>
    <x v="0"/>
    <x v="3"/>
    <x v="1"/>
    <n v="0"/>
    <n v="0"/>
    <n v="0"/>
    <n v="13208"/>
    <n v="1189126"/>
    <n v="0"/>
    <n v="0"/>
    <n v="0"/>
    <n v="0"/>
  </r>
  <r>
    <x v="10"/>
    <x v="0"/>
    <x v="4"/>
    <x v="0"/>
    <n v="0"/>
    <n v="0"/>
    <n v="0"/>
    <n v="12874"/>
    <n v="1151760"/>
    <n v="0"/>
    <n v="0"/>
    <n v="0"/>
    <n v="0"/>
  </r>
  <r>
    <x v="10"/>
    <x v="0"/>
    <x v="4"/>
    <x v="1"/>
    <n v="0"/>
    <n v="0"/>
    <n v="0"/>
    <n v="12874"/>
    <n v="1151760"/>
    <n v="0"/>
    <n v="0"/>
    <n v="0"/>
    <n v="0"/>
  </r>
  <r>
    <x v="10"/>
    <x v="0"/>
    <x v="5"/>
    <x v="0"/>
    <n v="2"/>
    <n v="2"/>
    <n v="10"/>
    <n v="11881"/>
    <n v="1048602"/>
    <n v="0.2"/>
    <n v="0.2"/>
    <n v="5"/>
    <n v="5"/>
  </r>
  <r>
    <x v="10"/>
    <x v="0"/>
    <x v="5"/>
    <x v="1"/>
    <n v="0"/>
    <n v="0"/>
    <n v="0"/>
    <n v="11881"/>
    <n v="1048602"/>
    <n v="0"/>
    <n v="0"/>
    <n v="0"/>
    <n v="0"/>
  </r>
  <r>
    <x v="10"/>
    <x v="0"/>
    <x v="6"/>
    <x v="0"/>
    <n v="3"/>
    <n v="3"/>
    <n v="15"/>
    <n v="90931"/>
    <n v="8004282"/>
    <n v="0"/>
    <n v="0"/>
    <n v="5"/>
    <n v="5"/>
  </r>
  <r>
    <x v="10"/>
    <x v="0"/>
    <x v="6"/>
    <x v="1"/>
    <n v="0"/>
    <n v="0"/>
    <n v="0"/>
    <n v="90931"/>
    <n v="8004282"/>
    <n v="0"/>
    <n v="0"/>
    <n v="0"/>
    <n v="0"/>
  </r>
  <r>
    <x v="10"/>
    <x v="0"/>
    <x v="7"/>
    <x v="0"/>
    <n v="3"/>
    <n v="3"/>
    <n v="15"/>
    <n v="102807"/>
    <n v="9238646"/>
    <n v="0"/>
    <n v="0"/>
    <n v="5"/>
    <n v="5"/>
  </r>
  <r>
    <x v="10"/>
    <x v="0"/>
    <x v="7"/>
    <x v="1"/>
    <n v="0"/>
    <n v="0"/>
    <n v="0"/>
    <n v="102807"/>
    <n v="9238646"/>
    <n v="0"/>
    <n v="0"/>
    <n v="0"/>
    <n v="0"/>
  </r>
  <r>
    <x v="10"/>
    <x v="0"/>
    <x v="8"/>
    <x v="0"/>
    <n v="0"/>
    <n v="0"/>
    <n v="0"/>
    <n v="28536"/>
    <n v="2599092"/>
    <n v="0"/>
    <n v="0"/>
    <n v="0"/>
    <n v="0"/>
  </r>
  <r>
    <x v="10"/>
    <x v="0"/>
    <x v="8"/>
    <x v="1"/>
    <n v="0"/>
    <n v="0"/>
    <n v="0"/>
    <n v="28536"/>
    <n v="2599092"/>
    <n v="0"/>
    <n v="0"/>
    <n v="0"/>
    <n v="0"/>
  </r>
  <r>
    <x v="10"/>
    <x v="0"/>
    <x v="9"/>
    <x v="0"/>
    <n v="0"/>
    <n v="0"/>
    <n v="0"/>
    <n v="18571"/>
    <n v="1692957"/>
    <n v="0"/>
    <n v="0"/>
    <n v="0"/>
    <n v="0"/>
  </r>
  <r>
    <x v="10"/>
    <x v="0"/>
    <x v="9"/>
    <x v="1"/>
    <n v="0"/>
    <n v="0"/>
    <n v="0"/>
    <n v="18571"/>
    <n v="1692957"/>
    <n v="0"/>
    <n v="0"/>
    <n v="0"/>
    <n v="0"/>
  </r>
  <r>
    <x v="10"/>
    <x v="1"/>
    <x v="0"/>
    <x v="0"/>
    <n v="0"/>
    <n v="0"/>
    <n v="0"/>
    <n v="4735"/>
    <n v="405557"/>
    <n v="0"/>
    <n v="0"/>
    <n v="0"/>
    <n v="0"/>
  </r>
  <r>
    <x v="10"/>
    <x v="1"/>
    <x v="0"/>
    <x v="1"/>
    <n v="0"/>
    <n v="0"/>
    <n v="0"/>
    <n v="4735"/>
    <n v="405557"/>
    <n v="0"/>
    <n v="0"/>
    <n v="0"/>
    <n v="0"/>
  </r>
  <r>
    <x v="10"/>
    <x v="1"/>
    <x v="1"/>
    <x v="0"/>
    <n v="0"/>
    <n v="0"/>
    <n v="0"/>
    <n v="6679"/>
    <n v="594798"/>
    <n v="0"/>
    <n v="0"/>
    <n v="0"/>
    <n v="0"/>
  </r>
  <r>
    <x v="10"/>
    <x v="1"/>
    <x v="1"/>
    <x v="1"/>
    <n v="0"/>
    <n v="0"/>
    <n v="0"/>
    <n v="6679"/>
    <n v="594798"/>
    <n v="0"/>
    <n v="0"/>
    <n v="0"/>
    <n v="0"/>
  </r>
  <r>
    <x v="10"/>
    <x v="1"/>
    <x v="2"/>
    <x v="0"/>
    <n v="0"/>
    <n v="0"/>
    <n v="0"/>
    <n v="11866"/>
    <n v="1064627"/>
    <n v="0"/>
    <n v="0"/>
    <n v="0"/>
    <n v="0"/>
  </r>
  <r>
    <x v="10"/>
    <x v="1"/>
    <x v="2"/>
    <x v="1"/>
    <n v="0"/>
    <n v="0"/>
    <n v="0"/>
    <n v="11866"/>
    <n v="1064627"/>
    <n v="0"/>
    <n v="0"/>
    <n v="0"/>
    <n v="0"/>
  </r>
  <r>
    <x v="10"/>
    <x v="1"/>
    <x v="3"/>
    <x v="0"/>
    <n v="2"/>
    <n v="2"/>
    <n v="10"/>
    <n v="13724"/>
    <n v="1236289"/>
    <n v="0.1"/>
    <n v="0.1"/>
    <n v="5"/>
    <n v="5"/>
  </r>
  <r>
    <x v="10"/>
    <x v="1"/>
    <x v="3"/>
    <x v="1"/>
    <n v="0"/>
    <n v="0"/>
    <n v="0"/>
    <n v="13724"/>
    <n v="1236289"/>
    <n v="0"/>
    <n v="0"/>
    <n v="0"/>
    <n v="0"/>
  </r>
  <r>
    <x v="10"/>
    <x v="1"/>
    <x v="4"/>
    <x v="0"/>
    <n v="2"/>
    <n v="2"/>
    <n v="10"/>
    <n v="13317"/>
    <n v="1187310"/>
    <n v="0.2"/>
    <n v="0.2"/>
    <n v="5"/>
    <n v="5"/>
  </r>
  <r>
    <x v="10"/>
    <x v="1"/>
    <x v="4"/>
    <x v="1"/>
    <n v="0"/>
    <n v="0"/>
    <n v="0"/>
    <n v="13317"/>
    <n v="1187310"/>
    <n v="0"/>
    <n v="0"/>
    <n v="0"/>
    <n v="0"/>
  </r>
  <r>
    <x v="10"/>
    <x v="1"/>
    <x v="5"/>
    <x v="0"/>
    <n v="1"/>
    <n v="1"/>
    <n v="5"/>
    <n v="12503"/>
    <n v="1106033"/>
    <n v="0.1"/>
    <n v="0.1"/>
    <n v="5"/>
    <n v="5"/>
  </r>
  <r>
    <x v="10"/>
    <x v="1"/>
    <x v="5"/>
    <x v="1"/>
    <n v="0"/>
    <n v="0"/>
    <n v="0"/>
    <n v="12503"/>
    <n v="1106033"/>
    <n v="0"/>
    <n v="0"/>
    <n v="0"/>
    <n v="0"/>
  </r>
  <r>
    <x v="10"/>
    <x v="1"/>
    <x v="6"/>
    <x v="0"/>
    <n v="5"/>
    <n v="5"/>
    <n v="27"/>
    <n v="73890"/>
    <n v="6512410"/>
    <n v="0.1"/>
    <n v="0.1"/>
    <n v="5.4"/>
    <n v="5.4"/>
  </r>
  <r>
    <x v="10"/>
    <x v="1"/>
    <x v="6"/>
    <x v="1"/>
    <n v="0"/>
    <n v="0"/>
    <n v="0"/>
    <n v="73890"/>
    <n v="6512410"/>
    <n v="0"/>
    <n v="0"/>
    <n v="0"/>
    <n v="0"/>
  </r>
  <r>
    <x v="10"/>
    <x v="1"/>
    <x v="7"/>
    <x v="0"/>
    <n v="6"/>
    <n v="6"/>
    <n v="30"/>
    <n v="81831"/>
    <n v="7368558"/>
    <n v="0.1"/>
    <n v="0.1"/>
    <n v="5"/>
    <n v="5"/>
  </r>
  <r>
    <x v="10"/>
    <x v="1"/>
    <x v="7"/>
    <x v="1"/>
    <n v="0"/>
    <n v="0"/>
    <n v="0"/>
    <n v="81831"/>
    <n v="7368558"/>
    <n v="0"/>
    <n v="0"/>
    <n v="0"/>
    <n v="0"/>
  </r>
  <r>
    <x v="10"/>
    <x v="1"/>
    <x v="8"/>
    <x v="0"/>
    <n v="4"/>
    <n v="4"/>
    <n v="31"/>
    <n v="25254"/>
    <n v="2300195"/>
    <n v="0.2"/>
    <n v="0.2"/>
    <n v="7.8"/>
    <n v="7.8"/>
  </r>
  <r>
    <x v="10"/>
    <x v="1"/>
    <x v="8"/>
    <x v="1"/>
    <n v="0"/>
    <n v="0"/>
    <n v="0"/>
    <n v="25254"/>
    <n v="2300195"/>
    <n v="0"/>
    <n v="0"/>
    <n v="0"/>
    <n v="0"/>
  </r>
  <r>
    <x v="10"/>
    <x v="1"/>
    <x v="9"/>
    <x v="0"/>
    <n v="1"/>
    <n v="1"/>
    <n v="5"/>
    <n v="12538"/>
    <n v="1140879"/>
    <n v="0.1"/>
    <n v="0.1"/>
    <n v="5"/>
    <n v="5"/>
  </r>
  <r>
    <x v="10"/>
    <x v="1"/>
    <x v="9"/>
    <x v="1"/>
    <n v="0"/>
    <n v="0"/>
    <n v="0"/>
    <n v="12538"/>
    <n v="1140879"/>
    <n v="0"/>
    <n v="0"/>
    <n v="0"/>
    <n v="0"/>
  </r>
  <r>
    <x v="11"/>
    <x v="0"/>
    <x v="0"/>
    <x v="0"/>
    <n v="4"/>
    <n v="4"/>
    <n v="21"/>
    <n v="4262"/>
    <n v="368570"/>
    <n v="0.9"/>
    <n v="0.9"/>
    <n v="5.2"/>
    <n v="5.2"/>
  </r>
  <r>
    <x v="11"/>
    <x v="0"/>
    <x v="0"/>
    <x v="1"/>
    <n v="0"/>
    <n v="0"/>
    <n v="0"/>
    <n v="4262"/>
    <n v="368570"/>
    <n v="0"/>
    <n v="0"/>
    <n v="0"/>
    <n v="0"/>
  </r>
  <r>
    <x v="11"/>
    <x v="0"/>
    <x v="1"/>
    <x v="0"/>
    <n v="2"/>
    <n v="2"/>
    <n v="16"/>
    <n v="6300"/>
    <n v="566019"/>
    <n v="0.3"/>
    <n v="0.3"/>
    <n v="8"/>
    <n v="8"/>
  </r>
  <r>
    <x v="11"/>
    <x v="0"/>
    <x v="1"/>
    <x v="1"/>
    <n v="0"/>
    <n v="0"/>
    <n v="0"/>
    <n v="6300"/>
    <n v="566019"/>
    <n v="0"/>
    <n v="0"/>
    <n v="0"/>
    <n v="0"/>
  </r>
  <r>
    <x v="11"/>
    <x v="0"/>
    <x v="2"/>
    <x v="0"/>
    <n v="14"/>
    <n v="14"/>
    <n v="88"/>
    <n v="11101"/>
    <n v="1000548"/>
    <n v="1.3"/>
    <n v="1.3"/>
    <n v="6.3"/>
    <n v="6.3"/>
  </r>
  <r>
    <x v="11"/>
    <x v="0"/>
    <x v="2"/>
    <x v="1"/>
    <n v="0"/>
    <n v="0"/>
    <n v="0"/>
    <n v="11101"/>
    <n v="1000548"/>
    <n v="0"/>
    <n v="0"/>
    <n v="0"/>
    <n v="0"/>
  </r>
  <r>
    <x v="11"/>
    <x v="0"/>
    <x v="3"/>
    <x v="0"/>
    <n v="4"/>
    <n v="4"/>
    <n v="25"/>
    <n v="12842"/>
    <n v="1161231"/>
    <n v="0.3"/>
    <n v="0.3"/>
    <n v="6.2"/>
    <n v="6.2"/>
  </r>
  <r>
    <x v="11"/>
    <x v="0"/>
    <x v="3"/>
    <x v="1"/>
    <n v="0"/>
    <n v="0"/>
    <n v="0"/>
    <n v="12842"/>
    <n v="1161231"/>
    <n v="0"/>
    <n v="0"/>
    <n v="0"/>
    <n v="0"/>
  </r>
  <r>
    <x v="11"/>
    <x v="0"/>
    <x v="4"/>
    <x v="0"/>
    <n v="9"/>
    <n v="9"/>
    <n v="55"/>
    <n v="12743"/>
    <n v="1141715"/>
    <n v="0.7"/>
    <n v="0.7"/>
    <n v="6.1"/>
    <n v="6.1"/>
  </r>
  <r>
    <x v="11"/>
    <x v="0"/>
    <x v="4"/>
    <x v="1"/>
    <n v="0"/>
    <n v="0"/>
    <n v="0"/>
    <n v="12743"/>
    <n v="1141715"/>
    <n v="0"/>
    <n v="0"/>
    <n v="0"/>
    <n v="0"/>
  </r>
  <r>
    <x v="11"/>
    <x v="0"/>
    <x v="5"/>
    <x v="0"/>
    <n v="7"/>
    <n v="7"/>
    <n v="42"/>
    <n v="11595"/>
    <n v="1029609"/>
    <n v="0.6"/>
    <n v="0.6"/>
    <n v="6"/>
    <n v="6"/>
  </r>
  <r>
    <x v="11"/>
    <x v="0"/>
    <x v="5"/>
    <x v="1"/>
    <n v="0"/>
    <n v="0"/>
    <n v="0"/>
    <n v="11595"/>
    <n v="1029609"/>
    <n v="0"/>
    <n v="0"/>
    <n v="0"/>
    <n v="0"/>
  </r>
  <r>
    <x v="11"/>
    <x v="0"/>
    <x v="6"/>
    <x v="0"/>
    <n v="88"/>
    <n v="87"/>
    <n v="530"/>
    <n v="90013"/>
    <n v="7988334"/>
    <n v="1"/>
    <n v="1"/>
    <n v="6"/>
    <n v="6.1"/>
  </r>
  <r>
    <x v="11"/>
    <x v="0"/>
    <x v="6"/>
    <x v="1"/>
    <n v="0"/>
    <n v="0"/>
    <n v="0"/>
    <n v="90013"/>
    <n v="7988334"/>
    <n v="0"/>
    <n v="0"/>
    <n v="0"/>
    <n v="0"/>
  </r>
  <r>
    <x v="11"/>
    <x v="0"/>
    <x v="7"/>
    <x v="0"/>
    <n v="69"/>
    <n v="69"/>
    <n v="378"/>
    <n v="101386"/>
    <n v="9153869"/>
    <n v="0.7"/>
    <n v="0.7"/>
    <n v="5.5"/>
    <n v="5.5"/>
  </r>
  <r>
    <x v="11"/>
    <x v="0"/>
    <x v="7"/>
    <x v="1"/>
    <n v="0"/>
    <n v="0"/>
    <n v="0"/>
    <n v="101386"/>
    <n v="9153869"/>
    <n v="0"/>
    <n v="0"/>
    <n v="0"/>
    <n v="0"/>
  </r>
  <r>
    <x v="11"/>
    <x v="0"/>
    <x v="8"/>
    <x v="0"/>
    <n v="21"/>
    <n v="21"/>
    <n v="138"/>
    <n v="29309"/>
    <n v="2671220"/>
    <n v="0.7"/>
    <n v="0.7"/>
    <n v="6.6"/>
    <n v="6.6"/>
  </r>
  <r>
    <x v="11"/>
    <x v="0"/>
    <x v="8"/>
    <x v="1"/>
    <n v="0"/>
    <n v="0"/>
    <n v="0"/>
    <n v="29309"/>
    <n v="2671220"/>
    <n v="0"/>
    <n v="0"/>
    <n v="0"/>
    <n v="0"/>
  </r>
  <r>
    <x v="11"/>
    <x v="0"/>
    <x v="9"/>
    <x v="0"/>
    <n v="46"/>
    <n v="46"/>
    <n v="300"/>
    <n v="18738"/>
    <n v="1706290"/>
    <n v="2.5"/>
    <n v="2.5"/>
    <n v="6.5"/>
    <n v="6.5"/>
  </r>
  <r>
    <x v="11"/>
    <x v="0"/>
    <x v="9"/>
    <x v="1"/>
    <n v="0"/>
    <n v="0"/>
    <n v="0"/>
    <n v="18738"/>
    <n v="1706290"/>
    <n v="0"/>
    <n v="0"/>
    <n v="0"/>
    <n v="0"/>
  </r>
  <r>
    <x v="11"/>
    <x v="1"/>
    <x v="0"/>
    <x v="0"/>
    <n v="4"/>
    <n v="4"/>
    <n v="27"/>
    <n v="4609"/>
    <n v="400426"/>
    <n v="0.9"/>
    <n v="0.9"/>
    <n v="6.8"/>
    <n v="6.8"/>
  </r>
  <r>
    <x v="11"/>
    <x v="1"/>
    <x v="0"/>
    <x v="1"/>
    <n v="0"/>
    <n v="0"/>
    <n v="0"/>
    <n v="4609"/>
    <n v="400426"/>
    <n v="0"/>
    <n v="0"/>
    <n v="0"/>
    <n v="0"/>
  </r>
  <r>
    <x v="11"/>
    <x v="1"/>
    <x v="1"/>
    <x v="0"/>
    <n v="2"/>
    <n v="2"/>
    <n v="20"/>
    <n v="6471"/>
    <n v="582057"/>
    <n v="0.3"/>
    <n v="0.3"/>
    <n v="10"/>
    <n v="10"/>
  </r>
  <r>
    <x v="11"/>
    <x v="1"/>
    <x v="1"/>
    <x v="1"/>
    <n v="0"/>
    <n v="0"/>
    <n v="0"/>
    <n v="6471"/>
    <n v="582057"/>
    <n v="0"/>
    <n v="0"/>
    <n v="0"/>
    <n v="0"/>
  </r>
  <r>
    <x v="11"/>
    <x v="1"/>
    <x v="2"/>
    <x v="0"/>
    <n v="7"/>
    <n v="7"/>
    <n v="45"/>
    <n v="11635"/>
    <n v="1049873"/>
    <n v="0.6"/>
    <n v="0.6"/>
    <n v="6.4"/>
    <n v="6.4"/>
  </r>
  <r>
    <x v="11"/>
    <x v="1"/>
    <x v="2"/>
    <x v="1"/>
    <n v="0"/>
    <n v="0"/>
    <n v="0"/>
    <n v="11635"/>
    <n v="1049873"/>
    <n v="0"/>
    <n v="0"/>
    <n v="0"/>
    <n v="0"/>
  </r>
  <r>
    <x v="11"/>
    <x v="1"/>
    <x v="3"/>
    <x v="0"/>
    <n v="10"/>
    <n v="10"/>
    <n v="50"/>
    <n v="13526"/>
    <n v="1221056"/>
    <n v="0.7"/>
    <n v="0.7"/>
    <n v="5"/>
    <n v="5"/>
  </r>
  <r>
    <x v="11"/>
    <x v="1"/>
    <x v="3"/>
    <x v="1"/>
    <n v="0"/>
    <n v="0"/>
    <n v="0"/>
    <n v="13526"/>
    <n v="1221056"/>
    <n v="0"/>
    <n v="0"/>
    <n v="0"/>
    <n v="0"/>
  </r>
  <r>
    <x v="11"/>
    <x v="1"/>
    <x v="4"/>
    <x v="0"/>
    <n v="6"/>
    <n v="6"/>
    <n v="35"/>
    <n v="13020"/>
    <n v="1160724"/>
    <n v="0.5"/>
    <n v="0.5"/>
    <n v="5.8"/>
    <n v="5.8"/>
  </r>
  <r>
    <x v="11"/>
    <x v="1"/>
    <x v="4"/>
    <x v="1"/>
    <n v="0"/>
    <n v="0"/>
    <n v="0"/>
    <n v="13020"/>
    <n v="1160724"/>
    <n v="0"/>
    <n v="0"/>
    <n v="0"/>
    <n v="0"/>
  </r>
  <r>
    <x v="11"/>
    <x v="1"/>
    <x v="5"/>
    <x v="0"/>
    <n v="5"/>
    <n v="5"/>
    <n v="27"/>
    <n v="12240"/>
    <n v="1085018"/>
    <n v="0.4"/>
    <n v="0.4"/>
    <n v="5.4"/>
    <n v="5.4"/>
  </r>
  <r>
    <x v="11"/>
    <x v="1"/>
    <x v="5"/>
    <x v="1"/>
    <n v="0"/>
    <n v="0"/>
    <n v="0"/>
    <n v="12240"/>
    <n v="1085018"/>
    <n v="0"/>
    <n v="0"/>
    <n v="0"/>
    <n v="0"/>
  </r>
  <r>
    <x v="11"/>
    <x v="1"/>
    <x v="6"/>
    <x v="0"/>
    <n v="53"/>
    <n v="52"/>
    <n v="315"/>
    <n v="73029"/>
    <n v="6483426"/>
    <n v="0.7"/>
    <n v="0.7"/>
    <n v="5.9"/>
    <n v="6.1"/>
  </r>
  <r>
    <x v="11"/>
    <x v="1"/>
    <x v="6"/>
    <x v="1"/>
    <n v="0"/>
    <n v="0"/>
    <n v="0"/>
    <n v="73029"/>
    <n v="6483426"/>
    <n v="0"/>
    <n v="0"/>
    <n v="0"/>
    <n v="0"/>
  </r>
  <r>
    <x v="11"/>
    <x v="1"/>
    <x v="7"/>
    <x v="0"/>
    <n v="56"/>
    <n v="54"/>
    <n v="346"/>
    <n v="80544"/>
    <n v="7286657"/>
    <n v="0.7"/>
    <n v="0.7"/>
    <n v="6.2"/>
    <n v="6.4"/>
  </r>
  <r>
    <x v="11"/>
    <x v="1"/>
    <x v="7"/>
    <x v="1"/>
    <n v="0"/>
    <n v="0"/>
    <n v="0"/>
    <n v="80544"/>
    <n v="7286657"/>
    <n v="0"/>
    <n v="0"/>
    <n v="0"/>
    <n v="0"/>
  </r>
  <r>
    <x v="11"/>
    <x v="1"/>
    <x v="8"/>
    <x v="0"/>
    <n v="9"/>
    <n v="9"/>
    <n v="59"/>
    <n v="25926"/>
    <n v="2361979"/>
    <n v="0.3"/>
    <n v="0.3"/>
    <n v="6.6"/>
    <n v="6.6"/>
  </r>
  <r>
    <x v="11"/>
    <x v="1"/>
    <x v="8"/>
    <x v="1"/>
    <n v="0"/>
    <n v="0"/>
    <n v="0"/>
    <n v="25926"/>
    <n v="2361979"/>
    <n v="0"/>
    <n v="0"/>
    <n v="0"/>
    <n v="0"/>
  </r>
  <r>
    <x v="11"/>
    <x v="1"/>
    <x v="9"/>
    <x v="0"/>
    <n v="20"/>
    <n v="20"/>
    <n v="129"/>
    <n v="12689"/>
    <n v="1154017"/>
    <n v="1.6"/>
    <n v="1.6"/>
    <n v="6.4"/>
    <n v="6.4"/>
  </r>
  <r>
    <x v="11"/>
    <x v="1"/>
    <x v="9"/>
    <x v="1"/>
    <n v="0"/>
    <n v="0"/>
    <n v="0"/>
    <n v="12689"/>
    <n v="1154017"/>
    <n v="0"/>
    <n v="0"/>
    <n v="0"/>
    <n v="0"/>
  </r>
  <r>
    <x v="12"/>
    <x v="0"/>
    <x v="0"/>
    <x v="0"/>
    <n v="19"/>
    <n v="18"/>
    <n v="122"/>
    <n v="4144"/>
    <n v="350277"/>
    <n v="4.3"/>
    <n v="4.5999999999999996"/>
    <n v="6.4"/>
    <n v="6.8"/>
  </r>
  <r>
    <x v="12"/>
    <x v="0"/>
    <x v="0"/>
    <x v="1"/>
    <n v="0"/>
    <n v="0"/>
    <n v="0"/>
    <n v="4144"/>
    <n v="350277"/>
    <n v="0"/>
    <n v="0"/>
    <n v="0"/>
    <n v="0"/>
  </r>
  <r>
    <x v="12"/>
    <x v="0"/>
    <x v="1"/>
    <x v="0"/>
    <n v="32"/>
    <n v="32"/>
    <n v="192"/>
    <n v="6111"/>
    <n v="537577"/>
    <n v="5.2"/>
    <n v="5.2"/>
    <n v="6"/>
    <n v="6"/>
  </r>
  <r>
    <x v="12"/>
    <x v="0"/>
    <x v="1"/>
    <x v="1"/>
    <n v="0"/>
    <n v="0"/>
    <n v="0"/>
    <n v="6111"/>
    <n v="537577"/>
    <n v="0"/>
    <n v="0"/>
    <n v="0"/>
    <n v="0"/>
  </r>
  <r>
    <x v="12"/>
    <x v="0"/>
    <x v="2"/>
    <x v="0"/>
    <n v="44"/>
    <n v="44"/>
    <n v="261"/>
    <n v="10817"/>
    <n v="954532"/>
    <n v="4.0999999999999996"/>
    <n v="4.0999999999999996"/>
    <n v="5.9"/>
    <n v="5.9"/>
  </r>
  <r>
    <x v="12"/>
    <x v="0"/>
    <x v="2"/>
    <x v="1"/>
    <n v="0"/>
    <n v="0"/>
    <n v="0"/>
    <n v="10817"/>
    <n v="954532"/>
    <n v="0"/>
    <n v="0"/>
    <n v="0"/>
    <n v="0"/>
  </r>
  <r>
    <x v="12"/>
    <x v="0"/>
    <x v="3"/>
    <x v="0"/>
    <n v="45"/>
    <n v="45"/>
    <n v="260"/>
    <n v="12522"/>
    <n v="1107361"/>
    <n v="3.6"/>
    <n v="3.6"/>
    <n v="5.8"/>
    <n v="5.8"/>
  </r>
  <r>
    <x v="12"/>
    <x v="0"/>
    <x v="3"/>
    <x v="1"/>
    <n v="0"/>
    <n v="0"/>
    <n v="0"/>
    <n v="12522"/>
    <n v="1107361"/>
    <n v="0"/>
    <n v="0"/>
    <n v="0"/>
    <n v="0"/>
  </r>
  <r>
    <x v="12"/>
    <x v="0"/>
    <x v="4"/>
    <x v="0"/>
    <n v="31"/>
    <n v="31"/>
    <n v="179"/>
    <n v="12313"/>
    <n v="1080301"/>
    <n v="2.5"/>
    <n v="2.5"/>
    <n v="5.8"/>
    <n v="5.8"/>
  </r>
  <r>
    <x v="12"/>
    <x v="0"/>
    <x v="4"/>
    <x v="1"/>
    <n v="0"/>
    <n v="0"/>
    <n v="0"/>
    <n v="12313"/>
    <n v="1080301"/>
    <n v="0"/>
    <n v="0"/>
    <n v="0"/>
    <n v="0"/>
  </r>
  <r>
    <x v="12"/>
    <x v="0"/>
    <x v="5"/>
    <x v="0"/>
    <n v="33"/>
    <n v="33"/>
    <n v="177"/>
    <n v="11321"/>
    <n v="983226"/>
    <n v="2.9"/>
    <n v="2.9"/>
    <n v="5.4"/>
    <n v="5.4"/>
  </r>
  <r>
    <x v="12"/>
    <x v="0"/>
    <x v="5"/>
    <x v="1"/>
    <n v="0"/>
    <n v="0"/>
    <n v="0"/>
    <n v="11321"/>
    <n v="983226"/>
    <n v="0"/>
    <n v="0"/>
    <n v="0"/>
    <n v="0"/>
  </r>
  <r>
    <x v="12"/>
    <x v="0"/>
    <x v="6"/>
    <x v="0"/>
    <n v="372"/>
    <n v="371"/>
    <n v="2179"/>
    <n v="87338"/>
    <n v="7594065"/>
    <n v="4.2"/>
    <n v="4.3"/>
    <n v="5.9"/>
    <n v="5.9"/>
  </r>
  <r>
    <x v="12"/>
    <x v="0"/>
    <x v="6"/>
    <x v="1"/>
    <n v="0"/>
    <n v="0"/>
    <n v="0"/>
    <n v="87338"/>
    <n v="7594065"/>
    <n v="0"/>
    <n v="0"/>
    <n v="0"/>
    <n v="0"/>
  </r>
  <r>
    <x v="12"/>
    <x v="0"/>
    <x v="7"/>
    <x v="0"/>
    <n v="327"/>
    <n v="324"/>
    <n v="1869"/>
    <n v="99345"/>
    <n v="8769704"/>
    <n v="3.3"/>
    <n v="3.3"/>
    <n v="5.7"/>
    <n v="5.8"/>
  </r>
  <r>
    <x v="12"/>
    <x v="0"/>
    <x v="7"/>
    <x v="1"/>
    <n v="2"/>
    <n v="2"/>
    <n v="10"/>
    <n v="99345"/>
    <n v="8769704"/>
    <n v="0"/>
    <n v="0"/>
    <n v="5"/>
    <n v="5"/>
  </r>
  <r>
    <x v="12"/>
    <x v="0"/>
    <x v="8"/>
    <x v="0"/>
    <n v="92"/>
    <n v="89"/>
    <n v="633"/>
    <n v="30606"/>
    <n v="2732039"/>
    <n v="2.9"/>
    <n v="3"/>
    <n v="6.9"/>
    <n v="7.1"/>
  </r>
  <r>
    <x v="12"/>
    <x v="0"/>
    <x v="8"/>
    <x v="1"/>
    <n v="0"/>
    <n v="0"/>
    <n v="0"/>
    <n v="30606"/>
    <n v="2732039"/>
    <n v="0"/>
    <n v="0"/>
    <n v="0"/>
    <n v="0"/>
  </r>
  <r>
    <x v="12"/>
    <x v="0"/>
    <x v="9"/>
    <x v="0"/>
    <n v="362"/>
    <n v="306"/>
    <n v="3327"/>
    <n v="19214"/>
    <n v="1714812"/>
    <n v="15.9"/>
    <n v="18.8"/>
    <n v="9.1999999999999993"/>
    <n v="10.9"/>
  </r>
  <r>
    <x v="12"/>
    <x v="0"/>
    <x v="9"/>
    <x v="1"/>
    <n v="0"/>
    <n v="0"/>
    <n v="0"/>
    <n v="19214"/>
    <n v="1714812"/>
    <n v="0"/>
    <n v="0"/>
    <n v="0"/>
    <n v="0"/>
  </r>
  <r>
    <x v="12"/>
    <x v="1"/>
    <x v="0"/>
    <x v="0"/>
    <n v="18"/>
    <n v="18"/>
    <n v="97"/>
    <n v="4494"/>
    <n v="379135"/>
    <n v="4"/>
    <n v="4"/>
    <n v="5.4"/>
    <n v="5.4"/>
  </r>
  <r>
    <x v="12"/>
    <x v="1"/>
    <x v="0"/>
    <x v="1"/>
    <n v="0"/>
    <n v="0"/>
    <n v="0"/>
    <n v="4494"/>
    <n v="379135"/>
    <n v="0"/>
    <n v="0"/>
    <n v="0"/>
    <n v="0"/>
  </r>
  <r>
    <x v="12"/>
    <x v="1"/>
    <x v="1"/>
    <x v="0"/>
    <n v="27"/>
    <n v="27"/>
    <n v="179"/>
    <n v="6327"/>
    <n v="557065"/>
    <n v="4.3"/>
    <n v="4.3"/>
    <n v="6.6"/>
    <n v="6.6"/>
  </r>
  <r>
    <x v="12"/>
    <x v="1"/>
    <x v="1"/>
    <x v="1"/>
    <n v="0"/>
    <n v="0"/>
    <n v="0"/>
    <n v="6327"/>
    <n v="557065"/>
    <n v="0"/>
    <n v="0"/>
    <n v="0"/>
    <n v="0"/>
  </r>
  <r>
    <x v="12"/>
    <x v="1"/>
    <x v="2"/>
    <x v="0"/>
    <n v="38"/>
    <n v="38"/>
    <n v="260"/>
    <n v="11340"/>
    <n v="1001500"/>
    <n v="3.4"/>
    <n v="3.4"/>
    <n v="6.8"/>
    <n v="6.8"/>
  </r>
  <r>
    <x v="12"/>
    <x v="1"/>
    <x v="2"/>
    <x v="1"/>
    <n v="0"/>
    <n v="0"/>
    <n v="0"/>
    <n v="11340"/>
    <n v="1001500"/>
    <n v="0"/>
    <n v="0"/>
    <n v="0"/>
    <n v="0"/>
  </r>
  <r>
    <x v="12"/>
    <x v="1"/>
    <x v="3"/>
    <x v="0"/>
    <n v="50"/>
    <n v="49"/>
    <n v="282"/>
    <n v="13055"/>
    <n v="1154753"/>
    <n v="3.8"/>
    <n v="3.8"/>
    <n v="5.6"/>
    <n v="5.8"/>
  </r>
  <r>
    <x v="12"/>
    <x v="1"/>
    <x v="3"/>
    <x v="1"/>
    <n v="0"/>
    <n v="0"/>
    <n v="0"/>
    <n v="13055"/>
    <n v="1154753"/>
    <n v="0"/>
    <n v="0"/>
    <n v="0"/>
    <n v="0"/>
  </r>
  <r>
    <x v="12"/>
    <x v="1"/>
    <x v="4"/>
    <x v="0"/>
    <n v="39"/>
    <n v="39"/>
    <n v="212"/>
    <n v="12560"/>
    <n v="1100929"/>
    <n v="3.1"/>
    <n v="3.1"/>
    <n v="5.4"/>
    <n v="5.4"/>
  </r>
  <r>
    <x v="12"/>
    <x v="1"/>
    <x v="4"/>
    <x v="1"/>
    <n v="0"/>
    <n v="0"/>
    <n v="0"/>
    <n v="12560"/>
    <n v="1100929"/>
    <n v="0"/>
    <n v="0"/>
    <n v="0"/>
    <n v="0"/>
  </r>
  <r>
    <x v="12"/>
    <x v="1"/>
    <x v="5"/>
    <x v="0"/>
    <n v="29"/>
    <n v="29"/>
    <n v="147"/>
    <n v="11846"/>
    <n v="1029873"/>
    <n v="2.4"/>
    <n v="2.4"/>
    <n v="5.0999999999999996"/>
    <n v="5.0999999999999996"/>
  </r>
  <r>
    <x v="12"/>
    <x v="1"/>
    <x v="5"/>
    <x v="1"/>
    <n v="0"/>
    <n v="0"/>
    <n v="0"/>
    <n v="11846"/>
    <n v="1029873"/>
    <n v="0"/>
    <n v="0"/>
    <n v="0"/>
    <n v="0"/>
  </r>
  <r>
    <x v="12"/>
    <x v="1"/>
    <x v="6"/>
    <x v="0"/>
    <n v="208"/>
    <n v="204"/>
    <n v="1259"/>
    <n v="70759"/>
    <n v="6154622"/>
    <n v="2.9"/>
    <n v="2.9"/>
    <n v="6.1"/>
    <n v="6.2"/>
  </r>
  <r>
    <x v="12"/>
    <x v="1"/>
    <x v="6"/>
    <x v="1"/>
    <n v="0"/>
    <n v="0"/>
    <n v="0"/>
    <n v="70759"/>
    <n v="6154622"/>
    <n v="0"/>
    <n v="0"/>
    <n v="0"/>
    <n v="0"/>
  </r>
  <r>
    <x v="12"/>
    <x v="1"/>
    <x v="7"/>
    <x v="0"/>
    <n v="250"/>
    <n v="244"/>
    <n v="1480"/>
    <n v="78638"/>
    <n v="6948632"/>
    <n v="3.1"/>
    <n v="3.2"/>
    <n v="5.9"/>
    <n v="6.1"/>
  </r>
  <r>
    <x v="12"/>
    <x v="1"/>
    <x v="7"/>
    <x v="1"/>
    <n v="0"/>
    <n v="0"/>
    <n v="0"/>
    <n v="78638"/>
    <n v="6948632"/>
    <n v="0"/>
    <n v="0"/>
    <n v="0"/>
    <n v="0"/>
  </r>
  <r>
    <x v="12"/>
    <x v="1"/>
    <x v="8"/>
    <x v="0"/>
    <n v="59"/>
    <n v="59"/>
    <n v="358"/>
    <n v="26921"/>
    <n v="2401488"/>
    <n v="2.2000000000000002"/>
    <n v="2.2000000000000002"/>
    <n v="6.1"/>
    <n v="6.1"/>
  </r>
  <r>
    <x v="12"/>
    <x v="1"/>
    <x v="8"/>
    <x v="1"/>
    <n v="0"/>
    <n v="0"/>
    <n v="0"/>
    <n v="26921"/>
    <n v="2401488"/>
    <n v="0"/>
    <n v="0"/>
    <n v="0"/>
    <n v="0"/>
  </r>
  <r>
    <x v="12"/>
    <x v="1"/>
    <x v="9"/>
    <x v="0"/>
    <n v="137"/>
    <n v="118"/>
    <n v="1199"/>
    <n v="13090"/>
    <n v="1165734"/>
    <n v="9"/>
    <n v="10.5"/>
    <n v="8.8000000000000007"/>
    <n v="10.199999999999999"/>
  </r>
  <r>
    <x v="12"/>
    <x v="1"/>
    <x v="9"/>
    <x v="1"/>
    <n v="0"/>
    <n v="0"/>
    <n v="0"/>
    <n v="13090"/>
    <n v="1165734"/>
    <n v="0"/>
    <n v="0"/>
    <n v="0"/>
    <n v="0"/>
  </r>
  <r>
    <x v="13"/>
    <x v="0"/>
    <x v="0"/>
    <x v="0"/>
    <n v="0"/>
    <n v="0"/>
    <n v="0"/>
    <n v="4164"/>
    <n v="354107"/>
    <n v="0"/>
    <n v="0"/>
    <n v="0"/>
    <n v="0"/>
  </r>
  <r>
    <x v="13"/>
    <x v="0"/>
    <x v="0"/>
    <x v="1"/>
    <n v="0"/>
    <n v="0"/>
    <n v="0"/>
    <n v="4164"/>
    <n v="354107"/>
    <n v="0"/>
    <n v="0"/>
    <n v="0"/>
    <n v="0"/>
  </r>
  <r>
    <x v="13"/>
    <x v="0"/>
    <x v="1"/>
    <x v="0"/>
    <n v="0"/>
    <n v="0"/>
    <n v="0"/>
    <n v="5948"/>
    <n v="528581"/>
    <n v="0"/>
    <n v="0"/>
    <n v="0"/>
    <n v="0"/>
  </r>
  <r>
    <x v="13"/>
    <x v="0"/>
    <x v="1"/>
    <x v="1"/>
    <n v="0"/>
    <n v="0"/>
    <n v="0"/>
    <n v="5948"/>
    <n v="528581"/>
    <n v="0"/>
    <n v="0"/>
    <n v="0"/>
    <n v="0"/>
  </r>
  <r>
    <x v="13"/>
    <x v="0"/>
    <x v="2"/>
    <x v="0"/>
    <n v="0"/>
    <n v="0"/>
    <n v="0"/>
    <n v="10790"/>
    <n v="960703"/>
    <n v="0"/>
    <n v="0"/>
    <n v="0"/>
    <n v="0"/>
  </r>
  <r>
    <x v="13"/>
    <x v="0"/>
    <x v="2"/>
    <x v="1"/>
    <n v="0"/>
    <n v="0"/>
    <n v="0"/>
    <n v="10790"/>
    <n v="960703"/>
    <n v="0"/>
    <n v="0"/>
    <n v="0"/>
    <n v="0"/>
  </r>
  <r>
    <x v="13"/>
    <x v="0"/>
    <x v="3"/>
    <x v="0"/>
    <n v="1"/>
    <n v="1"/>
    <n v="10"/>
    <n v="12367"/>
    <n v="1103149"/>
    <n v="0.1"/>
    <n v="0.1"/>
    <n v="10"/>
    <n v="10"/>
  </r>
  <r>
    <x v="13"/>
    <x v="0"/>
    <x v="3"/>
    <x v="1"/>
    <n v="0"/>
    <n v="0"/>
    <n v="0"/>
    <n v="12367"/>
    <n v="1103149"/>
    <n v="0"/>
    <n v="0"/>
    <n v="0"/>
    <n v="0"/>
  </r>
  <r>
    <x v="13"/>
    <x v="0"/>
    <x v="4"/>
    <x v="0"/>
    <n v="1"/>
    <n v="1"/>
    <n v="5"/>
    <n v="12094"/>
    <n v="1072407"/>
    <n v="0.1"/>
    <n v="0.1"/>
    <n v="5"/>
    <n v="5"/>
  </r>
  <r>
    <x v="13"/>
    <x v="0"/>
    <x v="4"/>
    <x v="1"/>
    <n v="0"/>
    <n v="0"/>
    <n v="0"/>
    <n v="12094"/>
    <n v="1072407"/>
    <n v="0"/>
    <n v="0"/>
    <n v="0"/>
    <n v="0"/>
  </r>
  <r>
    <x v="13"/>
    <x v="0"/>
    <x v="5"/>
    <x v="0"/>
    <n v="1"/>
    <n v="1"/>
    <n v="5"/>
    <n v="11139"/>
    <n v="980778"/>
    <n v="0.1"/>
    <n v="0.1"/>
    <n v="5"/>
    <n v="5"/>
  </r>
  <r>
    <x v="13"/>
    <x v="0"/>
    <x v="5"/>
    <x v="1"/>
    <n v="0"/>
    <n v="0"/>
    <n v="0"/>
    <n v="11139"/>
    <n v="980778"/>
    <n v="0"/>
    <n v="0"/>
    <n v="0"/>
    <n v="0"/>
  </r>
  <r>
    <x v="13"/>
    <x v="0"/>
    <x v="6"/>
    <x v="0"/>
    <n v="14"/>
    <n v="14"/>
    <n v="70"/>
    <n v="86573"/>
    <n v="7605848"/>
    <n v="0.2"/>
    <n v="0.2"/>
    <n v="5"/>
    <n v="5"/>
  </r>
  <r>
    <x v="13"/>
    <x v="0"/>
    <x v="6"/>
    <x v="1"/>
    <n v="0"/>
    <n v="0"/>
    <n v="0"/>
    <n v="86573"/>
    <n v="7605848"/>
    <n v="0"/>
    <n v="0"/>
    <n v="0"/>
    <n v="0"/>
  </r>
  <r>
    <x v="13"/>
    <x v="0"/>
    <x v="7"/>
    <x v="0"/>
    <n v="9"/>
    <n v="9"/>
    <n v="45"/>
    <n v="98484"/>
    <n v="8801966"/>
    <n v="0.1"/>
    <n v="0.1"/>
    <n v="5"/>
    <n v="5"/>
  </r>
  <r>
    <x v="13"/>
    <x v="0"/>
    <x v="7"/>
    <x v="1"/>
    <n v="0"/>
    <n v="0"/>
    <n v="0"/>
    <n v="98484"/>
    <n v="8801966"/>
    <n v="0"/>
    <n v="0"/>
    <n v="0"/>
    <n v="0"/>
  </r>
  <r>
    <x v="13"/>
    <x v="0"/>
    <x v="8"/>
    <x v="0"/>
    <n v="6"/>
    <n v="6"/>
    <n v="29"/>
    <n v="31306"/>
    <n v="2826585"/>
    <n v="0.2"/>
    <n v="0.2"/>
    <n v="4.8"/>
    <n v="4.8"/>
  </r>
  <r>
    <x v="13"/>
    <x v="0"/>
    <x v="8"/>
    <x v="1"/>
    <n v="0"/>
    <n v="0"/>
    <n v="0"/>
    <n v="31306"/>
    <n v="2826585"/>
    <n v="0"/>
    <n v="0"/>
    <n v="0"/>
    <n v="0"/>
  </r>
  <r>
    <x v="13"/>
    <x v="0"/>
    <x v="9"/>
    <x v="0"/>
    <n v="1"/>
    <n v="1"/>
    <n v="7"/>
    <n v="19346"/>
    <n v="1744044"/>
    <n v="0.1"/>
    <n v="0.1"/>
    <n v="7"/>
    <n v="7"/>
  </r>
  <r>
    <x v="13"/>
    <x v="0"/>
    <x v="9"/>
    <x v="1"/>
    <n v="0"/>
    <n v="0"/>
    <n v="0"/>
    <n v="19346"/>
    <n v="1744044"/>
    <n v="0"/>
    <n v="0"/>
    <n v="0"/>
    <n v="0"/>
  </r>
  <r>
    <x v="13"/>
    <x v="1"/>
    <x v="0"/>
    <x v="0"/>
    <n v="0"/>
    <n v="0"/>
    <n v="0"/>
    <n v="4514"/>
    <n v="384600"/>
    <n v="0"/>
    <n v="0"/>
    <n v="0"/>
    <n v="0"/>
  </r>
  <r>
    <x v="13"/>
    <x v="1"/>
    <x v="0"/>
    <x v="1"/>
    <n v="0"/>
    <n v="0"/>
    <n v="0"/>
    <n v="4514"/>
    <n v="384600"/>
    <n v="0"/>
    <n v="0"/>
    <n v="0"/>
    <n v="0"/>
  </r>
  <r>
    <x v="13"/>
    <x v="1"/>
    <x v="1"/>
    <x v="0"/>
    <n v="0"/>
    <n v="0"/>
    <n v="0"/>
    <n v="6253"/>
    <n v="555243"/>
    <n v="0"/>
    <n v="0"/>
    <n v="0"/>
    <n v="0"/>
  </r>
  <r>
    <x v="13"/>
    <x v="1"/>
    <x v="1"/>
    <x v="1"/>
    <n v="0"/>
    <n v="0"/>
    <n v="0"/>
    <n v="6253"/>
    <n v="555243"/>
    <n v="0"/>
    <n v="0"/>
    <n v="0"/>
    <n v="0"/>
  </r>
  <r>
    <x v="13"/>
    <x v="1"/>
    <x v="2"/>
    <x v="0"/>
    <n v="0"/>
    <n v="0"/>
    <n v="0"/>
    <n v="11286"/>
    <n v="1004974"/>
    <n v="0"/>
    <n v="0"/>
    <n v="0"/>
    <n v="0"/>
  </r>
  <r>
    <x v="13"/>
    <x v="1"/>
    <x v="2"/>
    <x v="1"/>
    <n v="0"/>
    <n v="0"/>
    <n v="0"/>
    <n v="11286"/>
    <n v="1004974"/>
    <n v="0"/>
    <n v="0"/>
    <n v="0"/>
    <n v="0"/>
  </r>
  <r>
    <x v="13"/>
    <x v="1"/>
    <x v="3"/>
    <x v="0"/>
    <n v="0"/>
    <n v="0"/>
    <n v="0"/>
    <n v="12829"/>
    <n v="1146562"/>
    <n v="0"/>
    <n v="0"/>
    <n v="0"/>
    <n v="0"/>
  </r>
  <r>
    <x v="13"/>
    <x v="1"/>
    <x v="3"/>
    <x v="1"/>
    <n v="0"/>
    <n v="0"/>
    <n v="0"/>
    <n v="12829"/>
    <n v="1146562"/>
    <n v="0"/>
    <n v="0"/>
    <n v="0"/>
    <n v="0"/>
  </r>
  <r>
    <x v="13"/>
    <x v="1"/>
    <x v="4"/>
    <x v="0"/>
    <n v="1"/>
    <n v="1"/>
    <n v="5"/>
    <n v="12464"/>
    <n v="1102411"/>
    <n v="0.1"/>
    <n v="0.1"/>
    <n v="5"/>
    <n v="5"/>
  </r>
  <r>
    <x v="13"/>
    <x v="1"/>
    <x v="4"/>
    <x v="1"/>
    <n v="0"/>
    <n v="0"/>
    <n v="0"/>
    <n v="12464"/>
    <n v="1102411"/>
    <n v="0"/>
    <n v="0"/>
    <n v="0"/>
    <n v="0"/>
  </r>
  <r>
    <x v="13"/>
    <x v="1"/>
    <x v="5"/>
    <x v="0"/>
    <n v="2"/>
    <n v="2"/>
    <n v="10"/>
    <n v="11778"/>
    <n v="1035294"/>
    <n v="0.2"/>
    <n v="0.2"/>
    <n v="5"/>
    <n v="5"/>
  </r>
  <r>
    <x v="13"/>
    <x v="1"/>
    <x v="5"/>
    <x v="1"/>
    <n v="0"/>
    <n v="0"/>
    <n v="0"/>
    <n v="11778"/>
    <n v="1035294"/>
    <n v="0"/>
    <n v="0"/>
    <n v="0"/>
    <n v="0"/>
  </r>
  <r>
    <x v="13"/>
    <x v="1"/>
    <x v="6"/>
    <x v="0"/>
    <n v="14"/>
    <n v="13"/>
    <n v="75"/>
    <n v="70411"/>
    <n v="6168636"/>
    <n v="0.2"/>
    <n v="0.2"/>
    <n v="5.4"/>
    <n v="5.8"/>
  </r>
  <r>
    <x v="13"/>
    <x v="1"/>
    <x v="6"/>
    <x v="1"/>
    <n v="0"/>
    <n v="0"/>
    <n v="0"/>
    <n v="70411"/>
    <n v="6168636"/>
    <n v="0"/>
    <n v="0"/>
    <n v="0"/>
    <n v="0"/>
  </r>
  <r>
    <x v="13"/>
    <x v="1"/>
    <x v="7"/>
    <x v="0"/>
    <n v="10"/>
    <n v="10"/>
    <n v="75"/>
    <n v="77881"/>
    <n v="6960680"/>
    <n v="0.1"/>
    <n v="0.1"/>
    <n v="7.5"/>
    <n v="7.5"/>
  </r>
  <r>
    <x v="13"/>
    <x v="1"/>
    <x v="7"/>
    <x v="1"/>
    <n v="0"/>
    <n v="0"/>
    <n v="0"/>
    <n v="77881"/>
    <n v="6960680"/>
    <n v="0"/>
    <n v="0"/>
    <n v="0"/>
    <n v="0"/>
  </r>
  <r>
    <x v="13"/>
    <x v="1"/>
    <x v="8"/>
    <x v="0"/>
    <n v="1"/>
    <n v="1"/>
    <n v="5"/>
    <n v="27383"/>
    <n v="2474600"/>
    <n v="0"/>
    <n v="0"/>
    <n v="5"/>
    <n v="5"/>
  </r>
  <r>
    <x v="13"/>
    <x v="1"/>
    <x v="8"/>
    <x v="1"/>
    <n v="0"/>
    <n v="0"/>
    <n v="0"/>
    <n v="27383"/>
    <n v="2474600"/>
    <n v="0"/>
    <n v="0"/>
    <n v="0"/>
    <n v="0"/>
  </r>
  <r>
    <x v="13"/>
    <x v="1"/>
    <x v="9"/>
    <x v="0"/>
    <n v="0"/>
    <n v="0"/>
    <n v="0"/>
    <n v="13191"/>
    <n v="1190013"/>
    <n v="0"/>
    <n v="0"/>
    <n v="0"/>
    <n v="0"/>
  </r>
  <r>
    <x v="13"/>
    <x v="1"/>
    <x v="9"/>
    <x v="1"/>
    <n v="0"/>
    <n v="0"/>
    <n v="0"/>
    <n v="13191"/>
    <n v="1190013"/>
    <n v="0"/>
    <n v="0"/>
    <n v="0"/>
    <n v="0"/>
  </r>
  <r>
    <x v="14"/>
    <x v="0"/>
    <x v="0"/>
    <x v="0"/>
    <n v="0"/>
    <n v="0"/>
    <n v="0"/>
    <n v="4149"/>
    <n v="357806"/>
    <n v="0"/>
    <n v="0"/>
    <n v="0"/>
    <n v="0"/>
  </r>
  <r>
    <x v="14"/>
    <x v="0"/>
    <x v="0"/>
    <x v="1"/>
    <n v="0"/>
    <n v="0"/>
    <n v="0"/>
    <n v="4149"/>
    <n v="357806"/>
    <n v="0"/>
    <n v="0"/>
    <n v="0"/>
    <n v="0"/>
  </r>
  <r>
    <x v="14"/>
    <x v="0"/>
    <x v="1"/>
    <x v="0"/>
    <n v="0"/>
    <n v="0"/>
    <n v="0"/>
    <n v="5880"/>
    <n v="523932"/>
    <n v="0"/>
    <n v="0"/>
    <n v="0"/>
    <n v="0"/>
  </r>
  <r>
    <x v="14"/>
    <x v="0"/>
    <x v="1"/>
    <x v="1"/>
    <n v="0"/>
    <n v="0"/>
    <n v="0"/>
    <n v="5880"/>
    <n v="523932"/>
    <n v="0"/>
    <n v="0"/>
    <n v="0"/>
    <n v="0"/>
  </r>
  <r>
    <x v="14"/>
    <x v="0"/>
    <x v="2"/>
    <x v="0"/>
    <n v="0"/>
    <n v="0"/>
    <n v="0"/>
    <n v="10688"/>
    <n v="961736"/>
    <n v="0"/>
    <n v="0"/>
    <n v="0"/>
    <n v="0"/>
  </r>
  <r>
    <x v="14"/>
    <x v="0"/>
    <x v="2"/>
    <x v="1"/>
    <n v="0"/>
    <n v="0"/>
    <n v="0"/>
    <n v="10688"/>
    <n v="961736"/>
    <n v="0"/>
    <n v="0"/>
    <n v="0"/>
    <n v="0"/>
  </r>
  <r>
    <x v="14"/>
    <x v="0"/>
    <x v="3"/>
    <x v="0"/>
    <n v="0"/>
    <n v="0"/>
    <n v="0"/>
    <n v="12255"/>
    <n v="1104143"/>
    <n v="0"/>
    <n v="0"/>
    <n v="0"/>
    <n v="0"/>
  </r>
  <r>
    <x v="14"/>
    <x v="0"/>
    <x v="3"/>
    <x v="1"/>
    <n v="0"/>
    <n v="0"/>
    <n v="0"/>
    <n v="12255"/>
    <n v="1104143"/>
    <n v="0"/>
    <n v="0"/>
    <n v="0"/>
    <n v="0"/>
  </r>
  <r>
    <x v="14"/>
    <x v="0"/>
    <x v="4"/>
    <x v="0"/>
    <n v="0"/>
    <n v="0"/>
    <n v="0"/>
    <n v="12032"/>
    <n v="1075336"/>
    <n v="0"/>
    <n v="0"/>
    <n v="0"/>
    <n v="0"/>
  </r>
  <r>
    <x v="14"/>
    <x v="0"/>
    <x v="4"/>
    <x v="1"/>
    <n v="0"/>
    <n v="0"/>
    <n v="0"/>
    <n v="12032"/>
    <n v="1075336"/>
    <n v="0"/>
    <n v="0"/>
    <n v="0"/>
    <n v="0"/>
  </r>
  <r>
    <x v="14"/>
    <x v="0"/>
    <x v="5"/>
    <x v="0"/>
    <n v="1"/>
    <n v="1"/>
    <n v="5"/>
    <n v="11202"/>
    <n v="989039"/>
    <n v="0.1"/>
    <n v="0.1"/>
    <n v="5"/>
    <n v="5"/>
  </r>
  <r>
    <x v="14"/>
    <x v="0"/>
    <x v="5"/>
    <x v="1"/>
    <n v="0"/>
    <n v="0"/>
    <n v="0"/>
    <n v="11202"/>
    <n v="989039"/>
    <n v="0"/>
    <n v="0"/>
    <n v="0"/>
    <n v="0"/>
  </r>
  <r>
    <x v="14"/>
    <x v="0"/>
    <x v="6"/>
    <x v="0"/>
    <n v="4"/>
    <n v="4"/>
    <n v="20"/>
    <n v="87309"/>
    <n v="7700388"/>
    <n v="0"/>
    <n v="0"/>
    <n v="5"/>
    <n v="5"/>
  </r>
  <r>
    <x v="14"/>
    <x v="0"/>
    <x v="6"/>
    <x v="1"/>
    <n v="0"/>
    <n v="0"/>
    <n v="0"/>
    <n v="87309"/>
    <n v="7700388"/>
    <n v="0"/>
    <n v="0"/>
    <n v="0"/>
    <n v="0"/>
  </r>
  <r>
    <x v="14"/>
    <x v="0"/>
    <x v="7"/>
    <x v="0"/>
    <n v="3"/>
    <n v="3"/>
    <n v="15"/>
    <n v="98339"/>
    <n v="8871432"/>
    <n v="0"/>
    <n v="0"/>
    <n v="5"/>
    <n v="5"/>
  </r>
  <r>
    <x v="14"/>
    <x v="0"/>
    <x v="7"/>
    <x v="1"/>
    <n v="0"/>
    <n v="0"/>
    <n v="0"/>
    <n v="98339"/>
    <n v="8871432"/>
    <n v="0"/>
    <n v="0"/>
    <n v="0"/>
    <n v="0"/>
  </r>
  <r>
    <x v="14"/>
    <x v="0"/>
    <x v="8"/>
    <x v="0"/>
    <n v="1"/>
    <n v="1"/>
    <n v="5"/>
    <n v="31978"/>
    <n v="2920365"/>
    <n v="0"/>
    <n v="0"/>
    <n v="5"/>
    <n v="5"/>
  </r>
  <r>
    <x v="14"/>
    <x v="0"/>
    <x v="8"/>
    <x v="1"/>
    <n v="0"/>
    <n v="0"/>
    <n v="0"/>
    <n v="31978"/>
    <n v="2920365"/>
    <n v="0"/>
    <n v="0"/>
    <n v="0"/>
    <n v="0"/>
  </r>
  <r>
    <x v="14"/>
    <x v="0"/>
    <x v="9"/>
    <x v="0"/>
    <n v="2"/>
    <n v="2"/>
    <n v="35"/>
    <n v="19391"/>
    <n v="1768779"/>
    <n v="0.1"/>
    <n v="0.1"/>
    <n v="17.5"/>
    <n v="17.5"/>
  </r>
  <r>
    <x v="14"/>
    <x v="0"/>
    <x v="9"/>
    <x v="1"/>
    <n v="0"/>
    <n v="0"/>
    <n v="0"/>
    <n v="19391"/>
    <n v="1768779"/>
    <n v="0"/>
    <n v="0"/>
    <n v="0"/>
    <n v="0"/>
  </r>
  <r>
    <x v="14"/>
    <x v="1"/>
    <x v="0"/>
    <x v="0"/>
    <n v="0"/>
    <n v="0"/>
    <n v="0"/>
    <n v="4431"/>
    <n v="382726"/>
    <n v="0"/>
    <n v="0"/>
    <n v="0"/>
    <n v="0"/>
  </r>
  <r>
    <x v="14"/>
    <x v="1"/>
    <x v="0"/>
    <x v="1"/>
    <n v="0"/>
    <n v="0"/>
    <n v="0"/>
    <n v="4431"/>
    <n v="382726"/>
    <n v="0"/>
    <n v="0"/>
    <n v="0"/>
    <n v="0"/>
  </r>
  <r>
    <x v="14"/>
    <x v="1"/>
    <x v="1"/>
    <x v="0"/>
    <n v="0"/>
    <n v="0"/>
    <n v="0"/>
    <n v="6190"/>
    <n v="554581"/>
    <n v="0"/>
    <n v="0"/>
    <n v="0"/>
    <n v="0"/>
  </r>
  <r>
    <x v="14"/>
    <x v="1"/>
    <x v="1"/>
    <x v="1"/>
    <n v="0"/>
    <n v="0"/>
    <n v="0"/>
    <n v="6190"/>
    <n v="554581"/>
    <n v="0"/>
    <n v="0"/>
    <n v="0"/>
    <n v="0"/>
  </r>
  <r>
    <x v="14"/>
    <x v="1"/>
    <x v="2"/>
    <x v="0"/>
    <n v="0"/>
    <n v="0"/>
    <n v="0"/>
    <n v="11237"/>
    <n v="1009627"/>
    <n v="0"/>
    <n v="0"/>
    <n v="0"/>
    <n v="0"/>
  </r>
  <r>
    <x v="14"/>
    <x v="1"/>
    <x v="2"/>
    <x v="1"/>
    <n v="0"/>
    <n v="0"/>
    <n v="0"/>
    <n v="11237"/>
    <n v="1009627"/>
    <n v="0"/>
    <n v="0"/>
    <n v="0"/>
    <n v="0"/>
  </r>
  <r>
    <x v="14"/>
    <x v="1"/>
    <x v="3"/>
    <x v="0"/>
    <n v="0"/>
    <n v="0"/>
    <n v="0"/>
    <n v="12700"/>
    <n v="1144159"/>
    <n v="0"/>
    <n v="0"/>
    <n v="0"/>
    <n v="0"/>
  </r>
  <r>
    <x v="14"/>
    <x v="1"/>
    <x v="3"/>
    <x v="1"/>
    <n v="0"/>
    <n v="0"/>
    <n v="0"/>
    <n v="12700"/>
    <n v="1144159"/>
    <n v="0"/>
    <n v="0"/>
    <n v="0"/>
    <n v="0"/>
  </r>
  <r>
    <x v="14"/>
    <x v="1"/>
    <x v="4"/>
    <x v="0"/>
    <n v="0"/>
    <n v="0"/>
    <n v="0"/>
    <n v="12487"/>
    <n v="1110121"/>
    <n v="0"/>
    <n v="0"/>
    <n v="0"/>
    <n v="0"/>
  </r>
  <r>
    <x v="14"/>
    <x v="1"/>
    <x v="4"/>
    <x v="1"/>
    <n v="0"/>
    <n v="0"/>
    <n v="0"/>
    <n v="12487"/>
    <n v="1110121"/>
    <n v="0"/>
    <n v="0"/>
    <n v="0"/>
    <n v="0"/>
  </r>
  <r>
    <x v="14"/>
    <x v="1"/>
    <x v="5"/>
    <x v="0"/>
    <n v="0"/>
    <n v="0"/>
    <n v="0"/>
    <n v="11695"/>
    <n v="1034927"/>
    <n v="0"/>
    <n v="0"/>
    <n v="0"/>
    <n v="0"/>
  </r>
  <r>
    <x v="14"/>
    <x v="1"/>
    <x v="5"/>
    <x v="1"/>
    <n v="0"/>
    <n v="0"/>
    <n v="0"/>
    <n v="11695"/>
    <n v="1034927"/>
    <n v="0"/>
    <n v="0"/>
    <n v="0"/>
    <n v="0"/>
  </r>
  <r>
    <x v="14"/>
    <x v="1"/>
    <x v="6"/>
    <x v="0"/>
    <n v="3"/>
    <n v="3"/>
    <n v="15"/>
    <n v="70431"/>
    <n v="6226194"/>
    <n v="0"/>
    <n v="0"/>
    <n v="5"/>
    <n v="5"/>
  </r>
  <r>
    <x v="14"/>
    <x v="1"/>
    <x v="6"/>
    <x v="1"/>
    <n v="0"/>
    <n v="0"/>
    <n v="0"/>
    <n v="70431"/>
    <n v="6226194"/>
    <n v="0"/>
    <n v="0"/>
    <n v="0"/>
    <n v="0"/>
  </r>
  <r>
    <x v="14"/>
    <x v="1"/>
    <x v="7"/>
    <x v="0"/>
    <n v="2"/>
    <n v="2"/>
    <n v="10"/>
    <n v="77491"/>
    <n v="7002337"/>
    <n v="0"/>
    <n v="0"/>
    <n v="5"/>
    <n v="5"/>
  </r>
  <r>
    <x v="14"/>
    <x v="1"/>
    <x v="7"/>
    <x v="1"/>
    <n v="0"/>
    <n v="0"/>
    <n v="0"/>
    <n v="77491"/>
    <n v="7002337"/>
    <n v="0"/>
    <n v="0"/>
    <n v="0"/>
    <n v="0"/>
  </r>
  <r>
    <x v="14"/>
    <x v="1"/>
    <x v="8"/>
    <x v="0"/>
    <n v="0"/>
    <n v="0"/>
    <n v="0"/>
    <n v="27957"/>
    <n v="2552450"/>
    <n v="0"/>
    <n v="0"/>
    <n v="0"/>
    <n v="0"/>
  </r>
  <r>
    <x v="14"/>
    <x v="1"/>
    <x v="8"/>
    <x v="1"/>
    <n v="0"/>
    <n v="0"/>
    <n v="0"/>
    <n v="27957"/>
    <n v="2552450"/>
    <n v="0"/>
    <n v="0"/>
    <n v="0"/>
    <n v="0"/>
  </r>
  <r>
    <x v="14"/>
    <x v="1"/>
    <x v="9"/>
    <x v="0"/>
    <n v="0"/>
    <n v="0"/>
    <n v="0"/>
    <n v="13304"/>
    <n v="1213560"/>
    <n v="0"/>
    <n v="0"/>
    <n v="0"/>
    <n v="0"/>
  </r>
  <r>
    <x v="14"/>
    <x v="1"/>
    <x v="9"/>
    <x v="1"/>
    <n v="0"/>
    <n v="0"/>
    <n v="0"/>
    <n v="13304"/>
    <n v="1213560"/>
    <n v="0"/>
    <n v="0"/>
    <n v="0"/>
    <n v="0"/>
  </r>
  <r>
    <x v="15"/>
    <x v="0"/>
    <x v="0"/>
    <x v="0"/>
    <n v="1"/>
    <n v="1"/>
    <n v="5"/>
    <n v="4179"/>
    <n v="359270"/>
    <n v="0.2"/>
    <n v="0.2"/>
    <n v="5"/>
    <n v="5"/>
  </r>
  <r>
    <x v="15"/>
    <x v="0"/>
    <x v="0"/>
    <x v="1"/>
    <n v="0"/>
    <n v="0"/>
    <n v="0"/>
    <n v="4179"/>
    <n v="359270"/>
    <n v="0"/>
    <n v="0"/>
    <n v="0"/>
    <n v="0"/>
  </r>
  <r>
    <x v="15"/>
    <x v="0"/>
    <x v="1"/>
    <x v="0"/>
    <n v="7"/>
    <n v="7"/>
    <n v="40"/>
    <n v="5856"/>
    <n v="523357"/>
    <n v="1.2"/>
    <n v="1.2"/>
    <n v="5.7"/>
    <n v="5.7"/>
  </r>
  <r>
    <x v="15"/>
    <x v="0"/>
    <x v="1"/>
    <x v="1"/>
    <n v="0"/>
    <n v="0"/>
    <n v="0"/>
    <n v="5856"/>
    <n v="523357"/>
    <n v="0"/>
    <n v="0"/>
    <n v="0"/>
    <n v="0"/>
  </r>
  <r>
    <x v="15"/>
    <x v="0"/>
    <x v="2"/>
    <x v="0"/>
    <n v="7"/>
    <n v="7"/>
    <n v="55"/>
    <n v="10758"/>
    <n v="967261"/>
    <n v="0.7"/>
    <n v="0.7"/>
    <n v="7.9"/>
    <n v="7.9"/>
  </r>
  <r>
    <x v="15"/>
    <x v="0"/>
    <x v="2"/>
    <x v="1"/>
    <n v="0"/>
    <n v="0"/>
    <n v="0"/>
    <n v="10758"/>
    <n v="967261"/>
    <n v="0"/>
    <n v="0"/>
    <n v="0"/>
    <n v="0"/>
  </r>
  <r>
    <x v="15"/>
    <x v="0"/>
    <x v="3"/>
    <x v="0"/>
    <n v="6"/>
    <n v="6"/>
    <n v="36"/>
    <n v="12267"/>
    <n v="1106077"/>
    <n v="0.5"/>
    <n v="0.5"/>
    <n v="6"/>
    <n v="6"/>
  </r>
  <r>
    <x v="15"/>
    <x v="0"/>
    <x v="3"/>
    <x v="1"/>
    <n v="0"/>
    <n v="0"/>
    <n v="0"/>
    <n v="12267"/>
    <n v="1106077"/>
    <n v="0"/>
    <n v="0"/>
    <n v="0"/>
    <n v="0"/>
  </r>
  <r>
    <x v="15"/>
    <x v="0"/>
    <x v="4"/>
    <x v="0"/>
    <n v="12"/>
    <n v="12"/>
    <n v="122"/>
    <n v="12090"/>
    <n v="1078970"/>
    <n v="1"/>
    <n v="1"/>
    <n v="10.199999999999999"/>
    <n v="10.199999999999999"/>
  </r>
  <r>
    <x v="15"/>
    <x v="0"/>
    <x v="4"/>
    <x v="1"/>
    <n v="0"/>
    <n v="0"/>
    <n v="0"/>
    <n v="12090"/>
    <n v="1078970"/>
    <n v="0"/>
    <n v="0"/>
    <n v="0"/>
    <n v="0"/>
  </r>
  <r>
    <x v="15"/>
    <x v="0"/>
    <x v="5"/>
    <x v="0"/>
    <n v="12"/>
    <n v="12"/>
    <n v="75"/>
    <n v="11212"/>
    <n v="988802"/>
    <n v="1.1000000000000001"/>
    <n v="1.1000000000000001"/>
    <n v="6.2"/>
    <n v="6.2"/>
  </r>
  <r>
    <x v="15"/>
    <x v="0"/>
    <x v="5"/>
    <x v="1"/>
    <n v="0"/>
    <n v="0"/>
    <n v="0"/>
    <n v="11212"/>
    <n v="988802"/>
    <n v="0"/>
    <n v="0"/>
    <n v="0"/>
    <n v="0"/>
  </r>
  <r>
    <x v="15"/>
    <x v="0"/>
    <x v="6"/>
    <x v="0"/>
    <n v="92"/>
    <n v="91"/>
    <n v="503"/>
    <n v="88523"/>
    <n v="7820350"/>
    <n v="1"/>
    <n v="1"/>
    <n v="5.5"/>
    <n v="5.5"/>
  </r>
  <r>
    <x v="15"/>
    <x v="0"/>
    <x v="6"/>
    <x v="1"/>
    <n v="0"/>
    <n v="0"/>
    <n v="0"/>
    <n v="88523"/>
    <n v="7820350"/>
    <n v="0"/>
    <n v="0"/>
    <n v="0"/>
    <n v="0"/>
  </r>
  <r>
    <x v="15"/>
    <x v="0"/>
    <x v="7"/>
    <x v="0"/>
    <n v="74"/>
    <n v="73"/>
    <n v="420"/>
    <n v="99379"/>
    <n v="8948654"/>
    <n v="0.7"/>
    <n v="0.7"/>
    <n v="5.7"/>
    <n v="5.8"/>
  </r>
  <r>
    <x v="15"/>
    <x v="0"/>
    <x v="7"/>
    <x v="1"/>
    <n v="0"/>
    <n v="0"/>
    <n v="0"/>
    <n v="99379"/>
    <n v="8948654"/>
    <n v="0"/>
    <n v="0"/>
    <n v="0"/>
    <n v="0"/>
  </r>
  <r>
    <x v="15"/>
    <x v="0"/>
    <x v="8"/>
    <x v="0"/>
    <n v="10"/>
    <n v="10"/>
    <n v="75"/>
    <n v="32693"/>
    <n v="2985210"/>
    <n v="0.3"/>
    <n v="0.3"/>
    <n v="7.5"/>
    <n v="7.5"/>
  </r>
  <r>
    <x v="15"/>
    <x v="0"/>
    <x v="8"/>
    <x v="1"/>
    <n v="0"/>
    <n v="0"/>
    <n v="0"/>
    <n v="32693"/>
    <n v="2985210"/>
    <n v="0"/>
    <n v="0"/>
    <n v="0"/>
    <n v="0"/>
  </r>
  <r>
    <x v="15"/>
    <x v="0"/>
    <x v="9"/>
    <x v="0"/>
    <n v="10"/>
    <n v="10"/>
    <n v="78"/>
    <n v="19502"/>
    <n v="1778293"/>
    <n v="0.5"/>
    <n v="0.5"/>
    <n v="7.8"/>
    <n v="7.8"/>
  </r>
  <r>
    <x v="15"/>
    <x v="0"/>
    <x v="9"/>
    <x v="1"/>
    <n v="0"/>
    <n v="0"/>
    <n v="0"/>
    <n v="19502"/>
    <n v="1778293"/>
    <n v="0"/>
    <n v="0"/>
    <n v="0"/>
    <n v="0"/>
  </r>
  <r>
    <x v="15"/>
    <x v="1"/>
    <x v="0"/>
    <x v="0"/>
    <n v="2"/>
    <n v="2"/>
    <n v="11"/>
    <n v="4393"/>
    <n v="380345"/>
    <n v="0.5"/>
    <n v="0.5"/>
    <n v="5.5"/>
    <n v="5.5"/>
  </r>
  <r>
    <x v="15"/>
    <x v="1"/>
    <x v="0"/>
    <x v="1"/>
    <n v="0"/>
    <n v="0"/>
    <n v="0"/>
    <n v="4393"/>
    <n v="380345"/>
    <n v="0"/>
    <n v="0"/>
    <n v="0"/>
    <n v="0"/>
  </r>
  <r>
    <x v="15"/>
    <x v="1"/>
    <x v="1"/>
    <x v="0"/>
    <n v="4"/>
    <n v="4"/>
    <n v="20"/>
    <n v="6225"/>
    <n v="557670"/>
    <n v="0.6"/>
    <n v="0.6"/>
    <n v="5"/>
    <n v="5"/>
  </r>
  <r>
    <x v="15"/>
    <x v="1"/>
    <x v="1"/>
    <x v="1"/>
    <n v="0"/>
    <n v="0"/>
    <n v="0"/>
    <n v="6225"/>
    <n v="557670"/>
    <n v="0"/>
    <n v="0"/>
    <n v="0"/>
    <n v="0"/>
  </r>
  <r>
    <x v="15"/>
    <x v="1"/>
    <x v="2"/>
    <x v="0"/>
    <n v="11"/>
    <n v="11"/>
    <n v="64"/>
    <n v="11325"/>
    <n v="1016495"/>
    <n v="1"/>
    <n v="1"/>
    <n v="5.8"/>
    <n v="5.8"/>
  </r>
  <r>
    <x v="15"/>
    <x v="1"/>
    <x v="2"/>
    <x v="1"/>
    <n v="0"/>
    <n v="0"/>
    <n v="0"/>
    <n v="11325"/>
    <n v="1016495"/>
    <n v="0"/>
    <n v="0"/>
    <n v="0"/>
    <n v="0"/>
  </r>
  <r>
    <x v="15"/>
    <x v="1"/>
    <x v="3"/>
    <x v="0"/>
    <n v="14"/>
    <n v="14"/>
    <n v="89"/>
    <n v="12797"/>
    <n v="1150980"/>
    <n v="1.1000000000000001"/>
    <n v="1.1000000000000001"/>
    <n v="6.4"/>
    <n v="6.4"/>
  </r>
  <r>
    <x v="15"/>
    <x v="1"/>
    <x v="3"/>
    <x v="1"/>
    <n v="0"/>
    <n v="0"/>
    <n v="0"/>
    <n v="12797"/>
    <n v="1150980"/>
    <n v="0"/>
    <n v="0"/>
    <n v="0"/>
    <n v="0"/>
  </r>
  <r>
    <x v="15"/>
    <x v="1"/>
    <x v="4"/>
    <x v="0"/>
    <n v="4"/>
    <n v="4"/>
    <n v="30"/>
    <n v="12573"/>
    <n v="1113468"/>
    <n v="0.3"/>
    <n v="0.3"/>
    <n v="7.5"/>
    <n v="7.5"/>
  </r>
  <r>
    <x v="15"/>
    <x v="1"/>
    <x v="4"/>
    <x v="1"/>
    <n v="0"/>
    <n v="0"/>
    <n v="0"/>
    <n v="12573"/>
    <n v="1113468"/>
    <n v="0"/>
    <n v="0"/>
    <n v="0"/>
    <n v="0"/>
  </r>
  <r>
    <x v="15"/>
    <x v="1"/>
    <x v="5"/>
    <x v="0"/>
    <n v="4"/>
    <n v="4"/>
    <n v="25"/>
    <n v="11619"/>
    <n v="1024745"/>
    <n v="0.3"/>
    <n v="0.3"/>
    <n v="6.2"/>
    <n v="6.2"/>
  </r>
  <r>
    <x v="15"/>
    <x v="1"/>
    <x v="5"/>
    <x v="1"/>
    <n v="0"/>
    <n v="0"/>
    <n v="0"/>
    <n v="11619"/>
    <n v="1024745"/>
    <n v="0"/>
    <n v="0"/>
    <n v="0"/>
    <n v="0"/>
  </r>
  <r>
    <x v="15"/>
    <x v="1"/>
    <x v="6"/>
    <x v="0"/>
    <n v="68"/>
    <n v="68"/>
    <n v="397"/>
    <n v="70983"/>
    <n v="6288566"/>
    <n v="1"/>
    <n v="1"/>
    <n v="5.8"/>
    <n v="5.8"/>
  </r>
  <r>
    <x v="15"/>
    <x v="1"/>
    <x v="6"/>
    <x v="1"/>
    <n v="0"/>
    <n v="0"/>
    <n v="0"/>
    <n v="70983"/>
    <n v="6288566"/>
    <n v="0"/>
    <n v="0"/>
    <n v="0"/>
    <n v="0"/>
  </r>
  <r>
    <x v="15"/>
    <x v="1"/>
    <x v="7"/>
    <x v="0"/>
    <n v="53"/>
    <n v="53"/>
    <n v="334"/>
    <n v="77768"/>
    <n v="7017200"/>
    <n v="0.7"/>
    <n v="0.7"/>
    <n v="6.3"/>
    <n v="6.3"/>
  </r>
  <r>
    <x v="15"/>
    <x v="1"/>
    <x v="7"/>
    <x v="1"/>
    <n v="0"/>
    <n v="0"/>
    <n v="0"/>
    <n v="77768"/>
    <n v="7017200"/>
    <n v="0"/>
    <n v="0"/>
    <n v="0"/>
    <n v="0"/>
  </r>
  <r>
    <x v="15"/>
    <x v="1"/>
    <x v="8"/>
    <x v="0"/>
    <n v="13"/>
    <n v="13"/>
    <n v="100"/>
    <n v="28599"/>
    <n v="2611728"/>
    <n v="0.5"/>
    <n v="0.5"/>
    <n v="7.7"/>
    <n v="7.7"/>
  </r>
  <r>
    <x v="15"/>
    <x v="1"/>
    <x v="8"/>
    <x v="1"/>
    <n v="0"/>
    <n v="0"/>
    <n v="0"/>
    <n v="28599"/>
    <n v="2611728"/>
    <n v="0"/>
    <n v="0"/>
    <n v="0"/>
    <n v="0"/>
  </r>
  <r>
    <x v="15"/>
    <x v="1"/>
    <x v="9"/>
    <x v="0"/>
    <n v="7"/>
    <n v="7"/>
    <n v="52"/>
    <n v="13426"/>
    <n v="1223666"/>
    <n v="0.5"/>
    <n v="0.5"/>
    <n v="7.4"/>
    <n v="7.4"/>
  </r>
  <r>
    <x v="15"/>
    <x v="1"/>
    <x v="9"/>
    <x v="1"/>
    <n v="0"/>
    <n v="0"/>
    <n v="0"/>
    <n v="13426"/>
    <n v="1223666"/>
    <n v="0"/>
    <n v="0"/>
    <n v="0"/>
    <n v="0"/>
  </r>
  <r>
    <x v="16"/>
    <x v="0"/>
    <x v="0"/>
    <x v="0"/>
    <n v="11"/>
    <n v="10"/>
    <n v="66"/>
    <n v="4305"/>
    <n v="360120"/>
    <n v="2.2999999999999998"/>
    <n v="2.6"/>
    <n v="6"/>
    <n v="6.6"/>
  </r>
  <r>
    <x v="16"/>
    <x v="0"/>
    <x v="0"/>
    <x v="1"/>
    <n v="0"/>
    <n v="0"/>
    <n v="0"/>
    <n v="4305"/>
    <n v="360120"/>
    <n v="0"/>
    <n v="0"/>
    <n v="0"/>
    <n v="0"/>
  </r>
  <r>
    <x v="16"/>
    <x v="0"/>
    <x v="1"/>
    <x v="0"/>
    <n v="15"/>
    <n v="15"/>
    <n v="128"/>
    <n v="6120"/>
    <n v="534070"/>
    <n v="2.5"/>
    <n v="2.5"/>
    <n v="8.5"/>
    <n v="8.5"/>
  </r>
  <r>
    <x v="16"/>
    <x v="0"/>
    <x v="1"/>
    <x v="1"/>
    <n v="0"/>
    <n v="0"/>
    <n v="0"/>
    <n v="6120"/>
    <n v="534070"/>
    <n v="0"/>
    <n v="0"/>
    <n v="0"/>
    <n v="0"/>
  </r>
  <r>
    <x v="16"/>
    <x v="0"/>
    <x v="2"/>
    <x v="0"/>
    <n v="25"/>
    <n v="25"/>
    <n v="148"/>
    <n v="11256"/>
    <n v="987442"/>
    <n v="2.2000000000000002"/>
    <n v="2.2000000000000002"/>
    <n v="5.9"/>
    <n v="5.9"/>
  </r>
  <r>
    <x v="16"/>
    <x v="0"/>
    <x v="2"/>
    <x v="1"/>
    <n v="0"/>
    <n v="0"/>
    <n v="0"/>
    <n v="11256"/>
    <n v="987442"/>
    <n v="0"/>
    <n v="0"/>
    <n v="0"/>
    <n v="0"/>
  </r>
  <r>
    <x v="16"/>
    <x v="0"/>
    <x v="3"/>
    <x v="0"/>
    <n v="24"/>
    <n v="24"/>
    <n v="139"/>
    <n v="12846"/>
    <n v="1129877"/>
    <n v="1.9"/>
    <n v="1.9"/>
    <n v="5.8"/>
    <n v="5.8"/>
  </r>
  <r>
    <x v="16"/>
    <x v="0"/>
    <x v="3"/>
    <x v="1"/>
    <n v="0"/>
    <n v="0"/>
    <n v="0"/>
    <n v="12846"/>
    <n v="1129877"/>
    <n v="0"/>
    <n v="0"/>
    <n v="0"/>
    <n v="0"/>
  </r>
  <r>
    <x v="16"/>
    <x v="0"/>
    <x v="4"/>
    <x v="0"/>
    <n v="21"/>
    <n v="21"/>
    <n v="134"/>
    <n v="12481"/>
    <n v="1088718"/>
    <n v="1.7"/>
    <n v="1.7"/>
    <n v="6.4"/>
    <n v="6.4"/>
  </r>
  <r>
    <x v="16"/>
    <x v="0"/>
    <x v="4"/>
    <x v="1"/>
    <n v="0"/>
    <n v="0"/>
    <n v="0"/>
    <n v="12481"/>
    <n v="1088718"/>
    <n v="0"/>
    <n v="0"/>
    <n v="0"/>
    <n v="0"/>
  </r>
  <r>
    <x v="16"/>
    <x v="0"/>
    <x v="5"/>
    <x v="0"/>
    <n v="29"/>
    <n v="29"/>
    <n v="155"/>
    <n v="11720"/>
    <n v="1008188"/>
    <n v="2.5"/>
    <n v="2.5"/>
    <n v="5.3"/>
    <n v="5.3"/>
  </r>
  <r>
    <x v="16"/>
    <x v="0"/>
    <x v="5"/>
    <x v="1"/>
    <n v="0"/>
    <n v="0"/>
    <n v="0"/>
    <n v="11720"/>
    <n v="1008188"/>
    <n v="0"/>
    <n v="0"/>
    <n v="0"/>
    <n v="0"/>
  </r>
  <r>
    <x v="16"/>
    <x v="0"/>
    <x v="6"/>
    <x v="0"/>
    <n v="237"/>
    <n v="235"/>
    <n v="1276"/>
    <n v="93405"/>
    <n v="8029385"/>
    <n v="2.5"/>
    <n v="2.5"/>
    <n v="5.4"/>
    <n v="5.4"/>
  </r>
  <r>
    <x v="16"/>
    <x v="0"/>
    <x v="6"/>
    <x v="1"/>
    <n v="0"/>
    <n v="0"/>
    <n v="0"/>
    <n v="93405"/>
    <n v="8029385"/>
    <n v="0"/>
    <n v="0"/>
    <n v="0"/>
    <n v="0"/>
  </r>
  <r>
    <x v="16"/>
    <x v="0"/>
    <x v="7"/>
    <x v="0"/>
    <n v="237"/>
    <n v="230"/>
    <n v="1244"/>
    <n v="107640"/>
    <n v="9416060"/>
    <n v="2.1"/>
    <n v="2.2000000000000002"/>
    <n v="5.2"/>
    <n v="5.4"/>
  </r>
  <r>
    <x v="16"/>
    <x v="0"/>
    <x v="7"/>
    <x v="1"/>
    <n v="0"/>
    <n v="0"/>
    <n v="0"/>
    <n v="107640"/>
    <n v="9416060"/>
    <n v="0"/>
    <n v="0"/>
    <n v="0"/>
    <n v="0"/>
  </r>
  <r>
    <x v="16"/>
    <x v="0"/>
    <x v="8"/>
    <x v="0"/>
    <n v="40"/>
    <n v="39"/>
    <n v="245"/>
    <n v="32177"/>
    <n v="2872458"/>
    <n v="1.2"/>
    <n v="1.2"/>
    <n v="6.1"/>
    <n v="6.3"/>
  </r>
  <r>
    <x v="16"/>
    <x v="0"/>
    <x v="8"/>
    <x v="1"/>
    <n v="0"/>
    <n v="0"/>
    <n v="0"/>
    <n v="32177"/>
    <n v="2872458"/>
    <n v="0"/>
    <n v="0"/>
    <n v="0"/>
    <n v="0"/>
  </r>
  <r>
    <x v="16"/>
    <x v="0"/>
    <x v="9"/>
    <x v="0"/>
    <n v="17"/>
    <n v="17"/>
    <n v="92"/>
    <n v="19245"/>
    <n v="1715454"/>
    <n v="0.9"/>
    <n v="0.9"/>
    <n v="5.4"/>
    <n v="5.4"/>
  </r>
  <r>
    <x v="16"/>
    <x v="0"/>
    <x v="9"/>
    <x v="1"/>
    <n v="0"/>
    <n v="0"/>
    <n v="0"/>
    <n v="19245"/>
    <n v="1715454"/>
    <n v="0"/>
    <n v="0"/>
    <n v="0"/>
    <n v="0"/>
  </r>
  <r>
    <x v="16"/>
    <x v="1"/>
    <x v="0"/>
    <x v="0"/>
    <n v="6"/>
    <n v="6"/>
    <n v="37"/>
    <n v="4623"/>
    <n v="387327"/>
    <n v="1.3"/>
    <n v="1.3"/>
    <n v="6.2"/>
    <n v="6.2"/>
  </r>
  <r>
    <x v="16"/>
    <x v="1"/>
    <x v="0"/>
    <x v="1"/>
    <n v="0"/>
    <n v="0"/>
    <n v="0"/>
    <n v="4623"/>
    <n v="387327"/>
    <n v="0"/>
    <n v="0"/>
    <n v="0"/>
    <n v="0"/>
  </r>
  <r>
    <x v="16"/>
    <x v="1"/>
    <x v="1"/>
    <x v="0"/>
    <n v="18"/>
    <n v="18"/>
    <n v="123"/>
    <n v="6458"/>
    <n v="563637"/>
    <n v="2.8"/>
    <n v="2.8"/>
    <n v="6.8"/>
    <n v="6.8"/>
  </r>
  <r>
    <x v="16"/>
    <x v="1"/>
    <x v="1"/>
    <x v="1"/>
    <n v="0"/>
    <n v="0"/>
    <n v="0"/>
    <n v="6458"/>
    <n v="563637"/>
    <n v="0"/>
    <n v="0"/>
    <n v="0"/>
    <n v="0"/>
  </r>
  <r>
    <x v="16"/>
    <x v="1"/>
    <x v="2"/>
    <x v="0"/>
    <n v="18"/>
    <n v="18"/>
    <n v="102"/>
    <n v="11805"/>
    <n v="1035301"/>
    <n v="1.5"/>
    <n v="1.5"/>
    <n v="5.7"/>
    <n v="5.7"/>
  </r>
  <r>
    <x v="16"/>
    <x v="1"/>
    <x v="2"/>
    <x v="1"/>
    <n v="0"/>
    <n v="0"/>
    <n v="0"/>
    <n v="11805"/>
    <n v="1035301"/>
    <n v="0"/>
    <n v="0"/>
    <n v="0"/>
    <n v="0"/>
  </r>
  <r>
    <x v="16"/>
    <x v="1"/>
    <x v="3"/>
    <x v="0"/>
    <n v="24"/>
    <n v="24"/>
    <n v="140"/>
    <n v="13212"/>
    <n v="1161683"/>
    <n v="1.8"/>
    <n v="1.8"/>
    <n v="5.8"/>
    <n v="5.8"/>
  </r>
  <r>
    <x v="16"/>
    <x v="1"/>
    <x v="3"/>
    <x v="1"/>
    <n v="0"/>
    <n v="0"/>
    <n v="0"/>
    <n v="13212"/>
    <n v="1161683"/>
    <n v="0"/>
    <n v="0"/>
    <n v="0"/>
    <n v="0"/>
  </r>
  <r>
    <x v="16"/>
    <x v="1"/>
    <x v="4"/>
    <x v="0"/>
    <n v="15"/>
    <n v="15"/>
    <n v="85"/>
    <n v="12888"/>
    <n v="1122931"/>
    <n v="1.2"/>
    <n v="1.2"/>
    <n v="5.7"/>
    <n v="5.7"/>
  </r>
  <r>
    <x v="16"/>
    <x v="1"/>
    <x v="4"/>
    <x v="1"/>
    <n v="0"/>
    <n v="0"/>
    <n v="0"/>
    <n v="12888"/>
    <n v="1122931"/>
    <n v="0"/>
    <n v="0"/>
    <n v="0"/>
    <n v="0"/>
  </r>
  <r>
    <x v="16"/>
    <x v="1"/>
    <x v="5"/>
    <x v="0"/>
    <n v="16"/>
    <n v="16"/>
    <n v="89"/>
    <n v="12030"/>
    <n v="1038565"/>
    <n v="1.3"/>
    <n v="1.3"/>
    <n v="5.6"/>
    <n v="5.6"/>
  </r>
  <r>
    <x v="16"/>
    <x v="1"/>
    <x v="5"/>
    <x v="1"/>
    <n v="0"/>
    <n v="0"/>
    <n v="0"/>
    <n v="12030"/>
    <n v="1038565"/>
    <n v="0"/>
    <n v="0"/>
    <n v="0"/>
    <n v="0"/>
  </r>
  <r>
    <x v="16"/>
    <x v="1"/>
    <x v="6"/>
    <x v="0"/>
    <n v="180"/>
    <n v="180"/>
    <n v="1006"/>
    <n v="76332"/>
    <n v="6547240"/>
    <n v="2.4"/>
    <n v="2.4"/>
    <n v="5.6"/>
    <n v="5.6"/>
  </r>
  <r>
    <x v="16"/>
    <x v="1"/>
    <x v="6"/>
    <x v="1"/>
    <n v="0"/>
    <n v="0"/>
    <n v="0"/>
    <n v="76332"/>
    <n v="6547240"/>
    <n v="0"/>
    <n v="0"/>
    <n v="0"/>
    <n v="0"/>
  </r>
  <r>
    <x v="16"/>
    <x v="1"/>
    <x v="7"/>
    <x v="0"/>
    <n v="172"/>
    <n v="168"/>
    <n v="1017"/>
    <n v="84874"/>
    <n v="7425460"/>
    <n v="2"/>
    <n v="2"/>
    <n v="5.9"/>
    <n v="6.1"/>
  </r>
  <r>
    <x v="16"/>
    <x v="1"/>
    <x v="7"/>
    <x v="1"/>
    <n v="0"/>
    <n v="0"/>
    <n v="0"/>
    <n v="84874"/>
    <n v="7425460"/>
    <n v="0"/>
    <n v="0"/>
    <n v="0"/>
    <n v="0"/>
  </r>
  <r>
    <x v="16"/>
    <x v="1"/>
    <x v="8"/>
    <x v="0"/>
    <n v="41"/>
    <n v="39"/>
    <n v="225"/>
    <n v="28243"/>
    <n v="2519641"/>
    <n v="1.4"/>
    <n v="1.5"/>
    <n v="5.5"/>
    <n v="5.8"/>
  </r>
  <r>
    <x v="16"/>
    <x v="1"/>
    <x v="8"/>
    <x v="1"/>
    <n v="0"/>
    <n v="0"/>
    <n v="0"/>
    <n v="28243"/>
    <n v="2519641"/>
    <n v="0"/>
    <n v="0"/>
    <n v="0"/>
    <n v="0"/>
  </r>
  <r>
    <x v="16"/>
    <x v="1"/>
    <x v="9"/>
    <x v="0"/>
    <n v="14"/>
    <n v="13"/>
    <n v="65"/>
    <n v="13223"/>
    <n v="1177913"/>
    <n v="1"/>
    <n v="1.1000000000000001"/>
    <n v="4.5999999999999996"/>
    <n v="5"/>
  </r>
  <r>
    <x v="16"/>
    <x v="1"/>
    <x v="9"/>
    <x v="1"/>
    <n v="0"/>
    <n v="0"/>
    <n v="0"/>
    <n v="13223"/>
    <n v="1177913"/>
    <n v="0"/>
    <n v="0"/>
    <n v="0"/>
    <n v="0"/>
  </r>
  <r>
    <x v="17"/>
    <x v="0"/>
    <x v="0"/>
    <x v="0"/>
    <n v="1"/>
    <n v="1"/>
    <n v="10"/>
    <n v="4297"/>
    <n v="364796"/>
    <n v="0.2"/>
    <n v="0.2"/>
    <n v="10"/>
    <n v="10"/>
  </r>
  <r>
    <x v="17"/>
    <x v="0"/>
    <x v="0"/>
    <x v="1"/>
    <n v="0"/>
    <n v="0"/>
    <n v="0"/>
    <n v="4297"/>
    <n v="364796"/>
    <n v="0"/>
    <n v="0"/>
    <n v="0"/>
    <n v="0"/>
  </r>
  <r>
    <x v="17"/>
    <x v="0"/>
    <x v="1"/>
    <x v="0"/>
    <n v="2"/>
    <n v="2"/>
    <n v="15"/>
    <n v="5972"/>
    <n v="527978"/>
    <n v="0.3"/>
    <n v="0.3"/>
    <n v="7.5"/>
    <n v="7.5"/>
  </r>
  <r>
    <x v="17"/>
    <x v="0"/>
    <x v="1"/>
    <x v="1"/>
    <n v="0"/>
    <n v="0"/>
    <n v="0"/>
    <n v="5972"/>
    <n v="527978"/>
    <n v="0"/>
    <n v="0"/>
    <n v="0"/>
    <n v="0"/>
  </r>
  <r>
    <x v="17"/>
    <x v="0"/>
    <x v="2"/>
    <x v="0"/>
    <n v="1"/>
    <n v="1"/>
    <n v="10"/>
    <n v="11091"/>
    <n v="986963"/>
    <n v="0.1"/>
    <n v="0.1"/>
    <n v="10"/>
    <n v="10"/>
  </r>
  <r>
    <x v="17"/>
    <x v="0"/>
    <x v="2"/>
    <x v="1"/>
    <n v="0"/>
    <n v="0"/>
    <n v="0"/>
    <n v="11091"/>
    <n v="986963"/>
    <n v="0"/>
    <n v="0"/>
    <n v="0"/>
    <n v="0"/>
  </r>
  <r>
    <x v="17"/>
    <x v="0"/>
    <x v="3"/>
    <x v="0"/>
    <n v="2"/>
    <n v="2"/>
    <n v="10"/>
    <n v="12662"/>
    <n v="1128441"/>
    <n v="0.2"/>
    <n v="0.2"/>
    <n v="5"/>
    <n v="5"/>
  </r>
  <r>
    <x v="17"/>
    <x v="0"/>
    <x v="3"/>
    <x v="1"/>
    <n v="0"/>
    <n v="0"/>
    <n v="0"/>
    <n v="12662"/>
    <n v="1128441"/>
    <n v="0"/>
    <n v="0"/>
    <n v="0"/>
    <n v="0"/>
  </r>
  <r>
    <x v="17"/>
    <x v="0"/>
    <x v="4"/>
    <x v="0"/>
    <n v="3"/>
    <n v="3"/>
    <n v="15"/>
    <n v="12168"/>
    <n v="1076649"/>
    <n v="0.2"/>
    <n v="0.2"/>
    <n v="5"/>
    <n v="5"/>
  </r>
  <r>
    <x v="17"/>
    <x v="0"/>
    <x v="4"/>
    <x v="1"/>
    <n v="0"/>
    <n v="0"/>
    <n v="0"/>
    <n v="12168"/>
    <n v="1076649"/>
    <n v="0"/>
    <n v="0"/>
    <n v="0"/>
    <n v="0"/>
  </r>
  <r>
    <x v="17"/>
    <x v="0"/>
    <x v="5"/>
    <x v="0"/>
    <n v="5"/>
    <n v="5"/>
    <n v="27"/>
    <n v="11500"/>
    <n v="1005897"/>
    <n v="0.4"/>
    <n v="0.4"/>
    <n v="5.4"/>
    <n v="5.4"/>
  </r>
  <r>
    <x v="17"/>
    <x v="0"/>
    <x v="5"/>
    <x v="1"/>
    <n v="0"/>
    <n v="0"/>
    <n v="0"/>
    <n v="11500"/>
    <n v="1005897"/>
    <n v="0"/>
    <n v="0"/>
    <n v="0"/>
    <n v="0"/>
  </r>
  <r>
    <x v="17"/>
    <x v="0"/>
    <x v="6"/>
    <x v="0"/>
    <n v="18"/>
    <n v="18"/>
    <n v="105"/>
    <n v="93354"/>
    <n v="8156256"/>
    <n v="0.2"/>
    <n v="0.2"/>
    <n v="5.8"/>
    <n v="5.8"/>
  </r>
  <r>
    <x v="17"/>
    <x v="0"/>
    <x v="6"/>
    <x v="1"/>
    <n v="0"/>
    <n v="0"/>
    <n v="0"/>
    <n v="93354"/>
    <n v="8156256"/>
    <n v="0"/>
    <n v="0"/>
    <n v="0"/>
    <n v="0"/>
  </r>
  <r>
    <x v="17"/>
    <x v="0"/>
    <x v="7"/>
    <x v="0"/>
    <n v="21"/>
    <n v="21"/>
    <n v="119"/>
    <n v="107524"/>
    <n v="9558924"/>
    <n v="0.2"/>
    <n v="0.2"/>
    <n v="5.7"/>
    <n v="5.7"/>
  </r>
  <r>
    <x v="17"/>
    <x v="0"/>
    <x v="7"/>
    <x v="1"/>
    <n v="0"/>
    <n v="0"/>
    <n v="0"/>
    <n v="107524"/>
    <n v="9558924"/>
    <n v="0"/>
    <n v="0"/>
    <n v="0"/>
    <n v="0"/>
  </r>
  <r>
    <x v="17"/>
    <x v="0"/>
    <x v="8"/>
    <x v="0"/>
    <n v="5"/>
    <n v="5"/>
    <n v="30"/>
    <n v="32654"/>
    <n v="2949674"/>
    <n v="0.2"/>
    <n v="0.2"/>
    <n v="6"/>
    <n v="6"/>
  </r>
  <r>
    <x v="17"/>
    <x v="0"/>
    <x v="8"/>
    <x v="1"/>
    <n v="0"/>
    <n v="0"/>
    <n v="0"/>
    <n v="32654"/>
    <n v="2949674"/>
    <n v="0"/>
    <n v="0"/>
    <n v="0"/>
    <n v="0"/>
  </r>
  <r>
    <x v="17"/>
    <x v="0"/>
    <x v="9"/>
    <x v="0"/>
    <n v="52"/>
    <n v="52"/>
    <n v="535"/>
    <n v="19348"/>
    <n v="1744367"/>
    <n v="2.7"/>
    <n v="2.7"/>
    <n v="10.3"/>
    <n v="10.3"/>
  </r>
  <r>
    <x v="17"/>
    <x v="0"/>
    <x v="9"/>
    <x v="1"/>
    <n v="0"/>
    <n v="0"/>
    <n v="0"/>
    <n v="19348"/>
    <n v="1744367"/>
    <n v="0"/>
    <n v="0"/>
    <n v="0"/>
    <n v="0"/>
  </r>
  <r>
    <x v="17"/>
    <x v="1"/>
    <x v="0"/>
    <x v="0"/>
    <n v="0"/>
    <n v="0"/>
    <n v="0"/>
    <n v="4594"/>
    <n v="392774"/>
    <n v="0"/>
    <n v="0"/>
    <n v="0"/>
    <n v="0"/>
  </r>
  <r>
    <x v="17"/>
    <x v="1"/>
    <x v="0"/>
    <x v="1"/>
    <n v="0"/>
    <n v="0"/>
    <n v="0"/>
    <n v="4594"/>
    <n v="392774"/>
    <n v="0"/>
    <n v="0"/>
    <n v="0"/>
    <n v="0"/>
  </r>
  <r>
    <x v="17"/>
    <x v="1"/>
    <x v="1"/>
    <x v="0"/>
    <n v="1"/>
    <n v="1"/>
    <n v="8"/>
    <n v="6338"/>
    <n v="561454"/>
    <n v="0.2"/>
    <n v="0.2"/>
    <n v="8"/>
    <n v="8"/>
  </r>
  <r>
    <x v="17"/>
    <x v="1"/>
    <x v="1"/>
    <x v="1"/>
    <n v="0"/>
    <n v="0"/>
    <n v="0"/>
    <n v="6338"/>
    <n v="561454"/>
    <n v="0"/>
    <n v="0"/>
    <n v="0"/>
    <n v="0"/>
  </r>
  <r>
    <x v="17"/>
    <x v="1"/>
    <x v="2"/>
    <x v="0"/>
    <n v="3"/>
    <n v="3"/>
    <n v="30"/>
    <n v="11602"/>
    <n v="1033379"/>
    <n v="0.3"/>
    <n v="0.3"/>
    <n v="10"/>
    <n v="10"/>
  </r>
  <r>
    <x v="17"/>
    <x v="1"/>
    <x v="2"/>
    <x v="1"/>
    <n v="0"/>
    <n v="0"/>
    <n v="0"/>
    <n v="11602"/>
    <n v="1033379"/>
    <n v="0"/>
    <n v="0"/>
    <n v="0"/>
    <n v="0"/>
  </r>
  <r>
    <x v="17"/>
    <x v="1"/>
    <x v="3"/>
    <x v="0"/>
    <n v="0"/>
    <n v="0"/>
    <n v="0"/>
    <n v="12958"/>
    <n v="1157567"/>
    <n v="0"/>
    <n v="0"/>
    <n v="0"/>
    <n v="0"/>
  </r>
  <r>
    <x v="17"/>
    <x v="1"/>
    <x v="3"/>
    <x v="1"/>
    <n v="0"/>
    <n v="0"/>
    <n v="0"/>
    <n v="12958"/>
    <n v="1157567"/>
    <n v="0"/>
    <n v="0"/>
    <n v="0"/>
    <n v="0"/>
  </r>
  <r>
    <x v="17"/>
    <x v="1"/>
    <x v="4"/>
    <x v="0"/>
    <n v="1"/>
    <n v="1"/>
    <n v="10"/>
    <n v="12613"/>
    <n v="1111817"/>
    <n v="0.1"/>
    <n v="0.1"/>
    <n v="10"/>
    <n v="10"/>
  </r>
  <r>
    <x v="17"/>
    <x v="1"/>
    <x v="4"/>
    <x v="1"/>
    <n v="0"/>
    <n v="0"/>
    <n v="0"/>
    <n v="12613"/>
    <n v="1111817"/>
    <n v="0"/>
    <n v="0"/>
    <n v="0"/>
    <n v="0"/>
  </r>
  <r>
    <x v="17"/>
    <x v="1"/>
    <x v="5"/>
    <x v="0"/>
    <n v="1"/>
    <n v="1"/>
    <n v="5"/>
    <n v="11920"/>
    <n v="1042847"/>
    <n v="0.1"/>
    <n v="0.1"/>
    <n v="5"/>
    <n v="5"/>
  </r>
  <r>
    <x v="17"/>
    <x v="1"/>
    <x v="5"/>
    <x v="1"/>
    <n v="0"/>
    <n v="0"/>
    <n v="0"/>
    <n v="11920"/>
    <n v="1042847"/>
    <n v="0"/>
    <n v="0"/>
    <n v="0"/>
    <n v="0"/>
  </r>
  <r>
    <x v="17"/>
    <x v="1"/>
    <x v="6"/>
    <x v="0"/>
    <n v="8"/>
    <n v="8"/>
    <n v="45"/>
    <n v="76887"/>
    <n v="6693532"/>
    <n v="0.1"/>
    <n v="0.1"/>
    <n v="5.6"/>
    <n v="5.6"/>
  </r>
  <r>
    <x v="17"/>
    <x v="1"/>
    <x v="6"/>
    <x v="1"/>
    <n v="0"/>
    <n v="0"/>
    <n v="0"/>
    <n v="76887"/>
    <n v="6693532"/>
    <n v="0"/>
    <n v="0"/>
    <n v="0"/>
    <n v="0"/>
  </r>
  <r>
    <x v="17"/>
    <x v="1"/>
    <x v="7"/>
    <x v="0"/>
    <n v="9"/>
    <n v="8"/>
    <n v="59"/>
    <n v="84727"/>
    <n v="7533705"/>
    <n v="0.1"/>
    <n v="0.1"/>
    <n v="6.6"/>
    <n v="7.4"/>
  </r>
  <r>
    <x v="17"/>
    <x v="1"/>
    <x v="7"/>
    <x v="1"/>
    <n v="0"/>
    <n v="0"/>
    <n v="0"/>
    <n v="84727"/>
    <n v="7533705"/>
    <n v="0"/>
    <n v="0"/>
    <n v="0"/>
    <n v="0"/>
  </r>
  <r>
    <x v="17"/>
    <x v="1"/>
    <x v="8"/>
    <x v="0"/>
    <n v="4"/>
    <n v="4"/>
    <n v="29"/>
    <n v="28578"/>
    <n v="2580615"/>
    <n v="0.1"/>
    <n v="0.1"/>
    <n v="7.2"/>
    <n v="7.2"/>
  </r>
  <r>
    <x v="17"/>
    <x v="1"/>
    <x v="8"/>
    <x v="1"/>
    <n v="0"/>
    <n v="0"/>
    <n v="0"/>
    <n v="28578"/>
    <n v="2580615"/>
    <n v="0"/>
    <n v="0"/>
    <n v="0"/>
    <n v="0"/>
  </r>
  <r>
    <x v="17"/>
    <x v="1"/>
    <x v="9"/>
    <x v="0"/>
    <n v="16"/>
    <n v="16"/>
    <n v="149"/>
    <n v="13301"/>
    <n v="1197876"/>
    <n v="1.2"/>
    <n v="1.2"/>
    <n v="9.3000000000000007"/>
    <n v="9.3000000000000007"/>
  </r>
  <r>
    <x v="17"/>
    <x v="1"/>
    <x v="9"/>
    <x v="1"/>
    <n v="0"/>
    <n v="0"/>
    <n v="0"/>
    <n v="13301"/>
    <n v="1197876"/>
    <n v="0"/>
    <n v="0"/>
    <n v="0"/>
    <n v="0"/>
  </r>
  <r>
    <x v="18"/>
    <x v="0"/>
    <x v="0"/>
    <x v="0"/>
    <n v="0"/>
    <n v="0"/>
    <n v="0"/>
    <n v="4218"/>
    <n v="362995"/>
    <n v="0"/>
    <n v="0"/>
    <n v="0"/>
    <n v="0"/>
  </r>
  <r>
    <x v="18"/>
    <x v="0"/>
    <x v="0"/>
    <x v="1"/>
    <n v="0"/>
    <n v="0"/>
    <n v="0"/>
    <n v="4218"/>
    <n v="362995"/>
    <n v="0"/>
    <n v="0"/>
    <n v="0"/>
    <n v="0"/>
  </r>
  <r>
    <x v="18"/>
    <x v="0"/>
    <x v="1"/>
    <x v="0"/>
    <n v="0"/>
    <n v="0"/>
    <n v="0"/>
    <n v="5920"/>
    <n v="529056"/>
    <n v="0"/>
    <n v="0"/>
    <n v="0"/>
    <n v="0"/>
  </r>
  <r>
    <x v="18"/>
    <x v="0"/>
    <x v="1"/>
    <x v="1"/>
    <n v="0"/>
    <n v="0"/>
    <n v="0"/>
    <n v="5920"/>
    <n v="529056"/>
    <n v="0"/>
    <n v="0"/>
    <n v="0"/>
    <n v="0"/>
  </r>
  <r>
    <x v="18"/>
    <x v="0"/>
    <x v="2"/>
    <x v="0"/>
    <n v="0"/>
    <n v="0"/>
    <n v="0"/>
    <n v="11031"/>
    <n v="993365"/>
    <n v="0"/>
    <n v="0"/>
    <n v="0"/>
    <n v="0"/>
  </r>
  <r>
    <x v="18"/>
    <x v="0"/>
    <x v="2"/>
    <x v="1"/>
    <n v="0"/>
    <n v="0"/>
    <n v="0"/>
    <n v="11031"/>
    <n v="993365"/>
    <n v="0"/>
    <n v="0"/>
    <n v="0"/>
    <n v="0"/>
  </r>
  <r>
    <x v="18"/>
    <x v="0"/>
    <x v="3"/>
    <x v="0"/>
    <n v="1"/>
    <n v="1"/>
    <n v="3"/>
    <n v="12440"/>
    <n v="1123006"/>
    <n v="0.1"/>
    <n v="0.1"/>
    <n v="3"/>
    <n v="3"/>
  </r>
  <r>
    <x v="18"/>
    <x v="0"/>
    <x v="3"/>
    <x v="1"/>
    <n v="0"/>
    <n v="0"/>
    <n v="0"/>
    <n v="12440"/>
    <n v="1123006"/>
    <n v="0"/>
    <n v="0"/>
    <n v="0"/>
    <n v="0"/>
  </r>
  <r>
    <x v="18"/>
    <x v="0"/>
    <x v="4"/>
    <x v="0"/>
    <n v="0"/>
    <n v="0"/>
    <n v="0"/>
    <n v="12034"/>
    <n v="1074960"/>
    <n v="0"/>
    <n v="0"/>
    <n v="0"/>
    <n v="0"/>
  </r>
  <r>
    <x v="18"/>
    <x v="0"/>
    <x v="4"/>
    <x v="1"/>
    <n v="0"/>
    <n v="0"/>
    <n v="0"/>
    <n v="12034"/>
    <n v="1074960"/>
    <n v="0"/>
    <n v="0"/>
    <n v="0"/>
    <n v="0"/>
  </r>
  <r>
    <x v="18"/>
    <x v="0"/>
    <x v="5"/>
    <x v="0"/>
    <n v="0"/>
    <n v="0"/>
    <n v="0"/>
    <n v="11267"/>
    <n v="994760"/>
    <n v="0"/>
    <n v="0"/>
    <n v="0"/>
    <n v="0"/>
  </r>
  <r>
    <x v="18"/>
    <x v="0"/>
    <x v="5"/>
    <x v="1"/>
    <n v="0"/>
    <n v="0"/>
    <n v="0"/>
    <n v="11267"/>
    <n v="994760"/>
    <n v="0"/>
    <n v="0"/>
    <n v="0"/>
    <n v="0"/>
  </r>
  <r>
    <x v="18"/>
    <x v="0"/>
    <x v="6"/>
    <x v="0"/>
    <n v="6"/>
    <n v="6"/>
    <n v="30"/>
    <n v="91938"/>
    <n v="8109011"/>
    <n v="0.1"/>
    <n v="0.1"/>
    <n v="5"/>
    <n v="5"/>
  </r>
  <r>
    <x v="18"/>
    <x v="0"/>
    <x v="6"/>
    <x v="1"/>
    <n v="0"/>
    <n v="0"/>
    <n v="0"/>
    <n v="91938"/>
    <n v="8109011"/>
    <n v="0"/>
    <n v="0"/>
    <n v="0"/>
    <n v="0"/>
  </r>
  <r>
    <x v="18"/>
    <x v="0"/>
    <x v="7"/>
    <x v="0"/>
    <n v="8"/>
    <n v="8"/>
    <n v="50"/>
    <n v="105791"/>
    <n v="9546609"/>
    <n v="0.1"/>
    <n v="0.1"/>
    <n v="6.2"/>
    <n v="6.2"/>
  </r>
  <r>
    <x v="18"/>
    <x v="0"/>
    <x v="7"/>
    <x v="1"/>
    <n v="0"/>
    <n v="0"/>
    <n v="0"/>
    <n v="105791"/>
    <n v="9546609"/>
    <n v="0"/>
    <n v="0"/>
    <n v="0"/>
    <n v="0"/>
  </r>
  <r>
    <x v="18"/>
    <x v="0"/>
    <x v="8"/>
    <x v="0"/>
    <n v="2"/>
    <n v="2"/>
    <n v="10"/>
    <n v="33123"/>
    <n v="3024608"/>
    <n v="0.1"/>
    <n v="0.1"/>
    <n v="5"/>
    <n v="5"/>
  </r>
  <r>
    <x v="18"/>
    <x v="0"/>
    <x v="8"/>
    <x v="1"/>
    <n v="0"/>
    <n v="0"/>
    <n v="0"/>
    <n v="33123"/>
    <n v="3024608"/>
    <n v="0"/>
    <n v="0"/>
    <n v="0"/>
    <n v="0"/>
  </r>
  <r>
    <x v="18"/>
    <x v="0"/>
    <x v="9"/>
    <x v="0"/>
    <n v="0"/>
    <n v="0"/>
    <n v="0"/>
    <n v="19453"/>
    <n v="1773843"/>
    <n v="0"/>
    <n v="0"/>
    <n v="0"/>
    <n v="0"/>
  </r>
  <r>
    <x v="18"/>
    <x v="0"/>
    <x v="9"/>
    <x v="1"/>
    <n v="0"/>
    <n v="0"/>
    <n v="0"/>
    <n v="19453"/>
    <n v="1773843"/>
    <n v="0"/>
    <n v="0"/>
    <n v="0"/>
    <n v="0"/>
  </r>
  <r>
    <x v="18"/>
    <x v="1"/>
    <x v="0"/>
    <x v="0"/>
    <n v="0"/>
    <n v="0"/>
    <n v="0"/>
    <n v="4478"/>
    <n v="385144"/>
    <n v="0"/>
    <n v="0"/>
    <n v="0"/>
    <n v="0"/>
  </r>
  <r>
    <x v="18"/>
    <x v="1"/>
    <x v="0"/>
    <x v="1"/>
    <n v="0"/>
    <n v="0"/>
    <n v="0"/>
    <n v="4478"/>
    <n v="385144"/>
    <n v="0"/>
    <n v="0"/>
    <n v="0"/>
    <n v="0"/>
  </r>
  <r>
    <x v="18"/>
    <x v="1"/>
    <x v="1"/>
    <x v="0"/>
    <n v="0"/>
    <n v="0"/>
    <n v="0"/>
    <n v="6218"/>
    <n v="558237"/>
    <n v="0"/>
    <n v="0"/>
    <n v="0"/>
    <n v="0"/>
  </r>
  <r>
    <x v="18"/>
    <x v="1"/>
    <x v="1"/>
    <x v="1"/>
    <n v="0"/>
    <n v="0"/>
    <n v="0"/>
    <n v="6218"/>
    <n v="558237"/>
    <n v="0"/>
    <n v="0"/>
    <n v="0"/>
    <n v="0"/>
  </r>
  <r>
    <x v="18"/>
    <x v="1"/>
    <x v="2"/>
    <x v="0"/>
    <n v="0"/>
    <n v="0"/>
    <n v="0"/>
    <n v="11578"/>
    <n v="1041555"/>
    <n v="0"/>
    <n v="0"/>
    <n v="0"/>
    <n v="0"/>
  </r>
  <r>
    <x v="18"/>
    <x v="1"/>
    <x v="2"/>
    <x v="1"/>
    <n v="0"/>
    <n v="0"/>
    <n v="0"/>
    <n v="11578"/>
    <n v="1041555"/>
    <n v="0"/>
    <n v="0"/>
    <n v="0"/>
    <n v="0"/>
  </r>
  <r>
    <x v="18"/>
    <x v="1"/>
    <x v="3"/>
    <x v="0"/>
    <n v="0"/>
    <n v="0"/>
    <n v="0"/>
    <n v="12819"/>
    <n v="1155522"/>
    <n v="0"/>
    <n v="0"/>
    <n v="0"/>
    <n v="0"/>
  </r>
  <r>
    <x v="18"/>
    <x v="1"/>
    <x v="3"/>
    <x v="1"/>
    <n v="0"/>
    <n v="0"/>
    <n v="0"/>
    <n v="12819"/>
    <n v="1155522"/>
    <n v="0"/>
    <n v="0"/>
    <n v="0"/>
    <n v="0"/>
  </r>
  <r>
    <x v="18"/>
    <x v="1"/>
    <x v="4"/>
    <x v="0"/>
    <n v="0"/>
    <n v="0"/>
    <n v="0"/>
    <n v="12583"/>
    <n v="1118636"/>
    <n v="0"/>
    <n v="0"/>
    <n v="0"/>
    <n v="0"/>
  </r>
  <r>
    <x v="18"/>
    <x v="1"/>
    <x v="4"/>
    <x v="1"/>
    <n v="0"/>
    <n v="0"/>
    <n v="0"/>
    <n v="12583"/>
    <n v="1118636"/>
    <n v="0"/>
    <n v="0"/>
    <n v="0"/>
    <n v="0"/>
  </r>
  <r>
    <x v="18"/>
    <x v="1"/>
    <x v="5"/>
    <x v="0"/>
    <n v="0"/>
    <n v="0"/>
    <n v="0"/>
    <n v="11723"/>
    <n v="1035113"/>
    <n v="0"/>
    <n v="0"/>
    <n v="0"/>
    <n v="0"/>
  </r>
  <r>
    <x v="18"/>
    <x v="1"/>
    <x v="5"/>
    <x v="1"/>
    <n v="0"/>
    <n v="0"/>
    <n v="0"/>
    <n v="11723"/>
    <n v="1035113"/>
    <n v="0"/>
    <n v="0"/>
    <n v="0"/>
    <n v="0"/>
  </r>
  <r>
    <x v="18"/>
    <x v="1"/>
    <x v="6"/>
    <x v="0"/>
    <n v="3"/>
    <n v="3"/>
    <n v="15"/>
    <n v="75931"/>
    <n v="6692682"/>
    <n v="0"/>
    <n v="0"/>
    <n v="5"/>
    <n v="5"/>
  </r>
  <r>
    <x v="18"/>
    <x v="1"/>
    <x v="6"/>
    <x v="1"/>
    <n v="0"/>
    <n v="0"/>
    <n v="0"/>
    <n v="75931"/>
    <n v="6692682"/>
    <n v="0"/>
    <n v="0"/>
    <n v="0"/>
    <n v="0"/>
  </r>
  <r>
    <x v="18"/>
    <x v="1"/>
    <x v="7"/>
    <x v="0"/>
    <n v="3"/>
    <n v="3"/>
    <n v="15"/>
    <n v="83363"/>
    <n v="7532602"/>
    <n v="0"/>
    <n v="0"/>
    <n v="5"/>
    <n v="5"/>
  </r>
  <r>
    <x v="18"/>
    <x v="1"/>
    <x v="7"/>
    <x v="1"/>
    <n v="0"/>
    <n v="0"/>
    <n v="0"/>
    <n v="83363"/>
    <n v="7532602"/>
    <n v="0"/>
    <n v="0"/>
    <n v="0"/>
    <n v="0"/>
  </r>
  <r>
    <x v="18"/>
    <x v="1"/>
    <x v="8"/>
    <x v="0"/>
    <n v="0"/>
    <n v="0"/>
    <n v="0"/>
    <n v="28900"/>
    <n v="2638736"/>
    <n v="0"/>
    <n v="0"/>
    <n v="0"/>
    <n v="0"/>
  </r>
  <r>
    <x v="18"/>
    <x v="1"/>
    <x v="8"/>
    <x v="1"/>
    <n v="0"/>
    <n v="0"/>
    <n v="0"/>
    <n v="28900"/>
    <n v="2638736"/>
    <n v="0"/>
    <n v="0"/>
    <n v="0"/>
    <n v="0"/>
  </r>
  <r>
    <x v="18"/>
    <x v="1"/>
    <x v="9"/>
    <x v="0"/>
    <n v="0"/>
    <n v="0"/>
    <n v="0"/>
    <n v="13396"/>
    <n v="1222237"/>
    <n v="0"/>
    <n v="0"/>
    <n v="0"/>
    <n v="0"/>
  </r>
  <r>
    <x v="18"/>
    <x v="1"/>
    <x v="9"/>
    <x v="1"/>
    <n v="0"/>
    <n v="0"/>
    <n v="0"/>
    <n v="13396"/>
    <n v="1222237"/>
    <n v="0"/>
    <n v="0"/>
    <n v="0"/>
    <n v="0"/>
  </r>
  <r>
    <x v="19"/>
    <x v="0"/>
    <x v="0"/>
    <x v="0"/>
    <n v="0"/>
    <n v="0"/>
    <n v="0"/>
    <n v="3684"/>
    <n v="114204"/>
    <n v="0"/>
    <n v="0"/>
    <n v="0"/>
    <n v="0"/>
  </r>
  <r>
    <x v="19"/>
    <x v="0"/>
    <x v="0"/>
    <x v="1"/>
    <n v="0"/>
    <n v="0"/>
    <n v="0"/>
    <n v="3684"/>
    <n v="114204"/>
    <n v="0"/>
    <n v="0"/>
    <n v="0"/>
    <n v="0"/>
  </r>
  <r>
    <x v="19"/>
    <x v="0"/>
    <x v="1"/>
    <x v="0"/>
    <n v="0"/>
    <n v="0"/>
    <n v="0"/>
    <n v="5756"/>
    <n v="178436"/>
    <n v="0"/>
    <n v="0"/>
    <n v="0"/>
    <n v="0"/>
  </r>
  <r>
    <x v="19"/>
    <x v="0"/>
    <x v="1"/>
    <x v="1"/>
    <n v="0"/>
    <n v="0"/>
    <n v="0"/>
    <n v="5756"/>
    <n v="178436"/>
    <n v="0"/>
    <n v="0"/>
    <n v="0"/>
    <n v="0"/>
  </r>
  <r>
    <x v="19"/>
    <x v="0"/>
    <x v="2"/>
    <x v="0"/>
    <n v="0"/>
    <n v="0"/>
    <n v="0"/>
    <n v="10782"/>
    <n v="334242"/>
    <n v="0"/>
    <n v="0"/>
    <n v="0"/>
    <n v="0"/>
  </r>
  <r>
    <x v="19"/>
    <x v="0"/>
    <x v="2"/>
    <x v="1"/>
    <n v="0"/>
    <n v="0"/>
    <n v="0"/>
    <n v="10782"/>
    <n v="334242"/>
    <n v="0"/>
    <n v="0"/>
    <n v="0"/>
    <n v="0"/>
  </r>
  <r>
    <x v="19"/>
    <x v="0"/>
    <x v="3"/>
    <x v="0"/>
    <n v="0"/>
    <n v="0"/>
    <n v="0"/>
    <n v="12053"/>
    <n v="373643"/>
    <n v="0"/>
    <n v="0"/>
    <n v="0"/>
    <n v="0"/>
  </r>
  <r>
    <x v="19"/>
    <x v="0"/>
    <x v="3"/>
    <x v="1"/>
    <n v="0"/>
    <n v="0"/>
    <n v="0"/>
    <n v="12053"/>
    <n v="373643"/>
    <n v="0"/>
    <n v="0"/>
    <n v="0"/>
    <n v="0"/>
  </r>
  <r>
    <x v="19"/>
    <x v="0"/>
    <x v="4"/>
    <x v="0"/>
    <n v="1"/>
    <n v="1"/>
    <n v="5"/>
    <n v="11618"/>
    <n v="360158"/>
    <n v="0.1"/>
    <n v="0.1"/>
    <n v="5"/>
    <n v="5"/>
  </r>
  <r>
    <x v="19"/>
    <x v="0"/>
    <x v="4"/>
    <x v="1"/>
    <n v="0"/>
    <n v="0"/>
    <n v="0"/>
    <n v="11618"/>
    <n v="360158"/>
    <n v="0"/>
    <n v="0"/>
    <n v="0"/>
    <n v="0"/>
  </r>
  <r>
    <x v="19"/>
    <x v="0"/>
    <x v="5"/>
    <x v="0"/>
    <n v="0"/>
    <n v="0"/>
    <n v="0"/>
    <n v="10724"/>
    <n v="332444"/>
    <n v="0"/>
    <n v="0"/>
    <n v="0"/>
    <n v="0"/>
  </r>
  <r>
    <x v="19"/>
    <x v="0"/>
    <x v="5"/>
    <x v="1"/>
    <n v="0"/>
    <n v="0"/>
    <n v="0"/>
    <n v="10724"/>
    <n v="332444"/>
    <n v="0"/>
    <n v="0"/>
    <n v="0"/>
    <n v="0"/>
  </r>
  <r>
    <x v="19"/>
    <x v="0"/>
    <x v="6"/>
    <x v="0"/>
    <n v="6"/>
    <n v="6"/>
    <n v="30"/>
    <n v="87775"/>
    <n v="2721025"/>
    <n v="0.1"/>
    <n v="0.1"/>
    <n v="5"/>
    <n v="5"/>
  </r>
  <r>
    <x v="19"/>
    <x v="0"/>
    <x v="6"/>
    <x v="1"/>
    <n v="0"/>
    <n v="0"/>
    <n v="0"/>
    <n v="87775"/>
    <n v="2721025"/>
    <n v="0"/>
    <n v="0"/>
    <n v="0"/>
    <n v="0"/>
  </r>
  <r>
    <x v="19"/>
    <x v="0"/>
    <x v="7"/>
    <x v="0"/>
    <n v="5"/>
    <n v="5"/>
    <n v="30"/>
    <n v="102971"/>
    <n v="3192101"/>
    <n v="0"/>
    <n v="0"/>
    <n v="6"/>
    <n v="6"/>
  </r>
  <r>
    <x v="19"/>
    <x v="0"/>
    <x v="7"/>
    <x v="1"/>
    <n v="0"/>
    <n v="0"/>
    <n v="0"/>
    <n v="102971"/>
    <n v="3192101"/>
    <n v="0"/>
    <n v="0"/>
    <n v="0"/>
    <n v="0"/>
  </r>
  <r>
    <x v="19"/>
    <x v="0"/>
    <x v="8"/>
    <x v="0"/>
    <n v="2"/>
    <n v="2"/>
    <n v="12"/>
    <n v="33553"/>
    <n v="1040143"/>
    <n v="0.1"/>
    <n v="0.1"/>
    <n v="6"/>
    <n v="6"/>
  </r>
  <r>
    <x v="19"/>
    <x v="0"/>
    <x v="8"/>
    <x v="1"/>
    <n v="0"/>
    <n v="0"/>
    <n v="0"/>
    <n v="33553"/>
    <n v="1040143"/>
    <n v="0"/>
    <n v="0"/>
    <n v="0"/>
    <n v="0"/>
  </r>
  <r>
    <x v="19"/>
    <x v="0"/>
    <x v="9"/>
    <x v="0"/>
    <n v="1"/>
    <n v="1"/>
    <n v="5"/>
    <n v="19485"/>
    <n v="604035"/>
    <n v="0.1"/>
    <n v="0.1"/>
    <n v="5"/>
    <n v="5"/>
  </r>
  <r>
    <x v="19"/>
    <x v="0"/>
    <x v="9"/>
    <x v="1"/>
    <n v="0"/>
    <n v="0"/>
    <n v="0"/>
    <n v="19485"/>
    <n v="604035"/>
    <n v="0"/>
    <n v="0"/>
    <n v="0"/>
    <n v="0"/>
  </r>
  <r>
    <x v="19"/>
    <x v="1"/>
    <x v="0"/>
    <x v="0"/>
    <n v="1"/>
    <n v="1"/>
    <n v="5"/>
    <n v="4008"/>
    <n v="124248"/>
    <n v="0.2"/>
    <n v="0.2"/>
    <n v="5"/>
    <n v="5"/>
  </r>
  <r>
    <x v="19"/>
    <x v="1"/>
    <x v="0"/>
    <x v="1"/>
    <n v="0"/>
    <n v="0"/>
    <n v="0"/>
    <n v="4008"/>
    <n v="124248"/>
    <n v="0"/>
    <n v="0"/>
    <n v="0"/>
    <n v="0"/>
  </r>
  <r>
    <x v="19"/>
    <x v="1"/>
    <x v="1"/>
    <x v="0"/>
    <n v="1"/>
    <n v="1"/>
    <n v="8"/>
    <n v="6004"/>
    <n v="186124"/>
    <n v="0.2"/>
    <n v="0.2"/>
    <n v="8"/>
    <n v="8"/>
  </r>
  <r>
    <x v="19"/>
    <x v="1"/>
    <x v="1"/>
    <x v="1"/>
    <n v="0"/>
    <n v="0"/>
    <n v="0"/>
    <n v="6004"/>
    <n v="186124"/>
    <n v="0"/>
    <n v="0"/>
    <n v="0"/>
    <n v="0"/>
  </r>
  <r>
    <x v="19"/>
    <x v="1"/>
    <x v="2"/>
    <x v="0"/>
    <n v="0"/>
    <n v="0"/>
    <n v="0"/>
    <n v="11314"/>
    <n v="350734"/>
    <n v="0"/>
    <n v="0"/>
    <n v="0"/>
    <n v="0"/>
  </r>
  <r>
    <x v="19"/>
    <x v="1"/>
    <x v="2"/>
    <x v="1"/>
    <n v="0"/>
    <n v="0"/>
    <n v="0"/>
    <n v="11314"/>
    <n v="350734"/>
    <n v="0"/>
    <n v="0"/>
    <n v="0"/>
    <n v="0"/>
  </r>
  <r>
    <x v="19"/>
    <x v="1"/>
    <x v="3"/>
    <x v="0"/>
    <n v="0"/>
    <n v="0"/>
    <n v="0"/>
    <n v="12385"/>
    <n v="383935"/>
    <n v="0"/>
    <n v="0"/>
    <n v="0"/>
    <n v="0"/>
  </r>
  <r>
    <x v="19"/>
    <x v="1"/>
    <x v="3"/>
    <x v="1"/>
    <n v="0"/>
    <n v="0"/>
    <n v="0"/>
    <n v="12385"/>
    <n v="383935"/>
    <n v="0"/>
    <n v="0"/>
    <n v="0"/>
    <n v="0"/>
  </r>
  <r>
    <x v="19"/>
    <x v="1"/>
    <x v="4"/>
    <x v="0"/>
    <n v="0"/>
    <n v="0"/>
    <n v="0"/>
    <n v="12126"/>
    <n v="375906"/>
    <n v="0"/>
    <n v="0"/>
    <n v="0"/>
    <n v="0"/>
  </r>
  <r>
    <x v="19"/>
    <x v="1"/>
    <x v="4"/>
    <x v="1"/>
    <n v="0"/>
    <n v="0"/>
    <n v="0"/>
    <n v="12126"/>
    <n v="375906"/>
    <n v="0"/>
    <n v="0"/>
    <n v="0"/>
    <n v="0"/>
  </r>
  <r>
    <x v="19"/>
    <x v="1"/>
    <x v="5"/>
    <x v="0"/>
    <n v="0"/>
    <n v="0"/>
    <n v="0"/>
    <n v="11118"/>
    <n v="344658"/>
    <n v="0"/>
    <n v="0"/>
    <n v="0"/>
    <n v="0"/>
  </r>
  <r>
    <x v="19"/>
    <x v="1"/>
    <x v="5"/>
    <x v="1"/>
    <n v="0"/>
    <n v="0"/>
    <n v="0"/>
    <n v="11118"/>
    <n v="344658"/>
    <n v="0"/>
    <n v="0"/>
    <n v="0"/>
    <n v="0"/>
  </r>
  <r>
    <x v="19"/>
    <x v="1"/>
    <x v="6"/>
    <x v="0"/>
    <n v="6"/>
    <n v="6"/>
    <n v="30"/>
    <n v="72703"/>
    <n v="2253793"/>
    <n v="0.1"/>
    <n v="0.1"/>
    <n v="5"/>
    <n v="5"/>
  </r>
  <r>
    <x v="19"/>
    <x v="1"/>
    <x v="6"/>
    <x v="1"/>
    <n v="0"/>
    <n v="0"/>
    <n v="0"/>
    <n v="72703"/>
    <n v="2253793"/>
    <n v="0"/>
    <n v="0"/>
    <n v="0"/>
    <n v="0"/>
  </r>
  <r>
    <x v="19"/>
    <x v="1"/>
    <x v="7"/>
    <x v="0"/>
    <n v="3"/>
    <n v="3"/>
    <n v="15"/>
    <n v="81314"/>
    <n v="2520734"/>
    <n v="0"/>
    <n v="0"/>
    <n v="5"/>
    <n v="5"/>
  </r>
  <r>
    <x v="19"/>
    <x v="1"/>
    <x v="7"/>
    <x v="1"/>
    <n v="0"/>
    <n v="0"/>
    <n v="0"/>
    <n v="81314"/>
    <n v="2520734"/>
    <n v="0"/>
    <n v="0"/>
    <n v="0"/>
    <n v="0"/>
  </r>
  <r>
    <x v="19"/>
    <x v="1"/>
    <x v="8"/>
    <x v="0"/>
    <n v="1"/>
    <n v="1"/>
    <n v="5"/>
    <n v="29127"/>
    <n v="902937"/>
    <n v="0"/>
    <n v="0"/>
    <n v="5"/>
    <n v="5"/>
  </r>
  <r>
    <x v="19"/>
    <x v="1"/>
    <x v="8"/>
    <x v="1"/>
    <n v="0"/>
    <n v="0"/>
    <n v="0"/>
    <n v="29127"/>
    <n v="902937"/>
    <n v="0"/>
    <n v="0"/>
    <n v="0"/>
    <n v="0"/>
  </r>
  <r>
    <x v="19"/>
    <x v="1"/>
    <x v="9"/>
    <x v="0"/>
    <n v="0"/>
    <n v="0"/>
    <n v="0"/>
    <n v="13483"/>
    <n v="417973"/>
    <n v="0"/>
    <n v="0"/>
    <n v="0"/>
    <n v="0"/>
  </r>
  <r>
    <x v="19"/>
    <x v="1"/>
    <x v="9"/>
    <x v="1"/>
    <n v="0"/>
    <n v="0"/>
    <n v="0"/>
    <n v="13483"/>
    <n v="417973"/>
    <n v="0"/>
    <n v="0"/>
    <n v="0"/>
    <n v="0"/>
  </r>
  <r>
    <x v="20"/>
    <x v="0"/>
    <x v="0"/>
    <x v="0"/>
    <n v="0"/>
    <n v="0"/>
    <n v="0"/>
    <n v="0"/>
    <n v="0"/>
    <n v="0"/>
    <n v="0"/>
    <n v="0"/>
    <n v="0"/>
  </r>
  <r>
    <x v="20"/>
    <x v="0"/>
    <x v="0"/>
    <x v="1"/>
    <n v="0"/>
    <n v="0"/>
    <n v="0"/>
    <n v="0"/>
    <n v="0"/>
    <n v="0"/>
    <n v="0"/>
    <n v="0"/>
    <n v="0"/>
  </r>
  <r>
    <x v="20"/>
    <x v="0"/>
    <x v="1"/>
    <x v="0"/>
    <n v="0"/>
    <n v="0"/>
    <n v="0"/>
    <n v="0"/>
    <n v="0"/>
    <n v="0"/>
    <n v="0"/>
    <n v="0"/>
    <n v="0"/>
  </r>
  <r>
    <x v="20"/>
    <x v="0"/>
    <x v="1"/>
    <x v="1"/>
    <n v="0"/>
    <n v="0"/>
    <n v="0"/>
    <n v="0"/>
    <n v="0"/>
    <n v="0"/>
    <n v="0"/>
    <n v="0"/>
    <n v="0"/>
  </r>
  <r>
    <x v="20"/>
    <x v="0"/>
    <x v="2"/>
    <x v="0"/>
    <n v="0"/>
    <n v="0"/>
    <n v="0"/>
    <n v="0"/>
    <n v="0"/>
    <n v="0"/>
    <n v="0"/>
    <n v="0"/>
    <n v="0"/>
  </r>
  <r>
    <x v="20"/>
    <x v="0"/>
    <x v="2"/>
    <x v="1"/>
    <n v="0"/>
    <n v="0"/>
    <n v="0"/>
    <n v="0"/>
    <n v="0"/>
    <n v="0"/>
    <n v="0"/>
    <n v="0"/>
    <n v="0"/>
  </r>
  <r>
    <x v="20"/>
    <x v="0"/>
    <x v="3"/>
    <x v="0"/>
    <n v="0"/>
    <n v="0"/>
    <n v="0"/>
    <n v="0"/>
    <n v="0"/>
    <n v="0"/>
    <n v="0"/>
    <n v="0"/>
    <n v="0"/>
  </r>
  <r>
    <x v="20"/>
    <x v="0"/>
    <x v="3"/>
    <x v="1"/>
    <n v="0"/>
    <n v="0"/>
    <n v="0"/>
    <n v="0"/>
    <n v="0"/>
    <n v="0"/>
    <n v="0"/>
    <n v="0"/>
    <n v="0"/>
  </r>
  <r>
    <x v="20"/>
    <x v="0"/>
    <x v="4"/>
    <x v="0"/>
    <n v="0"/>
    <n v="0"/>
    <n v="0"/>
    <n v="0"/>
    <n v="0"/>
    <n v="0"/>
    <n v="0"/>
    <n v="0"/>
    <n v="0"/>
  </r>
  <r>
    <x v="20"/>
    <x v="0"/>
    <x v="4"/>
    <x v="1"/>
    <n v="0"/>
    <n v="0"/>
    <n v="0"/>
    <n v="0"/>
    <n v="0"/>
    <n v="0"/>
    <n v="0"/>
    <n v="0"/>
    <n v="0"/>
  </r>
  <r>
    <x v="20"/>
    <x v="0"/>
    <x v="5"/>
    <x v="0"/>
    <n v="0"/>
    <n v="0"/>
    <n v="0"/>
    <n v="0"/>
    <n v="0"/>
    <n v="0"/>
    <n v="0"/>
    <n v="0"/>
    <n v="0"/>
  </r>
  <r>
    <x v="20"/>
    <x v="0"/>
    <x v="5"/>
    <x v="1"/>
    <n v="0"/>
    <n v="0"/>
    <n v="0"/>
    <n v="0"/>
    <n v="0"/>
    <n v="0"/>
    <n v="0"/>
    <n v="0"/>
    <n v="0"/>
  </r>
  <r>
    <x v="20"/>
    <x v="0"/>
    <x v="6"/>
    <x v="0"/>
    <n v="0"/>
    <n v="0"/>
    <n v="0"/>
    <n v="0"/>
    <n v="0"/>
    <n v="0"/>
    <n v="0"/>
    <n v="0"/>
    <n v="0"/>
  </r>
  <r>
    <x v="20"/>
    <x v="0"/>
    <x v="6"/>
    <x v="1"/>
    <n v="0"/>
    <n v="0"/>
    <n v="0"/>
    <n v="0"/>
    <n v="0"/>
    <n v="0"/>
    <n v="0"/>
    <n v="0"/>
    <n v="0"/>
  </r>
  <r>
    <x v="20"/>
    <x v="0"/>
    <x v="7"/>
    <x v="0"/>
    <n v="0"/>
    <n v="0"/>
    <n v="0"/>
    <n v="0"/>
    <n v="0"/>
    <n v="0"/>
    <n v="0"/>
    <n v="0"/>
    <n v="0"/>
  </r>
  <r>
    <x v="20"/>
    <x v="0"/>
    <x v="7"/>
    <x v="1"/>
    <n v="0"/>
    <n v="0"/>
    <n v="0"/>
    <n v="0"/>
    <n v="0"/>
    <n v="0"/>
    <n v="0"/>
    <n v="0"/>
    <n v="0"/>
  </r>
  <r>
    <x v="20"/>
    <x v="0"/>
    <x v="8"/>
    <x v="0"/>
    <n v="0"/>
    <n v="0"/>
    <n v="0"/>
    <n v="0"/>
    <n v="0"/>
    <n v="0"/>
    <n v="0"/>
    <n v="0"/>
    <n v="0"/>
  </r>
  <r>
    <x v="20"/>
    <x v="0"/>
    <x v="8"/>
    <x v="1"/>
    <n v="0"/>
    <n v="0"/>
    <n v="0"/>
    <n v="0"/>
    <n v="0"/>
    <n v="0"/>
    <n v="0"/>
    <n v="0"/>
    <n v="0"/>
  </r>
  <r>
    <x v="20"/>
    <x v="0"/>
    <x v="9"/>
    <x v="0"/>
    <n v="0"/>
    <n v="0"/>
    <n v="0"/>
    <n v="0"/>
    <n v="0"/>
    <n v="0"/>
    <n v="0"/>
    <n v="0"/>
    <n v="0"/>
  </r>
  <r>
    <x v="20"/>
    <x v="0"/>
    <x v="9"/>
    <x v="1"/>
    <n v="0"/>
    <n v="0"/>
    <n v="0"/>
    <n v="0"/>
    <n v="0"/>
    <n v="0"/>
    <n v="0"/>
    <n v="0"/>
    <n v="0"/>
  </r>
  <r>
    <x v="20"/>
    <x v="1"/>
    <x v="0"/>
    <x v="0"/>
    <n v="0"/>
    <n v="0"/>
    <n v="0"/>
    <n v="0"/>
    <n v="0"/>
    <n v="0"/>
    <n v="0"/>
    <n v="0"/>
    <n v="0"/>
  </r>
  <r>
    <x v="20"/>
    <x v="1"/>
    <x v="0"/>
    <x v="1"/>
    <n v="0"/>
    <n v="0"/>
    <n v="0"/>
    <n v="0"/>
    <n v="0"/>
    <n v="0"/>
    <n v="0"/>
    <n v="0"/>
    <n v="0"/>
  </r>
  <r>
    <x v="20"/>
    <x v="1"/>
    <x v="1"/>
    <x v="0"/>
    <n v="0"/>
    <n v="0"/>
    <n v="0"/>
    <n v="0"/>
    <n v="0"/>
    <n v="0"/>
    <n v="0"/>
    <n v="0"/>
    <n v="0"/>
  </r>
  <r>
    <x v="20"/>
    <x v="1"/>
    <x v="1"/>
    <x v="1"/>
    <n v="0"/>
    <n v="0"/>
    <n v="0"/>
    <n v="0"/>
    <n v="0"/>
    <n v="0"/>
    <n v="0"/>
    <n v="0"/>
    <n v="0"/>
  </r>
  <r>
    <x v="20"/>
    <x v="1"/>
    <x v="2"/>
    <x v="0"/>
    <n v="0"/>
    <n v="0"/>
    <n v="0"/>
    <n v="0"/>
    <n v="0"/>
    <n v="0"/>
    <n v="0"/>
    <n v="0"/>
    <n v="0"/>
  </r>
  <r>
    <x v="20"/>
    <x v="1"/>
    <x v="2"/>
    <x v="1"/>
    <n v="0"/>
    <n v="0"/>
    <n v="0"/>
    <n v="0"/>
    <n v="0"/>
    <n v="0"/>
    <n v="0"/>
    <n v="0"/>
    <n v="0"/>
  </r>
  <r>
    <x v="20"/>
    <x v="1"/>
    <x v="3"/>
    <x v="0"/>
    <n v="0"/>
    <n v="0"/>
    <n v="0"/>
    <n v="0"/>
    <n v="0"/>
    <n v="0"/>
    <n v="0"/>
    <n v="0"/>
    <n v="0"/>
  </r>
  <r>
    <x v="20"/>
    <x v="1"/>
    <x v="3"/>
    <x v="1"/>
    <n v="0"/>
    <n v="0"/>
    <n v="0"/>
    <n v="0"/>
    <n v="0"/>
    <n v="0"/>
    <n v="0"/>
    <n v="0"/>
    <n v="0"/>
  </r>
  <r>
    <x v="20"/>
    <x v="1"/>
    <x v="4"/>
    <x v="0"/>
    <n v="0"/>
    <n v="0"/>
    <n v="0"/>
    <n v="0"/>
    <n v="0"/>
    <n v="0"/>
    <n v="0"/>
    <n v="0"/>
    <n v="0"/>
  </r>
  <r>
    <x v="20"/>
    <x v="1"/>
    <x v="4"/>
    <x v="1"/>
    <n v="0"/>
    <n v="0"/>
    <n v="0"/>
    <n v="0"/>
    <n v="0"/>
    <n v="0"/>
    <n v="0"/>
    <n v="0"/>
    <n v="0"/>
  </r>
  <r>
    <x v="20"/>
    <x v="1"/>
    <x v="5"/>
    <x v="0"/>
    <n v="0"/>
    <n v="0"/>
    <n v="0"/>
    <n v="0"/>
    <n v="0"/>
    <n v="0"/>
    <n v="0"/>
    <n v="0"/>
    <n v="0"/>
  </r>
  <r>
    <x v="20"/>
    <x v="1"/>
    <x v="5"/>
    <x v="1"/>
    <n v="0"/>
    <n v="0"/>
    <n v="0"/>
    <n v="0"/>
    <n v="0"/>
    <n v="0"/>
    <n v="0"/>
    <n v="0"/>
    <n v="0"/>
  </r>
  <r>
    <x v="20"/>
    <x v="1"/>
    <x v="6"/>
    <x v="0"/>
    <n v="0"/>
    <n v="0"/>
    <n v="0"/>
    <n v="0"/>
    <n v="0"/>
    <n v="0"/>
    <n v="0"/>
    <n v="0"/>
    <n v="0"/>
  </r>
  <r>
    <x v="20"/>
    <x v="1"/>
    <x v="6"/>
    <x v="1"/>
    <n v="0"/>
    <n v="0"/>
    <n v="0"/>
    <n v="0"/>
    <n v="0"/>
    <n v="0"/>
    <n v="0"/>
    <n v="0"/>
    <n v="0"/>
  </r>
  <r>
    <x v="20"/>
    <x v="1"/>
    <x v="7"/>
    <x v="0"/>
    <n v="0"/>
    <n v="0"/>
    <n v="0"/>
    <n v="0"/>
    <n v="0"/>
    <n v="0"/>
    <n v="0"/>
    <n v="0"/>
    <n v="0"/>
  </r>
  <r>
    <x v="20"/>
    <x v="1"/>
    <x v="7"/>
    <x v="1"/>
    <n v="0"/>
    <n v="0"/>
    <n v="0"/>
    <n v="0"/>
    <n v="0"/>
    <n v="0"/>
    <n v="0"/>
    <n v="0"/>
    <n v="0"/>
  </r>
  <r>
    <x v="20"/>
    <x v="1"/>
    <x v="8"/>
    <x v="0"/>
    <n v="0"/>
    <n v="0"/>
    <n v="0"/>
    <n v="0"/>
    <n v="0"/>
    <n v="0"/>
    <n v="0"/>
    <n v="0"/>
    <n v="0"/>
  </r>
  <r>
    <x v="20"/>
    <x v="1"/>
    <x v="8"/>
    <x v="1"/>
    <n v="0"/>
    <n v="0"/>
    <n v="0"/>
    <n v="0"/>
    <n v="0"/>
    <n v="0"/>
    <n v="0"/>
    <n v="0"/>
    <n v="0"/>
  </r>
  <r>
    <x v="20"/>
    <x v="1"/>
    <x v="9"/>
    <x v="0"/>
    <n v="0"/>
    <n v="0"/>
    <n v="0"/>
    <n v="0"/>
    <n v="0"/>
    <n v="0"/>
    <n v="0"/>
    <n v="0"/>
    <n v="0"/>
  </r>
  <r>
    <x v="20"/>
    <x v="1"/>
    <x v="9"/>
    <x v="1"/>
    <n v="0"/>
    <n v="0"/>
    <n v="0"/>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7" applyNumberFormats="0" applyBorderFormats="0" applyFontFormats="0" applyPatternFormats="0" applyAlignmentFormats="0" applyWidthHeightFormats="1" dataCaption="Data" errorCaption="---" showError="1" updatedVersion="5" showMemberPropertyTips="0" enableDrill="0" pageWrap="1" subtotalHiddenItems="1" rowGrandTotals="0" colGrandTotals="0" itemPrintTitles="1" createdVersion="1" indent="0" compact="0" compactData="0" gridDropZones="1">
  <location ref="A6:F427" firstHeaderRow="1" firstDataRow="2" firstDataCol="3" rowPageCount="1" colPageCount="1"/>
  <pivotFields count="20">
    <pivotField name="Year" axis="axisRow" compact="0" outline="0" subtotalTop="0" showAll="0" includeNewItemsInFilter="1" defaultSubtotal="0">
      <items count="21">
        <item x="0"/>
        <item x="1"/>
        <item x="2"/>
        <item x="3"/>
        <item x="4"/>
        <item x="5"/>
        <item x="6"/>
        <item x="7"/>
        <item x="8"/>
        <item x="9"/>
        <item x="10"/>
        <item x="11"/>
        <item x="12"/>
        <item x="13"/>
        <item x="14"/>
        <item x="15"/>
        <item x="16"/>
        <item x="17"/>
        <item x="18"/>
        <item x="19"/>
        <item x="20"/>
      </items>
    </pivotField>
    <pivotField axis="axisRow" compact="0" outline="0" subtotalTop="0" showAll="0" includeNewItemsInFilter="1" defaultSubtotal="0">
      <items count="2">
        <item x="1"/>
        <item x="0"/>
      </items>
    </pivotField>
    <pivotField axis="axisRow" compact="0" outline="0" subtotalTop="0" showAll="0" includeNewItemsInFilter="1" defaultSubtotal="0">
      <items count="10">
        <item x="0"/>
        <item x="1"/>
        <item x="2"/>
        <item x="3"/>
        <item x="4"/>
        <item x="5"/>
        <item x="6"/>
        <item x="7"/>
        <item x="8"/>
        <item x="9"/>
      </items>
    </pivotField>
    <pivotField axis="axisPage" compact="0" outline="0" subtotalTop="0" showAll="0" includeNewItemsInFilter="1">
      <items count="3">
        <item x="0"/>
        <item x="1"/>
        <item t="default"/>
      </items>
    </pivotField>
    <pivotField dataField="1"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1"/>
    <field x="2"/>
  </rowFields>
  <rowItems count="42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i>
      <x v="2"/>
      <x/>
      <x/>
    </i>
    <i r="2">
      <x v="1"/>
    </i>
    <i r="2">
      <x v="2"/>
    </i>
    <i r="2">
      <x v="3"/>
    </i>
    <i r="2">
      <x v="4"/>
    </i>
    <i r="2">
      <x v="5"/>
    </i>
    <i r="2">
      <x v="6"/>
    </i>
    <i r="2">
      <x v="7"/>
    </i>
    <i r="2">
      <x v="8"/>
    </i>
    <i r="2">
      <x v="9"/>
    </i>
    <i r="1">
      <x v="1"/>
      <x/>
    </i>
    <i r="2">
      <x v="1"/>
    </i>
    <i r="2">
      <x v="2"/>
    </i>
    <i r="2">
      <x v="3"/>
    </i>
    <i r="2">
      <x v="4"/>
    </i>
    <i r="2">
      <x v="5"/>
    </i>
    <i r="2">
      <x v="6"/>
    </i>
    <i r="2">
      <x v="7"/>
    </i>
    <i r="2">
      <x v="8"/>
    </i>
    <i r="2">
      <x v="9"/>
    </i>
    <i>
      <x v="3"/>
      <x/>
      <x/>
    </i>
    <i r="2">
      <x v="1"/>
    </i>
    <i r="2">
      <x v="2"/>
    </i>
    <i r="2">
      <x v="3"/>
    </i>
    <i r="2">
      <x v="4"/>
    </i>
    <i r="2">
      <x v="5"/>
    </i>
    <i r="2">
      <x v="6"/>
    </i>
    <i r="2">
      <x v="7"/>
    </i>
    <i r="2">
      <x v="8"/>
    </i>
    <i r="2">
      <x v="9"/>
    </i>
    <i r="1">
      <x v="1"/>
      <x/>
    </i>
    <i r="2">
      <x v="1"/>
    </i>
    <i r="2">
      <x v="2"/>
    </i>
    <i r="2">
      <x v="3"/>
    </i>
    <i r="2">
      <x v="4"/>
    </i>
    <i r="2">
      <x v="5"/>
    </i>
    <i r="2">
      <x v="6"/>
    </i>
    <i r="2">
      <x v="7"/>
    </i>
    <i r="2">
      <x v="8"/>
    </i>
    <i r="2">
      <x v="9"/>
    </i>
    <i>
      <x v="4"/>
      <x/>
      <x/>
    </i>
    <i r="2">
      <x v="1"/>
    </i>
    <i r="2">
      <x v="2"/>
    </i>
    <i r="2">
      <x v="3"/>
    </i>
    <i r="2">
      <x v="4"/>
    </i>
    <i r="2">
      <x v="5"/>
    </i>
    <i r="2">
      <x v="6"/>
    </i>
    <i r="2">
      <x v="7"/>
    </i>
    <i r="2">
      <x v="8"/>
    </i>
    <i r="2">
      <x v="9"/>
    </i>
    <i r="1">
      <x v="1"/>
      <x/>
    </i>
    <i r="2">
      <x v="1"/>
    </i>
    <i r="2">
      <x v="2"/>
    </i>
    <i r="2">
      <x v="3"/>
    </i>
    <i r="2">
      <x v="4"/>
    </i>
    <i r="2">
      <x v="5"/>
    </i>
    <i r="2">
      <x v="6"/>
    </i>
    <i r="2">
      <x v="7"/>
    </i>
    <i r="2">
      <x v="8"/>
    </i>
    <i r="2">
      <x v="9"/>
    </i>
    <i>
      <x v="5"/>
      <x/>
      <x/>
    </i>
    <i r="2">
      <x v="1"/>
    </i>
    <i r="2">
      <x v="2"/>
    </i>
    <i r="2">
      <x v="3"/>
    </i>
    <i r="2">
      <x v="4"/>
    </i>
    <i r="2">
      <x v="5"/>
    </i>
    <i r="2">
      <x v="6"/>
    </i>
    <i r="2">
      <x v="7"/>
    </i>
    <i r="2">
      <x v="8"/>
    </i>
    <i r="2">
      <x v="9"/>
    </i>
    <i r="1">
      <x v="1"/>
      <x/>
    </i>
    <i r="2">
      <x v="1"/>
    </i>
    <i r="2">
      <x v="2"/>
    </i>
    <i r="2">
      <x v="3"/>
    </i>
    <i r="2">
      <x v="4"/>
    </i>
    <i r="2">
      <x v="5"/>
    </i>
    <i r="2">
      <x v="6"/>
    </i>
    <i r="2">
      <x v="7"/>
    </i>
    <i r="2">
      <x v="8"/>
    </i>
    <i r="2">
      <x v="9"/>
    </i>
    <i>
      <x v="6"/>
      <x/>
      <x/>
    </i>
    <i r="2">
      <x v="1"/>
    </i>
    <i r="2">
      <x v="2"/>
    </i>
    <i r="2">
      <x v="3"/>
    </i>
    <i r="2">
      <x v="4"/>
    </i>
    <i r="2">
      <x v="5"/>
    </i>
    <i r="2">
      <x v="6"/>
    </i>
    <i r="2">
      <x v="7"/>
    </i>
    <i r="2">
      <x v="8"/>
    </i>
    <i r="2">
      <x v="9"/>
    </i>
    <i r="1">
      <x v="1"/>
      <x/>
    </i>
    <i r="2">
      <x v="1"/>
    </i>
    <i r="2">
      <x v="2"/>
    </i>
    <i r="2">
      <x v="3"/>
    </i>
    <i r="2">
      <x v="4"/>
    </i>
    <i r="2">
      <x v="5"/>
    </i>
    <i r="2">
      <x v="6"/>
    </i>
    <i r="2">
      <x v="7"/>
    </i>
    <i r="2">
      <x v="8"/>
    </i>
    <i r="2">
      <x v="9"/>
    </i>
    <i>
      <x v="7"/>
      <x/>
      <x/>
    </i>
    <i r="2">
      <x v="1"/>
    </i>
    <i r="2">
      <x v="2"/>
    </i>
    <i r="2">
      <x v="3"/>
    </i>
    <i r="2">
      <x v="4"/>
    </i>
    <i r="2">
      <x v="5"/>
    </i>
    <i r="2">
      <x v="6"/>
    </i>
    <i r="2">
      <x v="7"/>
    </i>
    <i r="2">
      <x v="8"/>
    </i>
    <i r="2">
      <x v="9"/>
    </i>
    <i r="1">
      <x v="1"/>
      <x/>
    </i>
    <i r="2">
      <x v="1"/>
    </i>
    <i r="2">
      <x v="2"/>
    </i>
    <i r="2">
      <x v="3"/>
    </i>
    <i r="2">
      <x v="4"/>
    </i>
    <i r="2">
      <x v="5"/>
    </i>
    <i r="2">
      <x v="6"/>
    </i>
    <i r="2">
      <x v="7"/>
    </i>
    <i r="2">
      <x v="8"/>
    </i>
    <i r="2">
      <x v="9"/>
    </i>
    <i>
      <x v="8"/>
      <x/>
      <x/>
    </i>
    <i r="2">
      <x v="1"/>
    </i>
    <i r="2">
      <x v="2"/>
    </i>
    <i r="2">
      <x v="3"/>
    </i>
    <i r="2">
      <x v="4"/>
    </i>
    <i r="2">
      <x v="5"/>
    </i>
    <i r="2">
      <x v="6"/>
    </i>
    <i r="2">
      <x v="7"/>
    </i>
    <i r="2">
      <x v="8"/>
    </i>
    <i r="2">
      <x v="9"/>
    </i>
    <i r="1">
      <x v="1"/>
      <x/>
    </i>
    <i r="2">
      <x v="1"/>
    </i>
    <i r="2">
      <x v="2"/>
    </i>
    <i r="2">
      <x v="3"/>
    </i>
    <i r="2">
      <x v="4"/>
    </i>
    <i r="2">
      <x v="5"/>
    </i>
    <i r="2">
      <x v="6"/>
    </i>
    <i r="2">
      <x v="7"/>
    </i>
    <i r="2">
      <x v="8"/>
    </i>
    <i r="2">
      <x v="9"/>
    </i>
    <i>
      <x v="9"/>
      <x/>
      <x/>
    </i>
    <i r="2">
      <x v="1"/>
    </i>
    <i r="2">
      <x v="2"/>
    </i>
    <i r="2">
      <x v="3"/>
    </i>
    <i r="2">
      <x v="4"/>
    </i>
    <i r="2">
      <x v="5"/>
    </i>
    <i r="2">
      <x v="6"/>
    </i>
    <i r="2">
      <x v="7"/>
    </i>
    <i r="2">
      <x v="8"/>
    </i>
    <i r="2">
      <x v="9"/>
    </i>
    <i r="1">
      <x v="1"/>
      <x/>
    </i>
    <i r="2">
      <x v="1"/>
    </i>
    <i r="2">
      <x v="2"/>
    </i>
    <i r="2">
      <x v="3"/>
    </i>
    <i r="2">
      <x v="4"/>
    </i>
    <i r="2">
      <x v="5"/>
    </i>
    <i r="2">
      <x v="6"/>
    </i>
    <i r="2">
      <x v="7"/>
    </i>
    <i r="2">
      <x v="8"/>
    </i>
    <i r="2">
      <x v="9"/>
    </i>
    <i>
      <x v="10"/>
      <x/>
      <x/>
    </i>
    <i r="2">
      <x v="1"/>
    </i>
    <i r="2">
      <x v="2"/>
    </i>
    <i r="2">
      <x v="3"/>
    </i>
    <i r="2">
      <x v="4"/>
    </i>
    <i r="2">
      <x v="5"/>
    </i>
    <i r="2">
      <x v="6"/>
    </i>
    <i r="2">
      <x v="7"/>
    </i>
    <i r="2">
      <x v="8"/>
    </i>
    <i r="2">
      <x v="9"/>
    </i>
    <i r="1">
      <x v="1"/>
      <x/>
    </i>
    <i r="2">
      <x v="1"/>
    </i>
    <i r="2">
      <x v="2"/>
    </i>
    <i r="2">
      <x v="3"/>
    </i>
    <i r="2">
      <x v="4"/>
    </i>
    <i r="2">
      <x v="5"/>
    </i>
    <i r="2">
      <x v="6"/>
    </i>
    <i r="2">
      <x v="7"/>
    </i>
    <i r="2">
      <x v="8"/>
    </i>
    <i r="2">
      <x v="9"/>
    </i>
    <i>
      <x v="11"/>
      <x/>
      <x/>
    </i>
    <i r="2">
      <x v="1"/>
    </i>
    <i r="2">
      <x v="2"/>
    </i>
    <i r="2">
      <x v="3"/>
    </i>
    <i r="2">
      <x v="4"/>
    </i>
    <i r="2">
      <x v="5"/>
    </i>
    <i r="2">
      <x v="6"/>
    </i>
    <i r="2">
      <x v="7"/>
    </i>
    <i r="2">
      <x v="8"/>
    </i>
    <i r="2">
      <x v="9"/>
    </i>
    <i r="1">
      <x v="1"/>
      <x/>
    </i>
    <i r="2">
      <x v="1"/>
    </i>
    <i r="2">
      <x v="2"/>
    </i>
    <i r="2">
      <x v="3"/>
    </i>
    <i r="2">
      <x v="4"/>
    </i>
    <i r="2">
      <x v="5"/>
    </i>
    <i r="2">
      <x v="6"/>
    </i>
    <i r="2">
      <x v="7"/>
    </i>
    <i r="2">
      <x v="8"/>
    </i>
    <i r="2">
      <x v="9"/>
    </i>
    <i>
      <x v="12"/>
      <x/>
      <x/>
    </i>
    <i r="2">
      <x v="1"/>
    </i>
    <i r="2">
      <x v="2"/>
    </i>
    <i r="2">
      <x v="3"/>
    </i>
    <i r="2">
      <x v="4"/>
    </i>
    <i r="2">
      <x v="5"/>
    </i>
    <i r="2">
      <x v="6"/>
    </i>
    <i r="2">
      <x v="7"/>
    </i>
    <i r="2">
      <x v="8"/>
    </i>
    <i r="2">
      <x v="9"/>
    </i>
    <i r="1">
      <x v="1"/>
      <x/>
    </i>
    <i r="2">
      <x v="1"/>
    </i>
    <i r="2">
      <x v="2"/>
    </i>
    <i r="2">
      <x v="3"/>
    </i>
    <i r="2">
      <x v="4"/>
    </i>
    <i r="2">
      <x v="5"/>
    </i>
    <i r="2">
      <x v="6"/>
    </i>
    <i r="2">
      <x v="7"/>
    </i>
    <i r="2">
      <x v="8"/>
    </i>
    <i r="2">
      <x v="9"/>
    </i>
    <i>
      <x v="13"/>
      <x/>
      <x/>
    </i>
    <i r="2">
      <x v="1"/>
    </i>
    <i r="2">
      <x v="2"/>
    </i>
    <i r="2">
      <x v="3"/>
    </i>
    <i r="2">
      <x v="4"/>
    </i>
    <i r="2">
      <x v="5"/>
    </i>
    <i r="2">
      <x v="6"/>
    </i>
    <i r="2">
      <x v="7"/>
    </i>
    <i r="2">
      <x v="8"/>
    </i>
    <i r="2">
      <x v="9"/>
    </i>
    <i r="1">
      <x v="1"/>
      <x/>
    </i>
    <i r="2">
      <x v="1"/>
    </i>
    <i r="2">
      <x v="2"/>
    </i>
    <i r="2">
      <x v="3"/>
    </i>
    <i r="2">
      <x v="4"/>
    </i>
    <i r="2">
      <x v="5"/>
    </i>
    <i r="2">
      <x v="6"/>
    </i>
    <i r="2">
      <x v="7"/>
    </i>
    <i r="2">
      <x v="8"/>
    </i>
    <i r="2">
      <x v="9"/>
    </i>
    <i>
      <x v="14"/>
      <x/>
      <x/>
    </i>
    <i r="2">
      <x v="1"/>
    </i>
    <i r="2">
      <x v="2"/>
    </i>
    <i r="2">
      <x v="3"/>
    </i>
    <i r="2">
      <x v="4"/>
    </i>
    <i r="2">
      <x v="5"/>
    </i>
    <i r="2">
      <x v="6"/>
    </i>
    <i r="2">
      <x v="7"/>
    </i>
    <i r="2">
      <x v="8"/>
    </i>
    <i r="2">
      <x v="9"/>
    </i>
    <i r="1">
      <x v="1"/>
      <x/>
    </i>
    <i r="2">
      <x v="1"/>
    </i>
    <i r="2">
      <x v="2"/>
    </i>
    <i r="2">
      <x v="3"/>
    </i>
    <i r="2">
      <x v="4"/>
    </i>
    <i r="2">
      <x v="5"/>
    </i>
    <i r="2">
      <x v="6"/>
    </i>
    <i r="2">
      <x v="7"/>
    </i>
    <i r="2">
      <x v="8"/>
    </i>
    <i r="2">
      <x v="9"/>
    </i>
    <i>
      <x v="15"/>
      <x/>
      <x/>
    </i>
    <i r="2">
      <x v="1"/>
    </i>
    <i r="2">
      <x v="2"/>
    </i>
    <i r="2">
      <x v="3"/>
    </i>
    <i r="2">
      <x v="4"/>
    </i>
    <i r="2">
      <x v="5"/>
    </i>
    <i r="2">
      <x v="6"/>
    </i>
    <i r="2">
      <x v="7"/>
    </i>
    <i r="2">
      <x v="8"/>
    </i>
    <i r="2">
      <x v="9"/>
    </i>
    <i r="1">
      <x v="1"/>
      <x/>
    </i>
    <i r="2">
      <x v="1"/>
    </i>
    <i r="2">
      <x v="2"/>
    </i>
    <i r="2">
      <x v="3"/>
    </i>
    <i r="2">
      <x v="4"/>
    </i>
    <i r="2">
      <x v="5"/>
    </i>
    <i r="2">
      <x v="6"/>
    </i>
    <i r="2">
      <x v="7"/>
    </i>
    <i r="2">
      <x v="8"/>
    </i>
    <i r="2">
      <x v="9"/>
    </i>
    <i>
      <x v="16"/>
      <x/>
      <x/>
    </i>
    <i r="2">
      <x v="1"/>
    </i>
    <i r="2">
      <x v="2"/>
    </i>
    <i r="2">
      <x v="3"/>
    </i>
    <i r="2">
      <x v="4"/>
    </i>
    <i r="2">
      <x v="5"/>
    </i>
    <i r="2">
      <x v="6"/>
    </i>
    <i r="2">
      <x v="7"/>
    </i>
    <i r="2">
      <x v="8"/>
    </i>
    <i r="2">
      <x v="9"/>
    </i>
    <i r="1">
      <x v="1"/>
      <x/>
    </i>
    <i r="2">
      <x v="1"/>
    </i>
    <i r="2">
      <x v="2"/>
    </i>
    <i r="2">
      <x v="3"/>
    </i>
    <i r="2">
      <x v="4"/>
    </i>
    <i r="2">
      <x v="5"/>
    </i>
    <i r="2">
      <x v="6"/>
    </i>
    <i r="2">
      <x v="7"/>
    </i>
    <i r="2">
      <x v="8"/>
    </i>
    <i r="2">
      <x v="9"/>
    </i>
    <i>
      <x v="17"/>
      <x/>
      <x/>
    </i>
    <i r="2">
      <x v="1"/>
    </i>
    <i r="2">
      <x v="2"/>
    </i>
    <i r="2">
      <x v="3"/>
    </i>
    <i r="2">
      <x v="4"/>
    </i>
    <i r="2">
      <x v="5"/>
    </i>
    <i r="2">
      <x v="6"/>
    </i>
    <i r="2">
      <x v="7"/>
    </i>
    <i r="2">
      <x v="8"/>
    </i>
    <i r="2">
      <x v="9"/>
    </i>
    <i r="1">
      <x v="1"/>
      <x/>
    </i>
    <i r="2">
      <x v="1"/>
    </i>
    <i r="2">
      <x v="2"/>
    </i>
    <i r="2">
      <x v="3"/>
    </i>
    <i r="2">
      <x v="4"/>
    </i>
    <i r="2">
      <x v="5"/>
    </i>
    <i r="2">
      <x v="6"/>
    </i>
    <i r="2">
      <x v="7"/>
    </i>
    <i r="2">
      <x v="8"/>
    </i>
    <i r="2">
      <x v="9"/>
    </i>
    <i>
      <x v="18"/>
      <x/>
      <x/>
    </i>
    <i r="2">
      <x v="1"/>
    </i>
    <i r="2">
      <x v="2"/>
    </i>
    <i r="2">
      <x v="3"/>
    </i>
    <i r="2">
      <x v="4"/>
    </i>
    <i r="2">
      <x v="5"/>
    </i>
    <i r="2">
      <x v="6"/>
    </i>
    <i r="2">
      <x v="7"/>
    </i>
    <i r="2">
      <x v="8"/>
    </i>
    <i r="2">
      <x v="9"/>
    </i>
    <i r="1">
      <x v="1"/>
      <x/>
    </i>
    <i r="2">
      <x v="1"/>
    </i>
    <i r="2">
      <x v="2"/>
    </i>
    <i r="2">
      <x v="3"/>
    </i>
    <i r="2">
      <x v="4"/>
    </i>
    <i r="2">
      <x v="5"/>
    </i>
    <i r="2">
      <x v="6"/>
    </i>
    <i r="2">
      <x v="7"/>
    </i>
    <i r="2">
      <x v="8"/>
    </i>
    <i r="2">
      <x v="9"/>
    </i>
    <i>
      <x v="19"/>
      <x/>
      <x/>
    </i>
    <i r="2">
      <x v="1"/>
    </i>
    <i r="2">
      <x v="2"/>
    </i>
    <i r="2">
      <x v="3"/>
    </i>
    <i r="2">
      <x v="4"/>
    </i>
    <i r="2">
      <x v="5"/>
    </i>
    <i r="2">
      <x v="6"/>
    </i>
    <i r="2">
      <x v="7"/>
    </i>
    <i r="2">
      <x v="8"/>
    </i>
    <i r="2">
      <x v="9"/>
    </i>
    <i r="1">
      <x v="1"/>
      <x/>
    </i>
    <i r="2">
      <x v="1"/>
    </i>
    <i r="2">
      <x v="2"/>
    </i>
    <i r="2">
      <x v="3"/>
    </i>
    <i r="2">
      <x v="4"/>
    </i>
    <i r="2">
      <x v="5"/>
    </i>
    <i r="2">
      <x v="6"/>
    </i>
    <i r="2">
      <x v="7"/>
    </i>
    <i r="2">
      <x v="8"/>
    </i>
    <i r="2">
      <x v="9"/>
    </i>
    <i>
      <x v="20"/>
      <x/>
      <x/>
    </i>
    <i r="2">
      <x v="1"/>
    </i>
    <i r="2">
      <x v="2"/>
    </i>
    <i r="2">
      <x v="3"/>
    </i>
    <i r="2">
      <x v="4"/>
    </i>
    <i r="2">
      <x v="5"/>
    </i>
    <i r="2">
      <x v="6"/>
    </i>
    <i r="2">
      <x v="7"/>
    </i>
    <i r="2">
      <x v="8"/>
    </i>
    <i r="2">
      <x v="9"/>
    </i>
    <i r="1">
      <x v="1"/>
      <x/>
    </i>
    <i r="2">
      <x v="1"/>
    </i>
    <i r="2">
      <x v="2"/>
    </i>
    <i r="2">
      <x v="3"/>
    </i>
    <i r="2">
      <x v="4"/>
    </i>
    <i r="2">
      <x v="5"/>
    </i>
    <i r="2">
      <x v="6"/>
    </i>
    <i r="2">
      <x v="7"/>
    </i>
    <i r="2">
      <x v="8"/>
    </i>
    <i r="2">
      <x v="9"/>
    </i>
  </rowItems>
  <colFields count="1">
    <field x="-2"/>
  </colFields>
  <colItems count="3">
    <i>
      <x/>
    </i>
    <i i="1">
      <x v="1"/>
    </i>
    <i i="2">
      <x v="2"/>
    </i>
  </colItems>
  <pageFields count="1">
    <pageField fld="3" item="0" hier="0"/>
  </pageFields>
  <dataFields count="3">
    <dataField name="Sum of Users" fld="5" baseField="0" baseItem="0"/>
    <dataField name="Sum of Dispensings" fld="4" baseField="0" baseItem="0"/>
    <dataField name="Sum of Days Supply " fld="6" baseField="0" baseItem="0"/>
  </dataFields>
  <formats count="15">
    <format dxfId="46">
      <pivotArea field="3" type="button" dataOnly="0" labelOnly="1" outline="0" axis="axisPage" fieldPosition="0"/>
    </format>
    <format dxfId="45">
      <pivotArea dataOnly="0" labelOnly="1" outline="0" fieldPosition="0">
        <references count="1">
          <reference field="3" count="0"/>
        </references>
      </pivotArea>
    </format>
    <format dxfId="44">
      <pivotArea field="3" type="button" dataOnly="0" labelOnly="1" outline="0" axis="axisPage" fieldPosition="0"/>
    </format>
    <format dxfId="43">
      <pivotArea dataOnly="0" labelOnly="1" outline="0" fieldPosition="0">
        <references count="1">
          <reference field="4294967294" count="3">
            <x v="0"/>
            <x v="1"/>
            <x v="2"/>
          </reference>
        </references>
      </pivotArea>
    </format>
    <format dxfId="42">
      <pivotArea outline="0" fieldPosition="0"/>
    </format>
    <format dxfId="41">
      <pivotArea field="-2" type="button" dataOnly="0" labelOnly="1" outline="0" axis="axisCol" fieldPosition="0"/>
    </format>
    <format dxfId="40">
      <pivotArea type="topRight" dataOnly="0" labelOnly="1" outline="0" fieldPosition="0"/>
    </format>
    <format dxfId="39">
      <pivotArea dataOnly="0" labelOnly="1" outline="0" fieldPosition="0">
        <references count="1">
          <reference field="4294967294" count="3">
            <x v="0"/>
            <x v="1"/>
            <x v="2"/>
          </reference>
        </references>
      </pivotArea>
    </format>
    <format dxfId="38">
      <pivotArea dataOnly="0" labelOnly="1" outline="0" fieldPosition="0">
        <references count="1">
          <reference field="4294967294" count="3">
            <x v="0"/>
            <x v="1"/>
            <x v="2"/>
          </reference>
        </references>
      </pivotArea>
    </format>
    <format dxfId="37">
      <pivotArea dataOnly="0" labelOnly="1" outline="0" fieldPosition="0">
        <references count="1">
          <reference field="4294967294" count="3">
            <x v="0"/>
            <x v="1"/>
            <x v="2"/>
          </reference>
        </references>
      </pivotArea>
    </format>
    <format dxfId="36">
      <pivotArea dataOnly="0" labelOnly="1" outline="0" fieldPosition="0">
        <references count="1">
          <reference field="4294967294" count="3">
            <x v="0"/>
            <x v="1"/>
            <x v="2"/>
          </reference>
        </references>
      </pivotArea>
    </format>
    <format dxfId="35">
      <pivotArea dataOnly="0" labelOnly="1" outline="0" fieldPosition="0">
        <references count="1">
          <reference field="4294967294" count="3">
            <x v="0"/>
            <x v="1"/>
            <x v="2"/>
          </reference>
        </references>
      </pivotArea>
    </format>
    <format dxfId="34">
      <pivotArea dataOnly="0" labelOnly="1" outline="0" fieldPosition="0">
        <references count="1">
          <reference field="4294967294" count="3">
            <x v="0"/>
            <x v="1"/>
            <x v="2"/>
          </reference>
        </references>
      </pivotArea>
    </format>
    <format dxfId="33">
      <pivotArea dataOnly="0" labelOnly="1" outline="0" fieldPosition="0">
        <references count="1">
          <reference field="4294967294" count="3">
            <x v="0"/>
            <x v="1"/>
            <x v="2"/>
          </reference>
        </references>
      </pivotArea>
    </format>
    <format dxfId="32">
      <pivotArea dataOnly="0" labelOnly="1" outline="0" fieldPosition="0">
        <references count="1">
          <reference field="4294967294" count="3">
            <x v="0"/>
            <x v="1"/>
            <x v="2"/>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17"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6:D427" firstHeaderRow="2" firstDataRow="2" firstDataCol="3" rowPageCount="1" colPageCount="1"/>
  <pivotFields count="20">
    <pivotField name="Year" axis="axisRow" compact="0" outline="0" subtotalTop="0" showAll="0" includeNewItemsInFilter="1" defaultSubtotal="0">
      <items count="21">
        <item x="0"/>
        <item x="1"/>
        <item x="2"/>
        <item x="3"/>
        <item x="4"/>
        <item x="5"/>
        <item x="6"/>
        <item x="7"/>
        <item x="8"/>
        <item x="9"/>
        <item x="10"/>
        <item x="11"/>
        <item x="12"/>
        <item x="13"/>
        <item x="14"/>
        <item x="15"/>
        <item x="16"/>
        <item x="17"/>
        <item x="18"/>
        <item x="19"/>
        <item x="20"/>
      </items>
    </pivotField>
    <pivotField axis="axisRow" compact="0" outline="0" subtotalTop="0" showAll="0" includeNewItemsInFilter="1" defaultSubtotal="0">
      <items count="2">
        <item x="1"/>
        <item x="0"/>
      </items>
    </pivotField>
    <pivotField axis="axisRow" compact="0" outline="0" subtotalTop="0" showAll="0" includeNewItemsInFilter="1" defaultSubtotal="0">
      <items count="10">
        <item x="0"/>
        <item x="1"/>
        <item x="2"/>
        <item x="3"/>
        <item x="4"/>
        <item x="5"/>
        <item x="6"/>
        <item x="7"/>
        <item x="8"/>
        <item x="9"/>
      </items>
    </pivotField>
    <pivotField axis="axisPage" compact="0" outline="0" subtotalTop="0" showAll="0" includeNewItemsInFilter="1">
      <items count="3">
        <item x="0"/>
        <item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3">
    <field x="0"/>
    <field x="1"/>
    <field x="2"/>
  </rowFields>
  <rowItems count="42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i>
      <x v="2"/>
      <x/>
      <x/>
    </i>
    <i r="2">
      <x v="1"/>
    </i>
    <i r="2">
      <x v="2"/>
    </i>
    <i r="2">
      <x v="3"/>
    </i>
    <i r="2">
      <x v="4"/>
    </i>
    <i r="2">
      <x v="5"/>
    </i>
    <i r="2">
      <x v="6"/>
    </i>
    <i r="2">
      <x v="7"/>
    </i>
    <i r="2">
      <x v="8"/>
    </i>
    <i r="2">
      <x v="9"/>
    </i>
    <i r="1">
      <x v="1"/>
      <x/>
    </i>
    <i r="2">
      <x v="1"/>
    </i>
    <i r="2">
      <x v="2"/>
    </i>
    <i r="2">
      <x v="3"/>
    </i>
    <i r="2">
      <x v="4"/>
    </i>
    <i r="2">
      <x v="5"/>
    </i>
    <i r="2">
      <x v="6"/>
    </i>
    <i r="2">
      <x v="7"/>
    </i>
    <i r="2">
      <x v="8"/>
    </i>
    <i r="2">
      <x v="9"/>
    </i>
    <i>
      <x v="3"/>
      <x/>
      <x/>
    </i>
    <i r="2">
      <x v="1"/>
    </i>
    <i r="2">
      <x v="2"/>
    </i>
    <i r="2">
      <x v="3"/>
    </i>
    <i r="2">
      <x v="4"/>
    </i>
    <i r="2">
      <x v="5"/>
    </i>
    <i r="2">
      <x v="6"/>
    </i>
    <i r="2">
      <x v="7"/>
    </i>
    <i r="2">
      <x v="8"/>
    </i>
    <i r="2">
      <x v="9"/>
    </i>
    <i r="1">
      <x v="1"/>
      <x/>
    </i>
    <i r="2">
      <x v="1"/>
    </i>
    <i r="2">
      <x v="2"/>
    </i>
    <i r="2">
      <x v="3"/>
    </i>
    <i r="2">
      <x v="4"/>
    </i>
    <i r="2">
      <x v="5"/>
    </i>
    <i r="2">
      <x v="6"/>
    </i>
    <i r="2">
      <x v="7"/>
    </i>
    <i r="2">
      <x v="8"/>
    </i>
    <i r="2">
      <x v="9"/>
    </i>
    <i>
      <x v="4"/>
      <x/>
      <x/>
    </i>
    <i r="2">
      <x v="1"/>
    </i>
    <i r="2">
      <x v="2"/>
    </i>
    <i r="2">
      <x v="3"/>
    </i>
    <i r="2">
      <x v="4"/>
    </i>
    <i r="2">
      <x v="5"/>
    </i>
    <i r="2">
      <x v="6"/>
    </i>
    <i r="2">
      <x v="7"/>
    </i>
    <i r="2">
      <x v="8"/>
    </i>
    <i r="2">
      <x v="9"/>
    </i>
    <i r="1">
      <x v="1"/>
      <x/>
    </i>
    <i r="2">
      <x v="1"/>
    </i>
    <i r="2">
      <x v="2"/>
    </i>
    <i r="2">
      <x v="3"/>
    </i>
    <i r="2">
      <x v="4"/>
    </i>
    <i r="2">
      <x v="5"/>
    </i>
    <i r="2">
      <x v="6"/>
    </i>
    <i r="2">
      <x v="7"/>
    </i>
    <i r="2">
      <x v="8"/>
    </i>
    <i r="2">
      <x v="9"/>
    </i>
    <i>
      <x v="5"/>
      <x/>
      <x/>
    </i>
    <i r="2">
      <x v="1"/>
    </i>
    <i r="2">
      <x v="2"/>
    </i>
    <i r="2">
      <x v="3"/>
    </i>
    <i r="2">
      <x v="4"/>
    </i>
    <i r="2">
      <x v="5"/>
    </i>
    <i r="2">
      <x v="6"/>
    </i>
    <i r="2">
      <x v="7"/>
    </i>
    <i r="2">
      <x v="8"/>
    </i>
    <i r="2">
      <x v="9"/>
    </i>
    <i r="1">
      <x v="1"/>
      <x/>
    </i>
    <i r="2">
      <x v="1"/>
    </i>
    <i r="2">
      <x v="2"/>
    </i>
    <i r="2">
      <x v="3"/>
    </i>
    <i r="2">
      <x v="4"/>
    </i>
    <i r="2">
      <x v="5"/>
    </i>
    <i r="2">
      <x v="6"/>
    </i>
    <i r="2">
      <x v="7"/>
    </i>
    <i r="2">
      <x v="8"/>
    </i>
    <i r="2">
      <x v="9"/>
    </i>
    <i>
      <x v="6"/>
      <x/>
      <x/>
    </i>
    <i r="2">
      <x v="1"/>
    </i>
    <i r="2">
      <x v="2"/>
    </i>
    <i r="2">
      <x v="3"/>
    </i>
    <i r="2">
      <x v="4"/>
    </i>
    <i r="2">
      <x v="5"/>
    </i>
    <i r="2">
      <x v="6"/>
    </i>
    <i r="2">
      <x v="7"/>
    </i>
    <i r="2">
      <x v="8"/>
    </i>
    <i r="2">
      <x v="9"/>
    </i>
    <i r="1">
      <x v="1"/>
      <x/>
    </i>
    <i r="2">
      <x v="1"/>
    </i>
    <i r="2">
      <x v="2"/>
    </i>
    <i r="2">
      <x v="3"/>
    </i>
    <i r="2">
      <x v="4"/>
    </i>
    <i r="2">
      <x v="5"/>
    </i>
    <i r="2">
      <x v="6"/>
    </i>
    <i r="2">
      <x v="7"/>
    </i>
    <i r="2">
      <x v="8"/>
    </i>
    <i r="2">
      <x v="9"/>
    </i>
    <i>
      <x v="7"/>
      <x/>
      <x/>
    </i>
    <i r="2">
      <x v="1"/>
    </i>
    <i r="2">
      <x v="2"/>
    </i>
    <i r="2">
      <x v="3"/>
    </i>
    <i r="2">
      <x v="4"/>
    </i>
    <i r="2">
      <x v="5"/>
    </i>
    <i r="2">
      <x v="6"/>
    </i>
    <i r="2">
      <x v="7"/>
    </i>
    <i r="2">
      <x v="8"/>
    </i>
    <i r="2">
      <x v="9"/>
    </i>
    <i r="1">
      <x v="1"/>
      <x/>
    </i>
    <i r="2">
      <x v="1"/>
    </i>
    <i r="2">
      <x v="2"/>
    </i>
    <i r="2">
      <x v="3"/>
    </i>
    <i r="2">
      <x v="4"/>
    </i>
    <i r="2">
      <x v="5"/>
    </i>
    <i r="2">
      <x v="6"/>
    </i>
    <i r="2">
      <x v="7"/>
    </i>
    <i r="2">
      <x v="8"/>
    </i>
    <i r="2">
      <x v="9"/>
    </i>
    <i>
      <x v="8"/>
      <x/>
      <x/>
    </i>
    <i r="2">
      <x v="1"/>
    </i>
    <i r="2">
      <x v="2"/>
    </i>
    <i r="2">
      <x v="3"/>
    </i>
    <i r="2">
      <x v="4"/>
    </i>
    <i r="2">
      <x v="5"/>
    </i>
    <i r="2">
      <x v="6"/>
    </i>
    <i r="2">
      <x v="7"/>
    </i>
    <i r="2">
      <x v="8"/>
    </i>
    <i r="2">
      <x v="9"/>
    </i>
    <i r="1">
      <x v="1"/>
      <x/>
    </i>
    <i r="2">
      <x v="1"/>
    </i>
    <i r="2">
      <x v="2"/>
    </i>
    <i r="2">
      <x v="3"/>
    </i>
    <i r="2">
      <x v="4"/>
    </i>
    <i r="2">
      <x v="5"/>
    </i>
    <i r="2">
      <x v="6"/>
    </i>
    <i r="2">
      <x v="7"/>
    </i>
    <i r="2">
      <x v="8"/>
    </i>
    <i r="2">
      <x v="9"/>
    </i>
    <i>
      <x v="9"/>
      <x/>
      <x/>
    </i>
    <i r="2">
      <x v="1"/>
    </i>
    <i r="2">
      <x v="2"/>
    </i>
    <i r="2">
      <x v="3"/>
    </i>
    <i r="2">
      <x v="4"/>
    </i>
    <i r="2">
      <x v="5"/>
    </i>
    <i r="2">
      <x v="6"/>
    </i>
    <i r="2">
      <x v="7"/>
    </i>
    <i r="2">
      <x v="8"/>
    </i>
    <i r="2">
      <x v="9"/>
    </i>
    <i r="1">
      <x v="1"/>
      <x/>
    </i>
    <i r="2">
      <x v="1"/>
    </i>
    <i r="2">
      <x v="2"/>
    </i>
    <i r="2">
      <x v="3"/>
    </i>
    <i r="2">
      <x v="4"/>
    </i>
    <i r="2">
      <x v="5"/>
    </i>
    <i r="2">
      <x v="6"/>
    </i>
    <i r="2">
      <x v="7"/>
    </i>
    <i r="2">
      <x v="8"/>
    </i>
    <i r="2">
      <x v="9"/>
    </i>
    <i>
      <x v="10"/>
      <x/>
      <x/>
    </i>
    <i r="2">
      <x v="1"/>
    </i>
    <i r="2">
      <x v="2"/>
    </i>
    <i r="2">
      <x v="3"/>
    </i>
    <i r="2">
      <x v="4"/>
    </i>
    <i r="2">
      <x v="5"/>
    </i>
    <i r="2">
      <x v="6"/>
    </i>
    <i r="2">
      <x v="7"/>
    </i>
    <i r="2">
      <x v="8"/>
    </i>
    <i r="2">
      <x v="9"/>
    </i>
    <i r="1">
      <x v="1"/>
      <x/>
    </i>
    <i r="2">
      <x v="1"/>
    </i>
    <i r="2">
      <x v="2"/>
    </i>
    <i r="2">
      <x v="3"/>
    </i>
    <i r="2">
      <x v="4"/>
    </i>
    <i r="2">
      <x v="5"/>
    </i>
    <i r="2">
      <x v="6"/>
    </i>
    <i r="2">
      <x v="7"/>
    </i>
    <i r="2">
      <x v="8"/>
    </i>
    <i r="2">
      <x v="9"/>
    </i>
    <i>
      <x v="11"/>
      <x/>
      <x/>
    </i>
    <i r="2">
      <x v="1"/>
    </i>
    <i r="2">
      <x v="2"/>
    </i>
    <i r="2">
      <x v="3"/>
    </i>
    <i r="2">
      <x v="4"/>
    </i>
    <i r="2">
      <x v="5"/>
    </i>
    <i r="2">
      <x v="6"/>
    </i>
    <i r="2">
      <x v="7"/>
    </i>
    <i r="2">
      <x v="8"/>
    </i>
    <i r="2">
      <x v="9"/>
    </i>
    <i r="1">
      <x v="1"/>
      <x/>
    </i>
    <i r="2">
      <x v="1"/>
    </i>
    <i r="2">
      <x v="2"/>
    </i>
    <i r="2">
      <x v="3"/>
    </i>
    <i r="2">
      <x v="4"/>
    </i>
    <i r="2">
      <x v="5"/>
    </i>
    <i r="2">
      <x v="6"/>
    </i>
    <i r="2">
      <x v="7"/>
    </i>
    <i r="2">
      <x v="8"/>
    </i>
    <i r="2">
      <x v="9"/>
    </i>
    <i>
      <x v="12"/>
      <x/>
      <x/>
    </i>
    <i r="2">
      <x v="1"/>
    </i>
    <i r="2">
      <x v="2"/>
    </i>
    <i r="2">
      <x v="3"/>
    </i>
    <i r="2">
      <x v="4"/>
    </i>
    <i r="2">
      <x v="5"/>
    </i>
    <i r="2">
      <x v="6"/>
    </i>
    <i r="2">
      <x v="7"/>
    </i>
    <i r="2">
      <x v="8"/>
    </i>
    <i r="2">
      <x v="9"/>
    </i>
    <i r="1">
      <x v="1"/>
      <x/>
    </i>
    <i r="2">
      <x v="1"/>
    </i>
    <i r="2">
      <x v="2"/>
    </i>
    <i r="2">
      <x v="3"/>
    </i>
    <i r="2">
      <x v="4"/>
    </i>
    <i r="2">
      <x v="5"/>
    </i>
    <i r="2">
      <x v="6"/>
    </i>
    <i r="2">
      <x v="7"/>
    </i>
    <i r="2">
      <x v="8"/>
    </i>
    <i r="2">
      <x v="9"/>
    </i>
    <i>
      <x v="13"/>
      <x/>
      <x/>
    </i>
    <i r="2">
      <x v="1"/>
    </i>
    <i r="2">
      <x v="2"/>
    </i>
    <i r="2">
      <x v="3"/>
    </i>
    <i r="2">
      <x v="4"/>
    </i>
    <i r="2">
      <x v="5"/>
    </i>
    <i r="2">
      <x v="6"/>
    </i>
    <i r="2">
      <x v="7"/>
    </i>
    <i r="2">
      <x v="8"/>
    </i>
    <i r="2">
      <x v="9"/>
    </i>
    <i r="1">
      <x v="1"/>
      <x/>
    </i>
    <i r="2">
      <x v="1"/>
    </i>
    <i r="2">
      <x v="2"/>
    </i>
    <i r="2">
      <x v="3"/>
    </i>
    <i r="2">
      <x v="4"/>
    </i>
    <i r="2">
      <x v="5"/>
    </i>
    <i r="2">
      <x v="6"/>
    </i>
    <i r="2">
      <x v="7"/>
    </i>
    <i r="2">
      <x v="8"/>
    </i>
    <i r="2">
      <x v="9"/>
    </i>
    <i>
      <x v="14"/>
      <x/>
      <x/>
    </i>
    <i r="2">
      <x v="1"/>
    </i>
    <i r="2">
      <x v="2"/>
    </i>
    <i r="2">
      <x v="3"/>
    </i>
    <i r="2">
      <x v="4"/>
    </i>
    <i r="2">
      <x v="5"/>
    </i>
    <i r="2">
      <x v="6"/>
    </i>
    <i r="2">
      <x v="7"/>
    </i>
    <i r="2">
      <x v="8"/>
    </i>
    <i r="2">
      <x v="9"/>
    </i>
    <i r="1">
      <x v="1"/>
      <x/>
    </i>
    <i r="2">
      <x v="1"/>
    </i>
    <i r="2">
      <x v="2"/>
    </i>
    <i r="2">
      <x v="3"/>
    </i>
    <i r="2">
      <x v="4"/>
    </i>
    <i r="2">
      <x v="5"/>
    </i>
    <i r="2">
      <x v="6"/>
    </i>
    <i r="2">
      <x v="7"/>
    </i>
    <i r="2">
      <x v="8"/>
    </i>
    <i r="2">
      <x v="9"/>
    </i>
    <i>
      <x v="15"/>
      <x/>
      <x/>
    </i>
    <i r="2">
      <x v="1"/>
    </i>
    <i r="2">
      <x v="2"/>
    </i>
    <i r="2">
      <x v="3"/>
    </i>
    <i r="2">
      <x v="4"/>
    </i>
    <i r="2">
      <x v="5"/>
    </i>
    <i r="2">
      <x v="6"/>
    </i>
    <i r="2">
      <x v="7"/>
    </i>
    <i r="2">
      <x v="8"/>
    </i>
    <i r="2">
      <x v="9"/>
    </i>
    <i r="1">
      <x v="1"/>
      <x/>
    </i>
    <i r="2">
      <x v="1"/>
    </i>
    <i r="2">
      <x v="2"/>
    </i>
    <i r="2">
      <x v="3"/>
    </i>
    <i r="2">
      <x v="4"/>
    </i>
    <i r="2">
      <x v="5"/>
    </i>
    <i r="2">
      <x v="6"/>
    </i>
    <i r="2">
      <x v="7"/>
    </i>
    <i r="2">
      <x v="8"/>
    </i>
    <i r="2">
      <x v="9"/>
    </i>
    <i>
      <x v="16"/>
      <x/>
      <x/>
    </i>
    <i r="2">
      <x v="1"/>
    </i>
    <i r="2">
      <x v="2"/>
    </i>
    <i r="2">
      <x v="3"/>
    </i>
    <i r="2">
      <x v="4"/>
    </i>
    <i r="2">
      <x v="5"/>
    </i>
    <i r="2">
      <x v="6"/>
    </i>
    <i r="2">
      <x v="7"/>
    </i>
    <i r="2">
      <x v="8"/>
    </i>
    <i r="2">
      <x v="9"/>
    </i>
    <i r="1">
      <x v="1"/>
      <x/>
    </i>
    <i r="2">
      <x v="1"/>
    </i>
    <i r="2">
      <x v="2"/>
    </i>
    <i r="2">
      <x v="3"/>
    </i>
    <i r="2">
      <x v="4"/>
    </i>
    <i r="2">
      <x v="5"/>
    </i>
    <i r="2">
      <x v="6"/>
    </i>
    <i r="2">
      <x v="7"/>
    </i>
    <i r="2">
      <x v="8"/>
    </i>
    <i r="2">
      <x v="9"/>
    </i>
    <i>
      <x v="17"/>
      <x/>
      <x/>
    </i>
    <i r="2">
      <x v="1"/>
    </i>
    <i r="2">
      <x v="2"/>
    </i>
    <i r="2">
      <x v="3"/>
    </i>
    <i r="2">
      <x v="4"/>
    </i>
    <i r="2">
      <x v="5"/>
    </i>
    <i r="2">
      <x v="6"/>
    </i>
    <i r="2">
      <x v="7"/>
    </i>
    <i r="2">
      <x v="8"/>
    </i>
    <i r="2">
      <x v="9"/>
    </i>
    <i r="1">
      <x v="1"/>
      <x/>
    </i>
    <i r="2">
      <x v="1"/>
    </i>
    <i r="2">
      <x v="2"/>
    </i>
    <i r="2">
      <x v="3"/>
    </i>
    <i r="2">
      <x v="4"/>
    </i>
    <i r="2">
      <x v="5"/>
    </i>
    <i r="2">
      <x v="6"/>
    </i>
    <i r="2">
      <x v="7"/>
    </i>
    <i r="2">
      <x v="8"/>
    </i>
    <i r="2">
      <x v="9"/>
    </i>
    <i>
      <x v="18"/>
      <x/>
      <x/>
    </i>
    <i r="2">
      <x v="1"/>
    </i>
    <i r="2">
      <x v="2"/>
    </i>
    <i r="2">
      <x v="3"/>
    </i>
    <i r="2">
      <x v="4"/>
    </i>
    <i r="2">
      <x v="5"/>
    </i>
    <i r="2">
      <x v="6"/>
    </i>
    <i r="2">
      <x v="7"/>
    </i>
    <i r="2">
      <x v="8"/>
    </i>
    <i r="2">
      <x v="9"/>
    </i>
    <i r="1">
      <x v="1"/>
      <x/>
    </i>
    <i r="2">
      <x v="1"/>
    </i>
    <i r="2">
      <x v="2"/>
    </i>
    <i r="2">
      <x v="3"/>
    </i>
    <i r="2">
      <x v="4"/>
    </i>
    <i r="2">
      <x v="5"/>
    </i>
    <i r="2">
      <x v="6"/>
    </i>
    <i r="2">
      <x v="7"/>
    </i>
    <i r="2">
      <x v="8"/>
    </i>
    <i r="2">
      <x v="9"/>
    </i>
    <i>
      <x v="19"/>
      <x/>
      <x/>
    </i>
    <i r="2">
      <x v="1"/>
    </i>
    <i r="2">
      <x v="2"/>
    </i>
    <i r="2">
      <x v="3"/>
    </i>
    <i r="2">
      <x v="4"/>
    </i>
    <i r="2">
      <x v="5"/>
    </i>
    <i r="2">
      <x v="6"/>
    </i>
    <i r="2">
      <x v="7"/>
    </i>
    <i r="2">
      <x v="8"/>
    </i>
    <i r="2">
      <x v="9"/>
    </i>
    <i r="1">
      <x v="1"/>
      <x/>
    </i>
    <i r="2">
      <x v="1"/>
    </i>
    <i r="2">
      <x v="2"/>
    </i>
    <i r="2">
      <x v="3"/>
    </i>
    <i r="2">
      <x v="4"/>
    </i>
    <i r="2">
      <x v="5"/>
    </i>
    <i r="2">
      <x v="6"/>
    </i>
    <i r="2">
      <x v="7"/>
    </i>
    <i r="2">
      <x v="8"/>
    </i>
    <i r="2">
      <x v="9"/>
    </i>
    <i>
      <x v="20"/>
      <x/>
      <x/>
    </i>
    <i r="2">
      <x v="1"/>
    </i>
    <i r="2">
      <x v="2"/>
    </i>
    <i r="2">
      <x v="3"/>
    </i>
    <i r="2">
      <x v="4"/>
    </i>
    <i r="2">
      <x v="5"/>
    </i>
    <i r="2">
      <x v="6"/>
    </i>
    <i r="2">
      <x v="7"/>
    </i>
    <i r="2">
      <x v="8"/>
    </i>
    <i r="2">
      <x v="9"/>
    </i>
    <i r="1">
      <x v="1"/>
      <x/>
    </i>
    <i r="2">
      <x v="1"/>
    </i>
    <i r="2">
      <x v="2"/>
    </i>
    <i r="2">
      <x v="3"/>
    </i>
    <i r="2">
      <x v="4"/>
    </i>
    <i r="2">
      <x v="5"/>
    </i>
    <i r="2">
      <x v="6"/>
    </i>
    <i r="2">
      <x v="7"/>
    </i>
    <i r="2">
      <x v="8"/>
    </i>
    <i r="2">
      <x v="9"/>
    </i>
  </rowItems>
  <colItems count="1">
    <i/>
  </colItems>
  <pageFields count="1">
    <pageField fld="3" item="0" hier="0"/>
  </pageFields>
  <dataFields count="1">
    <dataField name="Prevalence Rate (Users per 10,000 Enrollees) " fld="19" baseField="0" baseItem="0"/>
  </dataFields>
  <formats count="9">
    <format dxfId="31">
      <pivotArea type="topRight" dataOnly="0" labelOnly="1" outline="0" fieldPosition="0"/>
    </format>
    <format dxfId="30">
      <pivotArea type="origin" dataOnly="0" labelOnly="1" outline="0" fieldPosition="0"/>
    </format>
    <format dxfId="29">
      <pivotArea field="3" type="button" dataOnly="0" labelOnly="1" outline="0" axis="axisPage" fieldPosition="0"/>
    </format>
    <format dxfId="28">
      <pivotArea type="origin" dataOnly="0" labelOnly="1" outline="0" fieldPosition="0"/>
    </format>
    <format dxfId="27">
      <pivotArea type="topRight" dataOnly="0" labelOnly="1" outline="0" fieldPosition="0"/>
    </format>
    <format dxfId="26">
      <pivotArea outline="0" fieldPosition="0"/>
    </format>
    <format dxfId="25">
      <pivotArea type="topRight" dataOnly="0" labelOnly="1" outline="0" fieldPosition="0"/>
    </format>
    <format dxfId="24">
      <pivotArea outline="0" fieldPosition="0"/>
    </format>
    <format dxfId="23">
      <pivotArea type="topRight" dataOnly="0" labelOnly="1" outline="0"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3" cacheId="17" dataOnRows="1"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6:D427" firstHeaderRow="2" firstDataRow="2" firstDataCol="3" rowPageCount="1" colPageCount="1"/>
  <pivotFields count="20">
    <pivotField name="Year" axis="axisRow" compact="0" outline="0" subtotalTop="0" showAll="0" includeNewItemsInFilter="1" defaultSubtotal="0">
      <items count="21">
        <item x="0"/>
        <item x="1"/>
        <item x="2"/>
        <item x="3"/>
        <item x="4"/>
        <item x="5"/>
        <item x="6"/>
        <item x="7"/>
        <item x="8"/>
        <item x="9"/>
        <item x="10"/>
        <item x="11"/>
        <item x="12"/>
        <item x="13"/>
        <item x="14"/>
        <item x="15"/>
        <item x="16"/>
        <item x="17"/>
        <item x="18"/>
        <item x="19"/>
        <item x="20"/>
      </items>
    </pivotField>
    <pivotField axis="axisRow" compact="0" outline="0" subtotalTop="0" showAll="0" includeNewItemsInFilter="1" defaultSubtotal="0">
      <items count="2">
        <item x="1"/>
        <item x="0"/>
      </items>
    </pivotField>
    <pivotField axis="axisRow" compact="0" outline="0" subtotalTop="0" showAll="0" includeNewItemsInFilter="1" defaultSubtotal="0">
      <items count="10">
        <item x="0"/>
        <item x="1"/>
        <item x="2"/>
        <item x="3"/>
        <item x="4"/>
        <item x="5"/>
        <item x="6"/>
        <item x="7"/>
        <item x="8"/>
        <item x="9"/>
      </items>
    </pivotField>
    <pivotField axis="axisPage" compact="0" outline="0" subtotalTop="0" showAll="0" includeNewItemsInFilter="1">
      <items count="3">
        <item x="0"/>
        <item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1"/>
    <field x="2"/>
  </rowFields>
  <rowItems count="42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i>
      <x v="2"/>
      <x/>
      <x/>
    </i>
    <i r="2">
      <x v="1"/>
    </i>
    <i r="2">
      <x v="2"/>
    </i>
    <i r="2">
      <x v="3"/>
    </i>
    <i r="2">
      <x v="4"/>
    </i>
    <i r="2">
      <x v="5"/>
    </i>
    <i r="2">
      <x v="6"/>
    </i>
    <i r="2">
      <x v="7"/>
    </i>
    <i r="2">
      <x v="8"/>
    </i>
    <i r="2">
      <x v="9"/>
    </i>
    <i r="1">
      <x v="1"/>
      <x/>
    </i>
    <i r="2">
      <x v="1"/>
    </i>
    <i r="2">
      <x v="2"/>
    </i>
    <i r="2">
      <x v="3"/>
    </i>
    <i r="2">
      <x v="4"/>
    </i>
    <i r="2">
      <x v="5"/>
    </i>
    <i r="2">
      <x v="6"/>
    </i>
    <i r="2">
      <x v="7"/>
    </i>
    <i r="2">
      <x v="8"/>
    </i>
    <i r="2">
      <x v="9"/>
    </i>
    <i>
      <x v="3"/>
      <x/>
      <x/>
    </i>
    <i r="2">
      <x v="1"/>
    </i>
    <i r="2">
      <x v="2"/>
    </i>
    <i r="2">
      <x v="3"/>
    </i>
    <i r="2">
      <x v="4"/>
    </i>
    <i r="2">
      <x v="5"/>
    </i>
    <i r="2">
      <x v="6"/>
    </i>
    <i r="2">
      <x v="7"/>
    </i>
    <i r="2">
      <x v="8"/>
    </i>
    <i r="2">
      <x v="9"/>
    </i>
    <i r="1">
      <x v="1"/>
      <x/>
    </i>
    <i r="2">
      <x v="1"/>
    </i>
    <i r="2">
      <x v="2"/>
    </i>
    <i r="2">
      <x v="3"/>
    </i>
    <i r="2">
      <x v="4"/>
    </i>
    <i r="2">
      <x v="5"/>
    </i>
    <i r="2">
      <x v="6"/>
    </i>
    <i r="2">
      <x v="7"/>
    </i>
    <i r="2">
      <x v="8"/>
    </i>
    <i r="2">
      <x v="9"/>
    </i>
    <i>
      <x v="4"/>
      <x/>
      <x/>
    </i>
    <i r="2">
      <x v="1"/>
    </i>
    <i r="2">
      <x v="2"/>
    </i>
    <i r="2">
      <x v="3"/>
    </i>
    <i r="2">
      <x v="4"/>
    </i>
    <i r="2">
      <x v="5"/>
    </i>
    <i r="2">
      <x v="6"/>
    </i>
    <i r="2">
      <x v="7"/>
    </i>
    <i r="2">
      <x v="8"/>
    </i>
    <i r="2">
      <x v="9"/>
    </i>
    <i r="1">
      <x v="1"/>
      <x/>
    </i>
    <i r="2">
      <x v="1"/>
    </i>
    <i r="2">
      <x v="2"/>
    </i>
    <i r="2">
      <x v="3"/>
    </i>
    <i r="2">
      <x v="4"/>
    </i>
    <i r="2">
      <x v="5"/>
    </i>
    <i r="2">
      <x v="6"/>
    </i>
    <i r="2">
      <x v="7"/>
    </i>
    <i r="2">
      <x v="8"/>
    </i>
    <i r="2">
      <x v="9"/>
    </i>
    <i>
      <x v="5"/>
      <x/>
      <x/>
    </i>
    <i r="2">
      <x v="1"/>
    </i>
    <i r="2">
      <x v="2"/>
    </i>
    <i r="2">
      <x v="3"/>
    </i>
    <i r="2">
      <x v="4"/>
    </i>
    <i r="2">
      <x v="5"/>
    </i>
    <i r="2">
      <x v="6"/>
    </i>
    <i r="2">
      <x v="7"/>
    </i>
    <i r="2">
      <x v="8"/>
    </i>
    <i r="2">
      <x v="9"/>
    </i>
    <i r="1">
      <x v="1"/>
      <x/>
    </i>
    <i r="2">
      <x v="1"/>
    </i>
    <i r="2">
      <x v="2"/>
    </i>
    <i r="2">
      <x v="3"/>
    </i>
    <i r="2">
      <x v="4"/>
    </i>
    <i r="2">
      <x v="5"/>
    </i>
    <i r="2">
      <x v="6"/>
    </i>
    <i r="2">
      <x v="7"/>
    </i>
    <i r="2">
      <x v="8"/>
    </i>
    <i r="2">
      <x v="9"/>
    </i>
    <i>
      <x v="6"/>
      <x/>
      <x/>
    </i>
    <i r="2">
      <x v="1"/>
    </i>
    <i r="2">
      <x v="2"/>
    </i>
    <i r="2">
      <x v="3"/>
    </i>
    <i r="2">
      <x v="4"/>
    </i>
    <i r="2">
      <x v="5"/>
    </i>
    <i r="2">
      <x v="6"/>
    </i>
    <i r="2">
      <x v="7"/>
    </i>
    <i r="2">
      <x v="8"/>
    </i>
    <i r="2">
      <x v="9"/>
    </i>
    <i r="1">
      <x v="1"/>
      <x/>
    </i>
    <i r="2">
      <x v="1"/>
    </i>
    <i r="2">
      <x v="2"/>
    </i>
    <i r="2">
      <x v="3"/>
    </i>
    <i r="2">
      <x v="4"/>
    </i>
    <i r="2">
      <x v="5"/>
    </i>
    <i r="2">
      <x v="6"/>
    </i>
    <i r="2">
      <x v="7"/>
    </i>
    <i r="2">
      <x v="8"/>
    </i>
    <i r="2">
      <x v="9"/>
    </i>
    <i>
      <x v="7"/>
      <x/>
      <x/>
    </i>
    <i r="2">
      <x v="1"/>
    </i>
    <i r="2">
      <x v="2"/>
    </i>
    <i r="2">
      <x v="3"/>
    </i>
    <i r="2">
      <x v="4"/>
    </i>
    <i r="2">
      <x v="5"/>
    </i>
    <i r="2">
      <x v="6"/>
    </i>
    <i r="2">
      <x v="7"/>
    </i>
    <i r="2">
      <x v="8"/>
    </i>
    <i r="2">
      <x v="9"/>
    </i>
    <i r="1">
      <x v="1"/>
      <x/>
    </i>
    <i r="2">
      <x v="1"/>
    </i>
    <i r="2">
      <x v="2"/>
    </i>
    <i r="2">
      <x v="3"/>
    </i>
    <i r="2">
      <x v="4"/>
    </i>
    <i r="2">
      <x v="5"/>
    </i>
    <i r="2">
      <x v="6"/>
    </i>
    <i r="2">
      <x v="7"/>
    </i>
    <i r="2">
      <x v="8"/>
    </i>
    <i r="2">
      <x v="9"/>
    </i>
    <i>
      <x v="8"/>
      <x/>
      <x/>
    </i>
    <i r="2">
      <x v="1"/>
    </i>
    <i r="2">
      <x v="2"/>
    </i>
    <i r="2">
      <x v="3"/>
    </i>
    <i r="2">
      <x v="4"/>
    </i>
    <i r="2">
      <x v="5"/>
    </i>
    <i r="2">
      <x v="6"/>
    </i>
    <i r="2">
      <x v="7"/>
    </i>
    <i r="2">
      <x v="8"/>
    </i>
    <i r="2">
      <x v="9"/>
    </i>
    <i r="1">
      <x v="1"/>
      <x/>
    </i>
    <i r="2">
      <x v="1"/>
    </i>
    <i r="2">
      <x v="2"/>
    </i>
    <i r="2">
      <x v="3"/>
    </i>
    <i r="2">
      <x v="4"/>
    </i>
    <i r="2">
      <x v="5"/>
    </i>
    <i r="2">
      <x v="6"/>
    </i>
    <i r="2">
      <x v="7"/>
    </i>
    <i r="2">
      <x v="8"/>
    </i>
    <i r="2">
      <x v="9"/>
    </i>
    <i>
      <x v="9"/>
      <x/>
      <x/>
    </i>
    <i r="2">
      <x v="1"/>
    </i>
    <i r="2">
      <x v="2"/>
    </i>
    <i r="2">
      <x v="3"/>
    </i>
    <i r="2">
      <x v="4"/>
    </i>
    <i r="2">
      <x v="5"/>
    </i>
    <i r="2">
      <x v="6"/>
    </i>
    <i r="2">
      <x v="7"/>
    </i>
    <i r="2">
      <x v="8"/>
    </i>
    <i r="2">
      <x v="9"/>
    </i>
    <i r="1">
      <x v="1"/>
      <x/>
    </i>
    <i r="2">
      <x v="1"/>
    </i>
    <i r="2">
      <x v="2"/>
    </i>
    <i r="2">
      <x v="3"/>
    </i>
    <i r="2">
      <x v="4"/>
    </i>
    <i r="2">
      <x v="5"/>
    </i>
    <i r="2">
      <x v="6"/>
    </i>
    <i r="2">
      <x v="7"/>
    </i>
    <i r="2">
      <x v="8"/>
    </i>
    <i r="2">
      <x v="9"/>
    </i>
    <i>
      <x v="10"/>
      <x/>
      <x/>
    </i>
    <i r="2">
      <x v="1"/>
    </i>
    <i r="2">
      <x v="2"/>
    </i>
    <i r="2">
      <x v="3"/>
    </i>
    <i r="2">
      <x v="4"/>
    </i>
    <i r="2">
      <x v="5"/>
    </i>
    <i r="2">
      <x v="6"/>
    </i>
    <i r="2">
      <x v="7"/>
    </i>
    <i r="2">
      <x v="8"/>
    </i>
    <i r="2">
      <x v="9"/>
    </i>
    <i r="1">
      <x v="1"/>
      <x/>
    </i>
    <i r="2">
      <x v="1"/>
    </i>
    <i r="2">
      <x v="2"/>
    </i>
    <i r="2">
      <x v="3"/>
    </i>
    <i r="2">
      <x v="4"/>
    </i>
    <i r="2">
      <x v="5"/>
    </i>
    <i r="2">
      <x v="6"/>
    </i>
    <i r="2">
      <x v="7"/>
    </i>
    <i r="2">
      <x v="8"/>
    </i>
    <i r="2">
      <x v="9"/>
    </i>
    <i>
      <x v="11"/>
      <x/>
      <x/>
    </i>
    <i r="2">
      <x v="1"/>
    </i>
    <i r="2">
      <x v="2"/>
    </i>
    <i r="2">
      <x v="3"/>
    </i>
    <i r="2">
      <x v="4"/>
    </i>
    <i r="2">
      <x v="5"/>
    </i>
    <i r="2">
      <x v="6"/>
    </i>
    <i r="2">
      <x v="7"/>
    </i>
    <i r="2">
      <x v="8"/>
    </i>
    <i r="2">
      <x v="9"/>
    </i>
    <i r="1">
      <x v="1"/>
      <x/>
    </i>
    <i r="2">
      <x v="1"/>
    </i>
    <i r="2">
      <x v="2"/>
    </i>
    <i r="2">
      <x v="3"/>
    </i>
    <i r="2">
      <x v="4"/>
    </i>
    <i r="2">
      <x v="5"/>
    </i>
    <i r="2">
      <x v="6"/>
    </i>
    <i r="2">
      <x v="7"/>
    </i>
    <i r="2">
      <x v="8"/>
    </i>
    <i r="2">
      <x v="9"/>
    </i>
    <i>
      <x v="12"/>
      <x/>
      <x/>
    </i>
    <i r="2">
      <x v="1"/>
    </i>
    <i r="2">
      <x v="2"/>
    </i>
    <i r="2">
      <x v="3"/>
    </i>
    <i r="2">
      <x v="4"/>
    </i>
    <i r="2">
      <x v="5"/>
    </i>
    <i r="2">
      <x v="6"/>
    </i>
    <i r="2">
      <x v="7"/>
    </i>
    <i r="2">
      <x v="8"/>
    </i>
    <i r="2">
      <x v="9"/>
    </i>
    <i r="1">
      <x v="1"/>
      <x/>
    </i>
    <i r="2">
      <x v="1"/>
    </i>
    <i r="2">
      <x v="2"/>
    </i>
    <i r="2">
      <x v="3"/>
    </i>
    <i r="2">
      <x v="4"/>
    </i>
    <i r="2">
      <x v="5"/>
    </i>
    <i r="2">
      <x v="6"/>
    </i>
    <i r="2">
      <x v="7"/>
    </i>
    <i r="2">
      <x v="8"/>
    </i>
    <i r="2">
      <x v="9"/>
    </i>
    <i>
      <x v="13"/>
      <x/>
      <x/>
    </i>
    <i r="2">
      <x v="1"/>
    </i>
    <i r="2">
      <x v="2"/>
    </i>
    <i r="2">
      <x v="3"/>
    </i>
    <i r="2">
      <x v="4"/>
    </i>
    <i r="2">
      <x v="5"/>
    </i>
    <i r="2">
      <x v="6"/>
    </i>
    <i r="2">
      <x v="7"/>
    </i>
    <i r="2">
      <x v="8"/>
    </i>
    <i r="2">
      <x v="9"/>
    </i>
    <i r="1">
      <x v="1"/>
      <x/>
    </i>
    <i r="2">
      <x v="1"/>
    </i>
    <i r="2">
      <x v="2"/>
    </i>
    <i r="2">
      <x v="3"/>
    </i>
    <i r="2">
      <x v="4"/>
    </i>
    <i r="2">
      <x v="5"/>
    </i>
    <i r="2">
      <x v="6"/>
    </i>
    <i r="2">
      <x v="7"/>
    </i>
    <i r="2">
      <x v="8"/>
    </i>
    <i r="2">
      <x v="9"/>
    </i>
    <i>
      <x v="14"/>
      <x/>
      <x/>
    </i>
    <i r="2">
      <x v="1"/>
    </i>
    <i r="2">
      <x v="2"/>
    </i>
    <i r="2">
      <x v="3"/>
    </i>
    <i r="2">
      <x v="4"/>
    </i>
    <i r="2">
      <x v="5"/>
    </i>
    <i r="2">
      <x v="6"/>
    </i>
    <i r="2">
      <x v="7"/>
    </i>
    <i r="2">
      <x v="8"/>
    </i>
    <i r="2">
      <x v="9"/>
    </i>
    <i r="1">
      <x v="1"/>
      <x/>
    </i>
    <i r="2">
      <x v="1"/>
    </i>
    <i r="2">
      <x v="2"/>
    </i>
    <i r="2">
      <x v="3"/>
    </i>
    <i r="2">
      <x v="4"/>
    </i>
    <i r="2">
      <x v="5"/>
    </i>
    <i r="2">
      <x v="6"/>
    </i>
    <i r="2">
      <x v="7"/>
    </i>
    <i r="2">
      <x v="8"/>
    </i>
    <i r="2">
      <x v="9"/>
    </i>
    <i>
      <x v="15"/>
      <x/>
      <x/>
    </i>
    <i r="2">
      <x v="1"/>
    </i>
    <i r="2">
      <x v="2"/>
    </i>
    <i r="2">
      <x v="3"/>
    </i>
    <i r="2">
      <x v="4"/>
    </i>
    <i r="2">
      <x v="5"/>
    </i>
    <i r="2">
      <x v="6"/>
    </i>
    <i r="2">
      <x v="7"/>
    </i>
    <i r="2">
      <x v="8"/>
    </i>
    <i r="2">
      <x v="9"/>
    </i>
    <i r="1">
      <x v="1"/>
      <x/>
    </i>
    <i r="2">
      <x v="1"/>
    </i>
    <i r="2">
      <x v="2"/>
    </i>
    <i r="2">
      <x v="3"/>
    </i>
    <i r="2">
      <x v="4"/>
    </i>
    <i r="2">
      <x v="5"/>
    </i>
    <i r="2">
      <x v="6"/>
    </i>
    <i r="2">
      <x v="7"/>
    </i>
    <i r="2">
      <x v="8"/>
    </i>
    <i r="2">
      <x v="9"/>
    </i>
    <i>
      <x v="16"/>
      <x/>
      <x/>
    </i>
    <i r="2">
      <x v="1"/>
    </i>
    <i r="2">
      <x v="2"/>
    </i>
    <i r="2">
      <x v="3"/>
    </i>
    <i r="2">
      <x v="4"/>
    </i>
    <i r="2">
      <x v="5"/>
    </i>
    <i r="2">
      <x v="6"/>
    </i>
    <i r="2">
      <x v="7"/>
    </i>
    <i r="2">
      <x v="8"/>
    </i>
    <i r="2">
      <x v="9"/>
    </i>
    <i r="1">
      <x v="1"/>
      <x/>
    </i>
    <i r="2">
      <x v="1"/>
    </i>
    <i r="2">
      <x v="2"/>
    </i>
    <i r="2">
      <x v="3"/>
    </i>
    <i r="2">
      <x v="4"/>
    </i>
    <i r="2">
      <x v="5"/>
    </i>
    <i r="2">
      <x v="6"/>
    </i>
    <i r="2">
      <x v="7"/>
    </i>
    <i r="2">
      <x v="8"/>
    </i>
    <i r="2">
      <x v="9"/>
    </i>
    <i>
      <x v="17"/>
      <x/>
      <x/>
    </i>
    <i r="2">
      <x v="1"/>
    </i>
    <i r="2">
      <x v="2"/>
    </i>
    <i r="2">
      <x v="3"/>
    </i>
    <i r="2">
      <x v="4"/>
    </i>
    <i r="2">
      <x v="5"/>
    </i>
    <i r="2">
      <x v="6"/>
    </i>
    <i r="2">
      <x v="7"/>
    </i>
    <i r="2">
      <x v="8"/>
    </i>
    <i r="2">
      <x v="9"/>
    </i>
    <i r="1">
      <x v="1"/>
      <x/>
    </i>
    <i r="2">
      <x v="1"/>
    </i>
    <i r="2">
      <x v="2"/>
    </i>
    <i r="2">
      <x v="3"/>
    </i>
    <i r="2">
      <x v="4"/>
    </i>
    <i r="2">
      <x v="5"/>
    </i>
    <i r="2">
      <x v="6"/>
    </i>
    <i r="2">
      <x v="7"/>
    </i>
    <i r="2">
      <x v="8"/>
    </i>
    <i r="2">
      <x v="9"/>
    </i>
    <i>
      <x v="18"/>
      <x/>
      <x/>
    </i>
    <i r="2">
      <x v="1"/>
    </i>
    <i r="2">
      <x v="2"/>
    </i>
    <i r="2">
      <x v="3"/>
    </i>
    <i r="2">
      <x v="4"/>
    </i>
    <i r="2">
      <x v="5"/>
    </i>
    <i r="2">
      <x v="6"/>
    </i>
    <i r="2">
      <x v="7"/>
    </i>
    <i r="2">
      <x v="8"/>
    </i>
    <i r="2">
      <x v="9"/>
    </i>
    <i r="1">
      <x v="1"/>
      <x/>
    </i>
    <i r="2">
      <x v="1"/>
    </i>
    <i r="2">
      <x v="2"/>
    </i>
    <i r="2">
      <x v="3"/>
    </i>
    <i r="2">
      <x v="4"/>
    </i>
    <i r="2">
      <x v="5"/>
    </i>
    <i r="2">
      <x v="6"/>
    </i>
    <i r="2">
      <x v="7"/>
    </i>
    <i r="2">
      <x v="8"/>
    </i>
    <i r="2">
      <x v="9"/>
    </i>
    <i>
      <x v="19"/>
      <x/>
      <x/>
    </i>
    <i r="2">
      <x v="1"/>
    </i>
    <i r="2">
      <x v="2"/>
    </i>
    <i r="2">
      <x v="3"/>
    </i>
    <i r="2">
      <x v="4"/>
    </i>
    <i r="2">
      <x v="5"/>
    </i>
    <i r="2">
      <x v="6"/>
    </i>
    <i r="2">
      <x v="7"/>
    </i>
    <i r="2">
      <x v="8"/>
    </i>
    <i r="2">
      <x v="9"/>
    </i>
    <i r="1">
      <x v="1"/>
      <x/>
    </i>
    <i r="2">
      <x v="1"/>
    </i>
    <i r="2">
      <x v="2"/>
    </i>
    <i r="2">
      <x v="3"/>
    </i>
    <i r="2">
      <x v="4"/>
    </i>
    <i r="2">
      <x v="5"/>
    </i>
    <i r="2">
      <x v="6"/>
    </i>
    <i r="2">
      <x v="7"/>
    </i>
    <i r="2">
      <x v="8"/>
    </i>
    <i r="2">
      <x v="9"/>
    </i>
    <i>
      <x v="20"/>
      <x/>
      <x/>
    </i>
    <i r="2">
      <x v="1"/>
    </i>
    <i r="2">
      <x v="2"/>
    </i>
    <i r="2">
      <x v="3"/>
    </i>
    <i r="2">
      <x v="4"/>
    </i>
    <i r="2">
      <x v="5"/>
    </i>
    <i r="2">
      <x v="6"/>
    </i>
    <i r="2">
      <x v="7"/>
    </i>
    <i r="2">
      <x v="8"/>
    </i>
    <i r="2">
      <x v="9"/>
    </i>
    <i r="1">
      <x v="1"/>
      <x/>
    </i>
    <i r="2">
      <x v="1"/>
    </i>
    <i r="2">
      <x v="2"/>
    </i>
    <i r="2">
      <x v="3"/>
    </i>
    <i r="2">
      <x v="4"/>
    </i>
    <i r="2">
      <x v="5"/>
    </i>
    <i r="2">
      <x v="6"/>
    </i>
    <i r="2">
      <x v="7"/>
    </i>
    <i r="2">
      <x v="8"/>
    </i>
    <i r="2">
      <x v="9"/>
    </i>
  </rowItems>
  <colItems count="1">
    <i/>
  </colItems>
  <pageFields count="1">
    <pageField fld="3" item="0" hier="0"/>
  </pageFields>
  <dataFields count="1">
    <dataField name="Sum of Days Supplied per User" fld="18" baseField="0" baseItem="0" numFmtId="2"/>
  </dataFields>
  <formats count="7">
    <format dxfId="22">
      <pivotArea outline="0" fieldPosition="0"/>
    </format>
    <format dxfId="21">
      <pivotArea type="topRight" dataOnly="0" labelOnly="1" outline="0" fieldPosition="0"/>
    </format>
    <format dxfId="20">
      <pivotArea field="3" type="button" dataOnly="0" labelOnly="1" outline="0" axis="axisPage" fieldPosition="0"/>
    </format>
    <format dxfId="19">
      <pivotArea outline="0" fieldPosition="0"/>
    </format>
    <format dxfId="18">
      <pivotArea type="topRight" dataOnly="0" labelOnly="1" outline="0" fieldPosition="0"/>
    </format>
    <format dxfId="17">
      <pivotArea outline="0" fieldPosition="0"/>
    </format>
    <format dxfId="16">
      <pivotArea type="topRight" dataOnly="0" labelOnly="1" outline="0" fieldPosition="0"/>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 cacheId="17" dataOnRows="1"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6:D427" firstHeaderRow="2" firstDataRow="2" firstDataCol="3" rowPageCount="1" colPageCount="1"/>
  <pivotFields count="20">
    <pivotField name="Year" axis="axisRow" compact="0" outline="0" subtotalTop="0" showAll="0" includeNewItemsInFilter="1" defaultSubtotal="0">
      <items count="21">
        <item x="0"/>
        <item x="1"/>
        <item x="2"/>
        <item x="3"/>
        <item x="4"/>
        <item x="5"/>
        <item x="6"/>
        <item x="7"/>
        <item x="8"/>
        <item x="9"/>
        <item x="10"/>
        <item x="11"/>
        <item x="12"/>
        <item x="13"/>
        <item x="14"/>
        <item x="15"/>
        <item x="16"/>
        <item x="17"/>
        <item x="18"/>
        <item x="19"/>
        <item x="20"/>
      </items>
    </pivotField>
    <pivotField axis="axisRow" compact="0" outline="0" subtotalTop="0" showAll="0" includeNewItemsInFilter="1" defaultSubtotal="0">
      <items count="2">
        <item x="1"/>
        <item x="0"/>
      </items>
    </pivotField>
    <pivotField axis="axisRow" compact="0" outline="0" subtotalTop="0" showAll="0" includeNewItemsInFilter="1" defaultSubtotal="0">
      <items count="10">
        <item x="0"/>
        <item x="1"/>
        <item x="2"/>
        <item x="3"/>
        <item x="4"/>
        <item x="6"/>
        <item x="7"/>
        <item x="5"/>
        <item x="8"/>
        <item x="9"/>
      </items>
    </pivotField>
    <pivotField axis="axisPage" compact="0" outline="0" subtotalTop="0" showAll="0" includeNewItemsInFilter="1">
      <items count="3">
        <item x="0"/>
        <item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1"/>
    <field x="2"/>
  </rowFields>
  <rowItems count="42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i>
      <x v="2"/>
      <x/>
      <x/>
    </i>
    <i r="2">
      <x v="1"/>
    </i>
    <i r="2">
      <x v="2"/>
    </i>
    <i r="2">
      <x v="3"/>
    </i>
    <i r="2">
      <x v="4"/>
    </i>
    <i r="2">
      <x v="5"/>
    </i>
    <i r="2">
      <x v="6"/>
    </i>
    <i r="2">
      <x v="7"/>
    </i>
    <i r="2">
      <x v="8"/>
    </i>
    <i r="2">
      <x v="9"/>
    </i>
    <i r="1">
      <x v="1"/>
      <x/>
    </i>
    <i r="2">
      <x v="1"/>
    </i>
    <i r="2">
      <x v="2"/>
    </i>
    <i r="2">
      <x v="3"/>
    </i>
    <i r="2">
      <x v="4"/>
    </i>
    <i r="2">
      <x v="5"/>
    </i>
    <i r="2">
      <x v="6"/>
    </i>
    <i r="2">
      <x v="7"/>
    </i>
    <i r="2">
      <x v="8"/>
    </i>
    <i r="2">
      <x v="9"/>
    </i>
    <i>
      <x v="3"/>
      <x/>
      <x/>
    </i>
    <i r="2">
      <x v="1"/>
    </i>
    <i r="2">
      <x v="2"/>
    </i>
    <i r="2">
      <x v="3"/>
    </i>
    <i r="2">
      <x v="4"/>
    </i>
    <i r="2">
      <x v="5"/>
    </i>
    <i r="2">
      <x v="6"/>
    </i>
    <i r="2">
      <x v="7"/>
    </i>
    <i r="2">
      <x v="8"/>
    </i>
    <i r="2">
      <x v="9"/>
    </i>
    <i r="1">
      <x v="1"/>
      <x/>
    </i>
    <i r="2">
      <x v="1"/>
    </i>
    <i r="2">
      <x v="2"/>
    </i>
    <i r="2">
      <x v="3"/>
    </i>
    <i r="2">
      <x v="4"/>
    </i>
    <i r="2">
      <x v="5"/>
    </i>
    <i r="2">
      <x v="6"/>
    </i>
    <i r="2">
      <x v="7"/>
    </i>
    <i r="2">
      <x v="8"/>
    </i>
    <i r="2">
      <x v="9"/>
    </i>
    <i>
      <x v="4"/>
      <x/>
      <x/>
    </i>
    <i r="2">
      <x v="1"/>
    </i>
    <i r="2">
      <x v="2"/>
    </i>
    <i r="2">
      <x v="3"/>
    </i>
    <i r="2">
      <x v="4"/>
    </i>
    <i r="2">
      <x v="5"/>
    </i>
    <i r="2">
      <x v="6"/>
    </i>
    <i r="2">
      <x v="7"/>
    </i>
    <i r="2">
      <x v="8"/>
    </i>
    <i r="2">
      <x v="9"/>
    </i>
    <i r="1">
      <x v="1"/>
      <x/>
    </i>
    <i r="2">
      <x v="1"/>
    </i>
    <i r="2">
      <x v="2"/>
    </i>
    <i r="2">
      <x v="3"/>
    </i>
    <i r="2">
      <x v="4"/>
    </i>
    <i r="2">
      <x v="5"/>
    </i>
    <i r="2">
      <x v="6"/>
    </i>
    <i r="2">
      <x v="7"/>
    </i>
    <i r="2">
      <x v="8"/>
    </i>
    <i r="2">
      <x v="9"/>
    </i>
    <i>
      <x v="5"/>
      <x/>
      <x/>
    </i>
    <i r="2">
      <x v="1"/>
    </i>
    <i r="2">
      <x v="2"/>
    </i>
    <i r="2">
      <x v="3"/>
    </i>
    <i r="2">
      <x v="4"/>
    </i>
    <i r="2">
      <x v="5"/>
    </i>
    <i r="2">
      <x v="6"/>
    </i>
    <i r="2">
      <x v="7"/>
    </i>
    <i r="2">
      <x v="8"/>
    </i>
    <i r="2">
      <x v="9"/>
    </i>
    <i r="1">
      <x v="1"/>
      <x/>
    </i>
    <i r="2">
      <x v="1"/>
    </i>
    <i r="2">
      <x v="2"/>
    </i>
    <i r="2">
      <x v="3"/>
    </i>
    <i r="2">
      <x v="4"/>
    </i>
    <i r="2">
      <x v="5"/>
    </i>
    <i r="2">
      <x v="6"/>
    </i>
    <i r="2">
      <x v="7"/>
    </i>
    <i r="2">
      <x v="8"/>
    </i>
    <i r="2">
      <x v="9"/>
    </i>
    <i>
      <x v="6"/>
      <x/>
      <x/>
    </i>
    <i r="2">
      <x v="1"/>
    </i>
    <i r="2">
      <x v="2"/>
    </i>
    <i r="2">
      <x v="3"/>
    </i>
    <i r="2">
      <x v="4"/>
    </i>
    <i r="2">
      <x v="5"/>
    </i>
    <i r="2">
      <x v="6"/>
    </i>
    <i r="2">
      <x v="7"/>
    </i>
    <i r="2">
      <x v="8"/>
    </i>
    <i r="2">
      <x v="9"/>
    </i>
    <i r="1">
      <x v="1"/>
      <x/>
    </i>
    <i r="2">
      <x v="1"/>
    </i>
    <i r="2">
      <x v="2"/>
    </i>
    <i r="2">
      <x v="3"/>
    </i>
    <i r="2">
      <x v="4"/>
    </i>
    <i r="2">
      <x v="5"/>
    </i>
    <i r="2">
      <x v="6"/>
    </i>
    <i r="2">
      <x v="7"/>
    </i>
    <i r="2">
      <x v="8"/>
    </i>
    <i r="2">
      <x v="9"/>
    </i>
    <i>
      <x v="7"/>
      <x/>
      <x/>
    </i>
    <i r="2">
      <x v="1"/>
    </i>
    <i r="2">
      <x v="2"/>
    </i>
    <i r="2">
      <x v="3"/>
    </i>
    <i r="2">
      <x v="4"/>
    </i>
    <i r="2">
      <x v="5"/>
    </i>
    <i r="2">
      <x v="6"/>
    </i>
    <i r="2">
      <x v="7"/>
    </i>
    <i r="2">
      <x v="8"/>
    </i>
    <i r="2">
      <x v="9"/>
    </i>
    <i r="1">
      <x v="1"/>
      <x/>
    </i>
    <i r="2">
      <x v="1"/>
    </i>
    <i r="2">
      <x v="2"/>
    </i>
    <i r="2">
      <x v="3"/>
    </i>
    <i r="2">
      <x v="4"/>
    </i>
    <i r="2">
      <x v="5"/>
    </i>
    <i r="2">
      <x v="6"/>
    </i>
    <i r="2">
      <x v="7"/>
    </i>
    <i r="2">
      <x v="8"/>
    </i>
    <i r="2">
      <x v="9"/>
    </i>
    <i>
      <x v="8"/>
      <x/>
      <x/>
    </i>
    <i r="2">
      <x v="1"/>
    </i>
    <i r="2">
      <x v="2"/>
    </i>
    <i r="2">
      <x v="3"/>
    </i>
    <i r="2">
      <x v="4"/>
    </i>
    <i r="2">
      <x v="5"/>
    </i>
    <i r="2">
      <x v="6"/>
    </i>
    <i r="2">
      <x v="7"/>
    </i>
    <i r="2">
      <x v="8"/>
    </i>
    <i r="2">
      <x v="9"/>
    </i>
    <i r="1">
      <x v="1"/>
      <x/>
    </i>
    <i r="2">
      <x v="1"/>
    </i>
    <i r="2">
      <x v="2"/>
    </i>
    <i r="2">
      <x v="3"/>
    </i>
    <i r="2">
      <x v="4"/>
    </i>
    <i r="2">
      <x v="5"/>
    </i>
    <i r="2">
      <x v="6"/>
    </i>
    <i r="2">
      <x v="7"/>
    </i>
    <i r="2">
      <x v="8"/>
    </i>
    <i r="2">
      <x v="9"/>
    </i>
    <i>
      <x v="9"/>
      <x/>
      <x/>
    </i>
    <i r="2">
      <x v="1"/>
    </i>
    <i r="2">
      <x v="2"/>
    </i>
    <i r="2">
      <x v="3"/>
    </i>
    <i r="2">
      <x v="4"/>
    </i>
    <i r="2">
      <x v="5"/>
    </i>
    <i r="2">
      <x v="6"/>
    </i>
    <i r="2">
      <x v="7"/>
    </i>
    <i r="2">
      <x v="8"/>
    </i>
    <i r="2">
      <x v="9"/>
    </i>
    <i r="1">
      <x v="1"/>
      <x/>
    </i>
    <i r="2">
      <x v="1"/>
    </i>
    <i r="2">
      <x v="2"/>
    </i>
    <i r="2">
      <x v="3"/>
    </i>
    <i r="2">
      <x v="4"/>
    </i>
    <i r="2">
      <x v="5"/>
    </i>
    <i r="2">
      <x v="6"/>
    </i>
    <i r="2">
      <x v="7"/>
    </i>
    <i r="2">
      <x v="8"/>
    </i>
    <i r="2">
      <x v="9"/>
    </i>
    <i>
      <x v="10"/>
      <x/>
      <x/>
    </i>
    <i r="2">
      <x v="1"/>
    </i>
    <i r="2">
      <x v="2"/>
    </i>
    <i r="2">
      <x v="3"/>
    </i>
    <i r="2">
      <x v="4"/>
    </i>
    <i r="2">
      <x v="5"/>
    </i>
    <i r="2">
      <x v="6"/>
    </i>
    <i r="2">
      <x v="7"/>
    </i>
    <i r="2">
      <x v="8"/>
    </i>
    <i r="2">
      <x v="9"/>
    </i>
    <i r="1">
      <x v="1"/>
      <x/>
    </i>
    <i r="2">
      <x v="1"/>
    </i>
    <i r="2">
      <x v="2"/>
    </i>
    <i r="2">
      <x v="3"/>
    </i>
    <i r="2">
      <x v="4"/>
    </i>
    <i r="2">
      <x v="5"/>
    </i>
    <i r="2">
      <x v="6"/>
    </i>
    <i r="2">
      <x v="7"/>
    </i>
    <i r="2">
      <x v="8"/>
    </i>
    <i r="2">
      <x v="9"/>
    </i>
    <i>
      <x v="11"/>
      <x/>
      <x/>
    </i>
    <i r="2">
      <x v="1"/>
    </i>
    <i r="2">
      <x v="2"/>
    </i>
    <i r="2">
      <x v="3"/>
    </i>
    <i r="2">
      <x v="4"/>
    </i>
    <i r="2">
      <x v="5"/>
    </i>
    <i r="2">
      <x v="6"/>
    </i>
    <i r="2">
      <x v="7"/>
    </i>
    <i r="2">
      <x v="8"/>
    </i>
    <i r="2">
      <x v="9"/>
    </i>
    <i r="1">
      <x v="1"/>
      <x/>
    </i>
    <i r="2">
      <x v="1"/>
    </i>
    <i r="2">
      <x v="2"/>
    </i>
    <i r="2">
      <x v="3"/>
    </i>
    <i r="2">
      <x v="4"/>
    </i>
    <i r="2">
      <x v="5"/>
    </i>
    <i r="2">
      <x v="6"/>
    </i>
    <i r="2">
      <x v="7"/>
    </i>
    <i r="2">
      <x v="8"/>
    </i>
    <i r="2">
      <x v="9"/>
    </i>
    <i>
      <x v="12"/>
      <x/>
      <x/>
    </i>
    <i r="2">
      <x v="1"/>
    </i>
    <i r="2">
      <x v="2"/>
    </i>
    <i r="2">
      <x v="3"/>
    </i>
    <i r="2">
      <x v="4"/>
    </i>
    <i r="2">
      <x v="5"/>
    </i>
    <i r="2">
      <x v="6"/>
    </i>
    <i r="2">
      <x v="7"/>
    </i>
    <i r="2">
      <x v="8"/>
    </i>
    <i r="2">
      <x v="9"/>
    </i>
    <i r="1">
      <x v="1"/>
      <x/>
    </i>
    <i r="2">
      <x v="1"/>
    </i>
    <i r="2">
      <x v="2"/>
    </i>
    <i r="2">
      <x v="3"/>
    </i>
    <i r="2">
      <x v="4"/>
    </i>
    <i r="2">
      <x v="5"/>
    </i>
    <i r="2">
      <x v="6"/>
    </i>
    <i r="2">
      <x v="7"/>
    </i>
    <i r="2">
      <x v="8"/>
    </i>
    <i r="2">
      <x v="9"/>
    </i>
    <i>
      <x v="13"/>
      <x/>
      <x/>
    </i>
    <i r="2">
      <x v="1"/>
    </i>
    <i r="2">
      <x v="2"/>
    </i>
    <i r="2">
      <x v="3"/>
    </i>
    <i r="2">
      <x v="4"/>
    </i>
    <i r="2">
      <x v="5"/>
    </i>
    <i r="2">
      <x v="6"/>
    </i>
    <i r="2">
      <x v="7"/>
    </i>
    <i r="2">
      <x v="8"/>
    </i>
    <i r="2">
      <x v="9"/>
    </i>
    <i r="1">
      <x v="1"/>
      <x/>
    </i>
    <i r="2">
      <x v="1"/>
    </i>
    <i r="2">
      <x v="2"/>
    </i>
    <i r="2">
      <x v="3"/>
    </i>
    <i r="2">
      <x v="4"/>
    </i>
    <i r="2">
      <x v="5"/>
    </i>
    <i r="2">
      <x v="6"/>
    </i>
    <i r="2">
      <x v="7"/>
    </i>
    <i r="2">
      <x v="8"/>
    </i>
    <i r="2">
      <x v="9"/>
    </i>
    <i>
      <x v="14"/>
      <x/>
      <x/>
    </i>
    <i r="2">
      <x v="1"/>
    </i>
    <i r="2">
      <x v="2"/>
    </i>
    <i r="2">
      <x v="3"/>
    </i>
    <i r="2">
      <x v="4"/>
    </i>
    <i r="2">
      <x v="5"/>
    </i>
    <i r="2">
      <x v="6"/>
    </i>
    <i r="2">
      <x v="7"/>
    </i>
    <i r="2">
      <x v="8"/>
    </i>
    <i r="2">
      <x v="9"/>
    </i>
    <i r="1">
      <x v="1"/>
      <x/>
    </i>
    <i r="2">
      <x v="1"/>
    </i>
    <i r="2">
      <x v="2"/>
    </i>
    <i r="2">
      <x v="3"/>
    </i>
    <i r="2">
      <x v="4"/>
    </i>
    <i r="2">
      <x v="5"/>
    </i>
    <i r="2">
      <x v="6"/>
    </i>
    <i r="2">
      <x v="7"/>
    </i>
    <i r="2">
      <x v="8"/>
    </i>
    <i r="2">
      <x v="9"/>
    </i>
    <i>
      <x v="15"/>
      <x/>
      <x/>
    </i>
    <i r="2">
      <x v="1"/>
    </i>
    <i r="2">
      <x v="2"/>
    </i>
    <i r="2">
      <x v="3"/>
    </i>
    <i r="2">
      <x v="4"/>
    </i>
    <i r="2">
      <x v="5"/>
    </i>
    <i r="2">
      <x v="6"/>
    </i>
    <i r="2">
      <x v="7"/>
    </i>
    <i r="2">
      <x v="8"/>
    </i>
    <i r="2">
      <x v="9"/>
    </i>
    <i r="1">
      <x v="1"/>
      <x/>
    </i>
    <i r="2">
      <x v="1"/>
    </i>
    <i r="2">
      <x v="2"/>
    </i>
    <i r="2">
      <x v="3"/>
    </i>
    <i r="2">
      <x v="4"/>
    </i>
    <i r="2">
      <x v="5"/>
    </i>
    <i r="2">
      <x v="6"/>
    </i>
    <i r="2">
      <x v="7"/>
    </i>
    <i r="2">
      <x v="8"/>
    </i>
    <i r="2">
      <x v="9"/>
    </i>
    <i>
      <x v="16"/>
      <x/>
      <x/>
    </i>
    <i r="2">
      <x v="1"/>
    </i>
    <i r="2">
      <x v="2"/>
    </i>
    <i r="2">
      <x v="3"/>
    </i>
    <i r="2">
      <x v="4"/>
    </i>
    <i r="2">
      <x v="5"/>
    </i>
    <i r="2">
      <x v="6"/>
    </i>
    <i r="2">
      <x v="7"/>
    </i>
    <i r="2">
      <x v="8"/>
    </i>
    <i r="2">
      <x v="9"/>
    </i>
    <i r="1">
      <x v="1"/>
      <x/>
    </i>
    <i r="2">
      <x v="1"/>
    </i>
    <i r="2">
      <x v="2"/>
    </i>
    <i r="2">
      <x v="3"/>
    </i>
    <i r="2">
      <x v="4"/>
    </i>
    <i r="2">
      <x v="5"/>
    </i>
    <i r="2">
      <x v="6"/>
    </i>
    <i r="2">
      <x v="7"/>
    </i>
    <i r="2">
      <x v="8"/>
    </i>
    <i r="2">
      <x v="9"/>
    </i>
    <i>
      <x v="17"/>
      <x/>
      <x/>
    </i>
    <i r="2">
      <x v="1"/>
    </i>
    <i r="2">
      <x v="2"/>
    </i>
    <i r="2">
      <x v="3"/>
    </i>
    <i r="2">
      <x v="4"/>
    </i>
    <i r="2">
      <x v="5"/>
    </i>
    <i r="2">
      <x v="6"/>
    </i>
    <i r="2">
      <x v="7"/>
    </i>
    <i r="2">
      <x v="8"/>
    </i>
    <i r="2">
      <x v="9"/>
    </i>
    <i r="1">
      <x v="1"/>
      <x/>
    </i>
    <i r="2">
      <x v="1"/>
    </i>
    <i r="2">
      <x v="2"/>
    </i>
    <i r="2">
      <x v="3"/>
    </i>
    <i r="2">
      <x v="4"/>
    </i>
    <i r="2">
      <x v="5"/>
    </i>
    <i r="2">
      <x v="6"/>
    </i>
    <i r="2">
      <x v="7"/>
    </i>
    <i r="2">
      <x v="8"/>
    </i>
    <i r="2">
      <x v="9"/>
    </i>
    <i>
      <x v="18"/>
      <x/>
      <x/>
    </i>
    <i r="2">
      <x v="1"/>
    </i>
    <i r="2">
      <x v="2"/>
    </i>
    <i r="2">
      <x v="3"/>
    </i>
    <i r="2">
      <x v="4"/>
    </i>
    <i r="2">
      <x v="5"/>
    </i>
    <i r="2">
      <x v="6"/>
    </i>
    <i r="2">
      <x v="7"/>
    </i>
    <i r="2">
      <x v="8"/>
    </i>
    <i r="2">
      <x v="9"/>
    </i>
    <i r="1">
      <x v="1"/>
      <x/>
    </i>
    <i r="2">
      <x v="1"/>
    </i>
    <i r="2">
      <x v="2"/>
    </i>
    <i r="2">
      <x v="3"/>
    </i>
    <i r="2">
      <x v="4"/>
    </i>
    <i r="2">
      <x v="5"/>
    </i>
    <i r="2">
      <x v="6"/>
    </i>
    <i r="2">
      <x v="7"/>
    </i>
    <i r="2">
      <x v="8"/>
    </i>
    <i r="2">
      <x v="9"/>
    </i>
    <i>
      <x v="19"/>
      <x/>
      <x/>
    </i>
    <i r="2">
      <x v="1"/>
    </i>
    <i r="2">
      <x v="2"/>
    </i>
    <i r="2">
      <x v="3"/>
    </i>
    <i r="2">
      <x v="4"/>
    </i>
    <i r="2">
      <x v="5"/>
    </i>
    <i r="2">
      <x v="6"/>
    </i>
    <i r="2">
      <x v="7"/>
    </i>
    <i r="2">
      <x v="8"/>
    </i>
    <i r="2">
      <x v="9"/>
    </i>
    <i r="1">
      <x v="1"/>
      <x/>
    </i>
    <i r="2">
      <x v="1"/>
    </i>
    <i r="2">
      <x v="2"/>
    </i>
    <i r="2">
      <x v="3"/>
    </i>
    <i r="2">
      <x v="4"/>
    </i>
    <i r="2">
      <x v="5"/>
    </i>
    <i r="2">
      <x v="6"/>
    </i>
    <i r="2">
      <x v="7"/>
    </i>
    <i r="2">
      <x v="8"/>
    </i>
    <i r="2">
      <x v="9"/>
    </i>
    <i>
      <x v="20"/>
      <x/>
      <x/>
    </i>
    <i r="2">
      <x v="1"/>
    </i>
    <i r="2">
      <x v="2"/>
    </i>
    <i r="2">
      <x v="3"/>
    </i>
    <i r="2">
      <x v="4"/>
    </i>
    <i r="2">
      <x v="5"/>
    </i>
    <i r="2">
      <x v="6"/>
    </i>
    <i r="2">
      <x v="7"/>
    </i>
    <i r="2">
      <x v="8"/>
    </i>
    <i r="2">
      <x v="9"/>
    </i>
    <i r="1">
      <x v="1"/>
      <x/>
    </i>
    <i r="2">
      <x v="1"/>
    </i>
    <i r="2">
      <x v="2"/>
    </i>
    <i r="2">
      <x v="3"/>
    </i>
    <i r="2">
      <x v="4"/>
    </i>
    <i r="2">
      <x v="5"/>
    </i>
    <i r="2">
      <x v="6"/>
    </i>
    <i r="2">
      <x v="7"/>
    </i>
    <i r="2">
      <x v="8"/>
    </i>
    <i r="2">
      <x v="9"/>
    </i>
  </rowItems>
  <colItems count="1">
    <i/>
  </colItems>
  <pageFields count="1">
    <pageField fld="3" item="0" hier="0"/>
  </pageFields>
  <dataFields count="1">
    <dataField name="Sum of Dispensings per User " fld="16" baseField="0" baseItem="0" numFmtId="2"/>
  </dataFields>
  <formats count="8">
    <format dxfId="15">
      <pivotArea type="origin" dataOnly="0" labelOnly="1" outline="0" fieldPosition="0"/>
    </format>
    <format dxfId="14">
      <pivotArea outline="0" fieldPosition="0"/>
    </format>
    <format dxfId="13">
      <pivotArea type="topRight" dataOnly="0" labelOnly="1" outline="0" fieldPosition="0"/>
    </format>
    <format dxfId="12">
      <pivotArea field="3" type="button" dataOnly="0" labelOnly="1" outline="0" axis="axisPage" fieldPosition="0"/>
    </format>
    <format dxfId="11">
      <pivotArea outline="0" fieldPosition="0"/>
    </format>
    <format dxfId="10">
      <pivotArea type="topRight" dataOnly="0" labelOnly="1" outline="0" fieldPosition="0"/>
    </format>
    <format dxfId="9">
      <pivotArea outline="0" fieldPosition="0"/>
    </format>
    <format dxfId="8">
      <pivotArea type="topRight" dataOnly="0" labelOnly="1" outline="0" fieldPosition="0"/>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3" cacheId="17" dataOnRows="1"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6:D427" firstHeaderRow="2" firstDataRow="2" firstDataCol="3" rowPageCount="1" colPageCount="1"/>
  <pivotFields count="20">
    <pivotField name="Year" axis="axisRow" compact="0" outline="0" subtotalTop="0" showAll="0" includeNewItemsInFilter="1" defaultSubtotal="0">
      <items count="21">
        <item x="0"/>
        <item x="1"/>
        <item x="2"/>
        <item x="3"/>
        <item x="4"/>
        <item x="5"/>
        <item x="6"/>
        <item x="7"/>
        <item x="8"/>
        <item x="9"/>
        <item x="10"/>
        <item x="11"/>
        <item x="12"/>
        <item x="13"/>
        <item x="14"/>
        <item x="15"/>
        <item x="16"/>
        <item x="17"/>
        <item x="18"/>
        <item x="19"/>
        <item x="20"/>
      </items>
    </pivotField>
    <pivotField axis="axisRow" compact="0" outline="0" subtotalTop="0" showAll="0" includeNewItemsInFilter="1" defaultSubtotal="0">
      <items count="2">
        <item x="1"/>
        <item x="0"/>
      </items>
    </pivotField>
    <pivotField axis="axisRow" compact="0" outline="0" subtotalTop="0" showAll="0" includeNewItemsInFilter="1" defaultSubtotal="0">
      <items count="10">
        <item x="0"/>
        <item x="1"/>
        <item x="2"/>
        <item x="3"/>
        <item x="4"/>
        <item x="5"/>
        <item x="6"/>
        <item x="7"/>
        <item x="8"/>
        <item x="9"/>
      </items>
    </pivotField>
    <pivotField axis="axisPage" compact="0" outline="0" subtotalTop="0" showAll="0" includeNewItemsInFilter="1">
      <items count="3">
        <item x="0"/>
        <item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1"/>
    <field x="2"/>
  </rowFields>
  <rowItems count="42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i>
      <x v="2"/>
      <x/>
      <x/>
    </i>
    <i r="2">
      <x v="1"/>
    </i>
    <i r="2">
      <x v="2"/>
    </i>
    <i r="2">
      <x v="3"/>
    </i>
    <i r="2">
      <x v="4"/>
    </i>
    <i r="2">
      <x v="5"/>
    </i>
    <i r="2">
      <x v="6"/>
    </i>
    <i r="2">
      <x v="7"/>
    </i>
    <i r="2">
      <x v="8"/>
    </i>
    <i r="2">
      <x v="9"/>
    </i>
    <i r="1">
      <x v="1"/>
      <x/>
    </i>
    <i r="2">
      <x v="1"/>
    </i>
    <i r="2">
      <x v="2"/>
    </i>
    <i r="2">
      <x v="3"/>
    </i>
    <i r="2">
      <x v="4"/>
    </i>
    <i r="2">
      <x v="5"/>
    </i>
    <i r="2">
      <x v="6"/>
    </i>
    <i r="2">
      <x v="7"/>
    </i>
    <i r="2">
      <x v="8"/>
    </i>
    <i r="2">
      <x v="9"/>
    </i>
    <i>
      <x v="3"/>
      <x/>
      <x/>
    </i>
    <i r="2">
      <x v="1"/>
    </i>
    <i r="2">
      <x v="2"/>
    </i>
    <i r="2">
      <x v="3"/>
    </i>
    <i r="2">
      <x v="4"/>
    </i>
    <i r="2">
      <x v="5"/>
    </i>
    <i r="2">
      <x v="6"/>
    </i>
    <i r="2">
      <x v="7"/>
    </i>
    <i r="2">
      <x v="8"/>
    </i>
    <i r="2">
      <x v="9"/>
    </i>
    <i r="1">
      <x v="1"/>
      <x/>
    </i>
    <i r="2">
      <x v="1"/>
    </i>
    <i r="2">
      <x v="2"/>
    </i>
    <i r="2">
      <x v="3"/>
    </i>
    <i r="2">
      <x v="4"/>
    </i>
    <i r="2">
      <x v="5"/>
    </i>
    <i r="2">
      <x v="6"/>
    </i>
    <i r="2">
      <x v="7"/>
    </i>
    <i r="2">
      <x v="8"/>
    </i>
    <i r="2">
      <x v="9"/>
    </i>
    <i>
      <x v="4"/>
      <x/>
      <x/>
    </i>
    <i r="2">
      <x v="1"/>
    </i>
    <i r="2">
      <x v="2"/>
    </i>
    <i r="2">
      <x v="3"/>
    </i>
    <i r="2">
      <x v="4"/>
    </i>
    <i r="2">
      <x v="5"/>
    </i>
    <i r="2">
      <x v="6"/>
    </i>
    <i r="2">
      <x v="7"/>
    </i>
    <i r="2">
      <x v="8"/>
    </i>
    <i r="2">
      <x v="9"/>
    </i>
    <i r="1">
      <x v="1"/>
      <x/>
    </i>
    <i r="2">
      <x v="1"/>
    </i>
    <i r="2">
      <x v="2"/>
    </i>
    <i r="2">
      <x v="3"/>
    </i>
    <i r="2">
      <x v="4"/>
    </i>
    <i r="2">
      <x v="5"/>
    </i>
    <i r="2">
      <x v="6"/>
    </i>
    <i r="2">
      <x v="7"/>
    </i>
    <i r="2">
      <x v="8"/>
    </i>
    <i r="2">
      <x v="9"/>
    </i>
    <i>
      <x v="5"/>
      <x/>
      <x/>
    </i>
    <i r="2">
      <x v="1"/>
    </i>
    <i r="2">
      <x v="2"/>
    </i>
    <i r="2">
      <x v="3"/>
    </i>
    <i r="2">
      <x v="4"/>
    </i>
    <i r="2">
      <x v="5"/>
    </i>
    <i r="2">
      <x v="6"/>
    </i>
    <i r="2">
      <x v="7"/>
    </i>
    <i r="2">
      <x v="8"/>
    </i>
    <i r="2">
      <x v="9"/>
    </i>
    <i r="1">
      <x v="1"/>
      <x/>
    </i>
    <i r="2">
      <x v="1"/>
    </i>
    <i r="2">
      <x v="2"/>
    </i>
    <i r="2">
      <x v="3"/>
    </i>
    <i r="2">
      <x v="4"/>
    </i>
    <i r="2">
      <x v="5"/>
    </i>
    <i r="2">
      <x v="6"/>
    </i>
    <i r="2">
      <x v="7"/>
    </i>
    <i r="2">
      <x v="8"/>
    </i>
    <i r="2">
      <x v="9"/>
    </i>
    <i>
      <x v="6"/>
      <x/>
      <x/>
    </i>
    <i r="2">
      <x v="1"/>
    </i>
    <i r="2">
      <x v="2"/>
    </i>
    <i r="2">
      <x v="3"/>
    </i>
    <i r="2">
      <x v="4"/>
    </i>
    <i r="2">
      <x v="5"/>
    </i>
    <i r="2">
      <x v="6"/>
    </i>
    <i r="2">
      <x v="7"/>
    </i>
    <i r="2">
      <x v="8"/>
    </i>
    <i r="2">
      <x v="9"/>
    </i>
    <i r="1">
      <x v="1"/>
      <x/>
    </i>
    <i r="2">
      <x v="1"/>
    </i>
    <i r="2">
      <x v="2"/>
    </i>
    <i r="2">
      <x v="3"/>
    </i>
    <i r="2">
      <x v="4"/>
    </i>
    <i r="2">
      <x v="5"/>
    </i>
    <i r="2">
      <x v="6"/>
    </i>
    <i r="2">
      <x v="7"/>
    </i>
    <i r="2">
      <x v="8"/>
    </i>
    <i r="2">
      <x v="9"/>
    </i>
    <i>
      <x v="7"/>
      <x/>
      <x/>
    </i>
    <i r="2">
      <x v="1"/>
    </i>
    <i r="2">
      <x v="2"/>
    </i>
    <i r="2">
      <x v="3"/>
    </i>
    <i r="2">
      <x v="4"/>
    </i>
    <i r="2">
      <x v="5"/>
    </i>
    <i r="2">
      <x v="6"/>
    </i>
    <i r="2">
      <x v="7"/>
    </i>
    <i r="2">
      <x v="8"/>
    </i>
    <i r="2">
      <x v="9"/>
    </i>
    <i r="1">
      <x v="1"/>
      <x/>
    </i>
    <i r="2">
      <x v="1"/>
    </i>
    <i r="2">
      <x v="2"/>
    </i>
    <i r="2">
      <x v="3"/>
    </i>
    <i r="2">
      <x v="4"/>
    </i>
    <i r="2">
      <x v="5"/>
    </i>
    <i r="2">
      <x v="6"/>
    </i>
    <i r="2">
      <x v="7"/>
    </i>
    <i r="2">
      <x v="8"/>
    </i>
    <i r="2">
      <x v="9"/>
    </i>
    <i>
      <x v="8"/>
      <x/>
      <x/>
    </i>
    <i r="2">
      <x v="1"/>
    </i>
    <i r="2">
      <x v="2"/>
    </i>
    <i r="2">
      <x v="3"/>
    </i>
    <i r="2">
      <x v="4"/>
    </i>
    <i r="2">
      <x v="5"/>
    </i>
    <i r="2">
      <x v="6"/>
    </i>
    <i r="2">
      <x v="7"/>
    </i>
    <i r="2">
      <x v="8"/>
    </i>
    <i r="2">
      <x v="9"/>
    </i>
    <i r="1">
      <x v="1"/>
      <x/>
    </i>
    <i r="2">
      <x v="1"/>
    </i>
    <i r="2">
      <x v="2"/>
    </i>
    <i r="2">
      <x v="3"/>
    </i>
    <i r="2">
      <x v="4"/>
    </i>
    <i r="2">
      <x v="5"/>
    </i>
    <i r="2">
      <x v="6"/>
    </i>
    <i r="2">
      <x v="7"/>
    </i>
    <i r="2">
      <x v="8"/>
    </i>
    <i r="2">
      <x v="9"/>
    </i>
    <i>
      <x v="9"/>
      <x/>
      <x/>
    </i>
    <i r="2">
      <x v="1"/>
    </i>
    <i r="2">
      <x v="2"/>
    </i>
    <i r="2">
      <x v="3"/>
    </i>
    <i r="2">
      <x v="4"/>
    </i>
    <i r="2">
      <x v="5"/>
    </i>
    <i r="2">
      <x v="6"/>
    </i>
    <i r="2">
      <x v="7"/>
    </i>
    <i r="2">
      <x v="8"/>
    </i>
    <i r="2">
      <x v="9"/>
    </i>
    <i r="1">
      <x v="1"/>
      <x/>
    </i>
    <i r="2">
      <x v="1"/>
    </i>
    <i r="2">
      <x v="2"/>
    </i>
    <i r="2">
      <x v="3"/>
    </i>
    <i r="2">
      <x v="4"/>
    </i>
    <i r="2">
      <x v="5"/>
    </i>
    <i r="2">
      <x v="6"/>
    </i>
    <i r="2">
      <x v="7"/>
    </i>
    <i r="2">
      <x v="8"/>
    </i>
    <i r="2">
      <x v="9"/>
    </i>
    <i>
      <x v="10"/>
      <x/>
      <x/>
    </i>
    <i r="2">
      <x v="1"/>
    </i>
    <i r="2">
      <x v="2"/>
    </i>
    <i r="2">
      <x v="3"/>
    </i>
    <i r="2">
      <x v="4"/>
    </i>
    <i r="2">
      <x v="5"/>
    </i>
    <i r="2">
      <x v="6"/>
    </i>
    <i r="2">
      <x v="7"/>
    </i>
    <i r="2">
      <x v="8"/>
    </i>
    <i r="2">
      <x v="9"/>
    </i>
    <i r="1">
      <x v="1"/>
      <x/>
    </i>
    <i r="2">
      <x v="1"/>
    </i>
    <i r="2">
      <x v="2"/>
    </i>
    <i r="2">
      <x v="3"/>
    </i>
    <i r="2">
      <x v="4"/>
    </i>
    <i r="2">
      <x v="5"/>
    </i>
    <i r="2">
      <x v="6"/>
    </i>
    <i r="2">
      <x v="7"/>
    </i>
    <i r="2">
      <x v="8"/>
    </i>
    <i r="2">
      <x v="9"/>
    </i>
    <i>
      <x v="11"/>
      <x/>
      <x/>
    </i>
    <i r="2">
      <x v="1"/>
    </i>
    <i r="2">
      <x v="2"/>
    </i>
    <i r="2">
      <x v="3"/>
    </i>
    <i r="2">
      <x v="4"/>
    </i>
    <i r="2">
      <x v="5"/>
    </i>
    <i r="2">
      <x v="6"/>
    </i>
    <i r="2">
      <x v="7"/>
    </i>
    <i r="2">
      <x v="8"/>
    </i>
    <i r="2">
      <x v="9"/>
    </i>
    <i r="1">
      <x v="1"/>
      <x/>
    </i>
    <i r="2">
      <x v="1"/>
    </i>
    <i r="2">
      <x v="2"/>
    </i>
    <i r="2">
      <x v="3"/>
    </i>
    <i r="2">
      <x v="4"/>
    </i>
    <i r="2">
      <x v="5"/>
    </i>
    <i r="2">
      <x v="6"/>
    </i>
    <i r="2">
      <x v="7"/>
    </i>
    <i r="2">
      <x v="8"/>
    </i>
    <i r="2">
      <x v="9"/>
    </i>
    <i>
      <x v="12"/>
      <x/>
      <x/>
    </i>
    <i r="2">
      <x v="1"/>
    </i>
    <i r="2">
      <x v="2"/>
    </i>
    <i r="2">
      <x v="3"/>
    </i>
    <i r="2">
      <x v="4"/>
    </i>
    <i r="2">
      <x v="5"/>
    </i>
    <i r="2">
      <x v="6"/>
    </i>
    <i r="2">
      <x v="7"/>
    </i>
    <i r="2">
      <x v="8"/>
    </i>
    <i r="2">
      <x v="9"/>
    </i>
    <i r="1">
      <x v="1"/>
      <x/>
    </i>
    <i r="2">
      <x v="1"/>
    </i>
    <i r="2">
      <x v="2"/>
    </i>
    <i r="2">
      <x v="3"/>
    </i>
    <i r="2">
      <x v="4"/>
    </i>
    <i r="2">
      <x v="5"/>
    </i>
    <i r="2">
      <x v="6"/>
    </i>
    <i r="2">
      <x v="7"/>
    </i>
    <i r="2">
      <x v="8"/>
    </i>
    <i r="2">
      <x v="9"/>
    </i>
    <i>
      <x v="13"/>
      <x/>
      <x/>
    </i>
    <i r="2">
      <x v="1"/>
    </i>
    <i r="2">
      <x v="2"/>
    </i>
    <i r="2">
      <x v="3"/>
    </i>
    <i r="2">
      <x v="4"/>
    </i>
    <i r="2">
      <x v="5"/>
    </i>
    <i r="2">
      <x v="6"/>
    </i>
    <i r="2">
      <x v="7"/>
    </i>
    <i r="2">
      <x v="8"/>
    </i>
    <i r="2">
      <x v="9"/>
    </i>
    <i r="1">
      <x v="1"/>
      <x/>
    </i>
    <i r="2">
      <x v="1"/>
    </i>
    <i r="2">
      <x v="2"/>
    </i>
    <i r="2">
      <x v="3"/>
    </i>
    <i r="2">
      <x v="4"/>
    </i>
    <i r="2">
      <x v="5"/>
    </i>
    <i r="2">
      <x v="6"/>
    </i>
    <i r="2">
      <x v="7"/>
    </i>
    <i r="2">
      <x v="8"/>
    </i>
    <i r="2">
      <x v="9"/>
    </i>
    <i>
      <x v="14"/>
      <x/>
      <x/>
    </i>
    <i r="2">
      <x v="1"/>
    </i>
    <i r="2">
      <x v="2"/>
    </i>
    <i r="2">
      <x v="3"/>
    </i>
    <i r="2">
      <x v="4"/>
    </i>
    <i r="2">
      <x v="5"/>
    </i>
    <i r="2">
      <x v="6"/>
    </i>
    <i r="2">
      <x v="7"/>
    </i>
    <i r="2">
      <x v="8"/>
    </i>
    <i r="2">
      <x v="9"/>
    </i>
    <i r="1">
      <x v="1"/>
      <x/>
    </i>
    <i r="2">
      <x v="1"/>
    </i>
    <i r="2">
      <x v="2"/>
    </i>
    <i r="2">
      <x v="3"/>
    </i>
    <i r="2">
      <x v="4"/>
    </i>
    <i r="2">
      <x v="5"/>
    </i>
    <i r="2">
      <x v="6"/>
    </i>
    <i r="2">
      <x v="7"/>
    </i>
    <i r="2">
      <x v="8"/>
    </i>
    <i r="2">
      <x v="9"/>
    </i>
    <i>
      <x v="15"/>
      <x/>
      <x/>
    </i>
    <i r="2">
      <x v="1"/>
    </i>
    <i r="2">
      <x v="2"/>
    </i>
    <i r="2">
      <x v="3"/>
    </i>
    <i r="2">
      <x v="4"/>
    </i>
    <i r="2">
      <x v="5"/>
    </i>
    <i r="2">
      <x v="6"/>
    </i>
    <i r="2">
      <x v="7"/>
    </i>
    <i r="2">
      <x v="8"/>
    </i>
    <i r="2">
      <x v="9"/>
    </i>
    <i r="1">
      <x v="1"/>
      <x/>
    </i>
    <i r="2">
      <x v="1"/>
    </i>
    <i r="2">
      <x v="2"/>
    </i>
    <i r="2">
      <x v="3"/>
    </i>
    <i r="2">
      <x v="4"/>
    </i>
    <i r="2">
      <x v="5"/>
    </i>
    <i r="2">
      <x v="6"/>
    </i>
    <i r="2">
      <x v="7"/>
    </i>
    <i r="2">
      <x v="8"/>
    </i>
    <i r="2">
      <x v="9"/>
    </i>
    <i>
      <x v="16"/>
      <x/>
      <x/>
    </i>
    <i r="2">
      <x v="1"/>
    </i>
    <i r="2">
      <x v="2"/>
    </i>
    <i r="2">
      <x v="3"/>
    </i>
    <i r="2">
      <x v="4"/>
    </i>
    <i r="2">
      <x v="5"/>
    </i>
    <i r="2">
      <x v="6"/>
    </i>
    <i r="2">
      <x v="7"/>
    </i>
    <i r="2">
      <x v="8"/>
    </i>
    <i r="2">
      <x v="9"/>
    </i>
    <i r="1">
      <x v="1"/>
      <x/>
    </i>
    <i r="2">
      <x v="1"/>
    </i>
    <i r="2">
      <x v="2"/>
    </i>
    <i r="2">
      <x v="3"/>
    </i>
    <i r="2">
      <x v="4"/>
    </i>
    <i r="2">
      <x v="5"/>
    </i>
    <i r="2">
      <x v="6"/>
    </i>
    <i r="2">
      <x v="7"/>
    </i>
    <i r="2">
      <x v="8"/>
    </i>
    <i r="2">
      <x v="9"/>
    </i>
    <i>
      <x v="17"/>
      <x/>
      <x/>
    </i>
    <i r="2">
      <x v="1"/>
    </i>
    <i r="2">
      <x v="2"/>
    </i>
    <i r="2">
      <x v="3"/>
    </i>
    <i r="2">
      <x v="4"/>
    </i>
    <i r="2">
      <x v="5"/>
    </i>
    <i r="2">
      <x v="6"/>
    </i>
    <i r="2">
      <x v="7"/>
    </i>
    <i r="2">
      <x v="8"/>
    </i>
    <i r="2">
      <x v="9"/>
    </i>
    <i r="1">
      <x v="1"/>
      <x/>
    </i>
    <i r="2">
      <x v="1"/>
    </i>
    <i r="2">
      <x v="2"/>
    </i>
    <i r="2">
      <x v="3"/>
    </i>
    <i r="2">
      <x v="4"/>
    </i>
    <i r="2">
      <x v="5"/>
    </i>
    <i r="2">
      <x v="6"/>
    </i>
    <i r="2">
      <x v="7"/>
    </i>
    <i r="2">
      <x v="8"/>
    </i>
    <i r="2">
      <x v="9"/>
    </i>
    <i>
      <x v="18"/>
      <x/>
      <x/>
    </i>
    <i r="2">
      <x v="1"/>
    </i>
    <i r="2">
      <x v="2"/>
    </i>
    <i r="2">
      <x v="3"/>
    </i>
    <i r="2">
      <x v="4"/>
    </i>
    <i r="2">
      <x v="5"/>
    </i>
    <i r="2">
      <x v="6"/>
    </i>
    <i r="2">
      <x v="7"/>
    </i>
    <i r="2">
      <x v="8"/>
    </i>
    <i r="2">
      <x v="9"/>
    </i>
    <i r="1">
      <x v="1"/>
      <x/>
    </i>
    <i r="2">
      <x v="1"/>
    </i>
    <i r="2">
      <x v="2"/>
    </i>
    <i r="2">
      <x v="3"/>
    </i>
    <i r="2">
      <x v="4"/>
    </i>
    <i r="2">
      <x v="5"/>
    </i>
    <i r="2">
      <x v="6"/>
    </i>
    <i r="2">
      <x v="7"/>
    </i>
    <i r="2">
      <x v="8"/>
    </i>
    <i r="2">
      <x v="9"/>
    </i>
    <i>
      <x v="19"/>
      <x/>
      <x/>
    </i>
    <i r="2">
      <x v="1"/>
    </i>
    <i r="2">
      <x v="2"/>
    </i>
    <i r="2">
      <x v="3"/>
    </i>
    <i r="2">
      <x v="4"/>
    </i>
    <i r="2">
      <x v="5"/>
    </i>
    <i r="2">
      <x v="6"/>
    </i>
    <i r="2">
      <x v="7"/>
    </i>
    <i r="2">
      <x v="8"/>
    </i>
    <i r="2">
      <x v="9"/>
    </i>
    <i r="1">
      <x v="1"/>
      <x/>
    </i>
    <i r="2">
      <x v="1"/>
    </i>
    <i r="2">
      <x v="2"/>
    </i>
    <i r="2">
      <x v="3"/>
    </i>
    <i r="2">
      <x v="4"/>
    </i>
    <i r="2">
      <x v="5"/>
    </i>
    <i r="2">
      <x v="6"/>
    </i>
    <i r="2">
      <x v="7"/>
    </i>
    <i r="2">
      <x v="8"/>
    </i>
    <i r="2">
      <x v="9"/>
    </i>
    <i>
      <x v="20"/>
      <x/>
      <x/>
    </i>
    <i r="2">
      <x v="1"/>
    </i>
    <i r="2">
      <x v="2"/>
    </i>
    <i r="2">
      <x v="3"/>
    </i>
    <i r="2">
      <x v="4"/>
    </i>
    <i r="2">
      <x v="5"/>
    </i>
    <i r="2">
      <x v="6"/>
    </i>
    <i r="2">
      <x v="7"/>
    </i>
    <i r="2">
      <x v="8"/>
    </i>
    <i r="2">
      <x v="9"/>
    </i>
    <i r="1">
      <x v="1"/>
      <x/>
    </i>
    <i r="2">
      <x v="1"/>
    </i>
    <i r="2">
      <x v="2"/>
    </i>
    <i r="2">
      <x v="3"/>
    </i>
    <i r="2">
      <x v="4"/>
    </i>
    <i r="2">
      <x v="5"/>
    </i>
    <i r="2">
      <x v="6"/>
    </i>
    <i r="2">
      <x v="7"/>
    </i>
    <i r="2">
      <x v="8"/>
    </i>
    <i r="2">
      <x v="9"/>
    </i>
  </rowItems>
  <colItems count="1">
    <i/>
  </colItems>
  <pageFields count="1">
    <pageField fld="3" item="0" hier="0"/>
  </pageFields>
  <dataFields count="1">
    <dataField name="Sum of Days Supplied per Dispensing" fld="17" baseField="0" baseItem="0" numFmtId="2"/>
  </dataFields>
  <formats count="8">
    <format dxfId="7">
      <pivotArea outline="0" fieldPosition="0"/>
    </format>
    <format dxfId="6">
      <pivotArea type="topRight" dataOnly="0" labelOnly="1" outline="0" fieldPosition="0"/>
    </format>
    <format dxfId="5">
      <pivotArea field="3" type="button" dataOnly="0" labelOnly="1" outline="0" axis="axisPage" fieldPosition="0"/>
    </format>
    <format dxfId="4">
      <pivotArea type="origin" dataOnly="0" labelOnly="1" outline="0" fieldPosition="0"/>
    </format>
    <format dxfId="3">
      <pivotArea outline="0" fieldPosition="0"/>
    </format>
    <format dxfId="2">
      <pivotArea type="topRight" dataOnly="0" labelOnly="1" outline="0" fieldPosition="0"/>
    </format>
    <format dxfId="1">
      <pivotArea outline="0" fieldPosition="0"/>
    </format>
    <format dxfId="0">
      <pivotArea type="topRight" dataOnly="0" labelOnly="1"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pivotTable" Target="../pivotTables/pivotTable5.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showGridLines="0" tabSelected="1" view="pageLayout" zoomScaleNormal="100" workbookViewId="0">
      <selection activeCell="A14" sqref="A14"/>
    </sheetView>
  </sheetViews>
  <sheetFormatPr defaultRowHeight="15" x14ac:dyDescent="0.25"/>
  <cols>
    <col min="1" max="1" width="100.7109375" customWidth="1"/>
    <col min="257" max="257" width="100.7109375" customWidth="1"/>
    <col min="513" max="513" width="100.7109375" customWidth="1"/>
    <col min="769" max="769" width="100.7109375" customWidth="1"/>
    <col min="1025" max="1025" width="100.7109375" customWidth="1"/>
    <col min="1281" max="1281" width="100.7109375" customWidth="1"/>
    <col min="1537" max="1537" width="100.7109375" customWidth="1"/>
    <col min="1793" max="1793" width="100.7109375" customWidth="1"/>
    <col min="2049" max="2049" width="100.7109375" customWidth="1"/>
    <col min="2305" max="2305" width="100.7109375" customWidth="1"/>
    <col min="2561" max="2561" width="100.7109375" customWidth="1"/>
    <col min="2817" max="2817" width="100.7109375" customWidth="1"/>
    <col min="3073" max="3073" width="100.7109375" customWidth="1"/>
    <col min="3329" max="3329" width="100.7109375" customWidth="1"/>
    <col min="3585" max="3585" width="100.7109375" customWidth="1"/>
    <col min="3841" max="3841" width="100.7109375" customWidth="1"/>
    <col min="4097" max="4097" width="100.7109375" customWidth="1"/>
    <col min="4353" max="4353" width="100.7109375" customWidth="1"/>
    <col min="4609" max="4609" width="100.7109375" customWidth="1"/>
    <col min="4865" max="4865" width="100.7109375" customWidth="1"/>
    <col min="5121" max="5121" width="100.7109375" customWidth="1"/>
    <col min="5377" max="5377" width="100.7109375" customWidth="1"/>
    <col min="5633" max="5633" width="100.7109375" customWidth="1"/>
    <col min="5889" max="5889" width="100.7109375" customWidth="1"/>
    <col min="6145" max="6145" width="100.7109375" customWidth="1"/>
    <col min="6401" max="6401" width="100.7109375" customWidth="1"/>
    <col min="6657" max="6657" width="100.7109375" customWidth="1"/>
    <col min="6913" max="6913" width="100.7109375" customWidth="1"/>
    <col min="7169" max="7169" width="100.7109375" customWidth="1"/>
    <col min="7425" max="7425" width="100.7109375" customWidth="1"/>
    <col min="7681" max="7681" width="100.7109375" customWidth="1"/>
    <col min="7937" max="7937" width="100.7109375" customWidth="1"/>
    <col min="8193" max="8193" width="100.7109375" customWidth="1"/>
    <col min="8449" max="8449" width="100.7109375" customWidth="1"/>
    <col min="8705" max="8705" width="100.7109375" customWidth="1"/>
    <col min="8961" max="8961" width="100.7109375" customWidth="1"/>
    <col min="9217" max="9217" width="100.7109375" customWidth="1"/>
    <col min="9473" max="9473" width="100.7109375" customWidth="1"/>
    <col min="9729" max="9729" width="100.7109375" customWidth="1"/>
    <col min="9985" max="9985" width="100.7109375" customWidth="1"/>
    <col min="10241" max="10241" width="100.7109375" customWidth="1"/>
    <col min="10497" max="10497" width="100.7109375" customWidth="1"/>
    <col min="10753" max="10753" width="100.7109375" customWidth="1"/>
    <col min="11009" max="11009" width="100.7109375" customWidth="1"/>
    <col min="11265" max="11265" width="100.7109375" customWidth="1"/>
    <col min="11521" max="11521" width="100.7109375" customWidth="1"/>
    <col min="11777" max="11777" width="100.7109375" customWidth="1"/>
    <col min="12033" max="12033" width="100.7109375" customWidth="1"/>
    <col min="12289" max="12289" width="100.7109375" customWidth="1"/>
    <col min="12545" max="12545" width="100.7109375" customWidth="1"/>
    <col min="12801" max="12801" width="100.7109375" customWidth="1"/>
    <col min="13057" max="13057" width="100.7109375" customWidth="1"/>
    <col min="13313" max="13313" width="100.7109375" customWidth="1"/>
    <col min="13569" max="13569" width="100.7109375" customWidth="1"/>
    <col min="13825" max="13825" width="100.7109375" customWidth="1"/>
    <col min="14081" max="14081" width="100.7109375" customWidth="1"/>
    <col min="14337" max="14337" width="100.7109375" customWidth="1"/>
    <col min="14593" max="14593" width="100.7109375" customWidth="1"/>
    <col min="14849" max="14849" width="100.7109375" customWidth="1"/>
    <col min="15105" max="15105" width="100.7109375" customWidth="1"/>
    <col min="15361" max="15361" width="100.7109375" customWidth="1"/>
    <col min="15617" max="15617" width="100.7109375" customWidth="1"/>
    <col min="15873" max="15873" width="100.7109375" customWidth="1"/>
    <col min="16129" max="16129" width="100.7109375" customWidth="1"/>
  </cols>
  <sheetData>
    <row r="1" spans="1:1" ht="18.75" x14ac:dyDescent="0.3">
      <c r="A1" s="49" t="s">
        <v>69</v>
      </c>
    </row>
    <row r="2" spans="1:1" x14ac:dyDescent="0.25">
      <c r="A2" s="50"/>
    </row>
    <row r="3" spans="1:1" ht="15.75" x14ac:dyDescent="0.25">
      <c r="A3" s="51" t="s">
        <v>70</v>
      </c>
    </row>
    <row r="4" spans="1:1" ht="9.9499999999999993" customHeight="1" x14ac:dyDescent="0.25">
      <c r="A4" s="52"/>
    </row>
    <row r="5" spans="1:1" ht="30" x14ac:dyDescent="0.25">
      <c r="A5" s="53" t="s">
        <v>71</v>
      </c>
    </row>
    <row r="6" spans="1:1" ht="15" customHeight="1" x14ac:dyDescent="0.25">
      <c r="A6" s="54" t="s">
        <v>72</v>
      </c>
    </row>
    <row r="7" spans="1:1" ht="30" x14ac:dyDescent="0.25">
      <c r="A7" s="55" t="s">
        <v>73</v>
      </c>
    </row>
    <row r="8" spans="1:1" ht="60" x14ac:dyDescent="0.25">
      <c r="A8" s="53" t="s">
        <v>74</v>
      </c>
    </row>
    <row r="9" spans="1:1" ht="45" x14ac:dyDescent="0.25">
      <c r="A9" s="53" t="s">
        <v>75</v>
      </c>
    </row>
    <row r="10" spans="1:1" ht="30" x14ac:dyDescent="0.25">
      <c r="A10" s="56" t="s">
        <v>76</v>
      </c>
    </row>
    <row r="11" spans="1:1" ht="30" x14ac:dyDescent="0.25">
      <c r="A11" s="52" t="s">
        <v>77</v>
      </c>
    </row>
    <row r="12" spans="1:1" x14ac:dyDescent="0.25">
      <c r="A12" s="50"/>
    </row>
    <row r="13" spans="1:1" ht="15.75" x14ac:dyDescent="0.25">
      <c r="A13" s="57" t="s">
        <v>78</v>
      </c>
    </row>
    <row r="14" spans="1:1" ht="9.9499999999999993" customHeight="1" x14ac:dyDescent="0.25">
      <c r="A14" s="58"/>
    </row>
    <row r="15" spans="1:1" ht="135" x14ac:dyDescent="0.25">
      <c r="A15" s="1" t="s">
        <v>79</v>
      </c>
    </row>
    <row r="16" spans="1:1" ht="9.9499999999999993" customHeight="1" x14ac:dyDescent="0.25">
      <c r="A16" s="58"/>
    </row>
    <row r="17" spans="1:1" ht="75" customHeight="1" x14ac:dyDescent="0.25">
      <c r="A17" s="1" t="s">
        <v>80</v>
      </c>
    </row>
    <row r="18" spans="1:1" ht="9.9499999999999993" customHeight="1" x14ac:dyDescent="0.25">
      <c r="A18" s="58"/>
    </row>
    <row r="19" spans="1:1" ht="90" x14ac:dyDescent="0.25">
      <c r="A19" s="1" t="s">
        <v>81</v>
      </c>
    </row>
    <row r="20" spans="1:1" ht="9.9499999999999993" customHeight="1" x14ac:dyDescent="0.25">
      <c r="A20" s="58"/>
    </row>
    <row r="21" spans="1:1" ht="75" x14ac:dyDescent="0.25">
      <c r="A21" s="1" t="s">
        <v>82</v>
      </c>
    </row>
  </sheetData>
  <sheetProtection algorithmName="SHA-512" hashValue="WYj9xK+u92IX6yA+dPXLt/pWdxW3Ic7Qu0nNKKjx7JeE/7a1uTvimePrNn2GIByKcaHrpTS7wXCzDIhiQCGJ9g==" saltValue="Hy3xGTCOsgh6CK7/gr9weQ==" spinCount="100000" sheet="1" objects="1" scenarios="1" sort="0" autoFilter="0" pivotTables="0"/>
  <pageMargins left="0.2" right="0.18" top="0.91666666666666663" bottom="0.75" header="0.3" footer="0.3"/>
  <pageSetup scale="90" orientation="portrait" verticalDpi="1200" r:id="rId1"/>
  <headerFooter>
    <oddHeader>&amp;C&amp;"-,Bold"&amp;14Summary Table Report&amp;R&amp;G</oddHeader>
  </headerFooter>
  <rowBreaks count="1" manualBreakCount="1">
    <brk id="37"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I14"/>
  <sheetViews>
    <sheetView showGridLines="0" view="pageLayout" zoomScaleNormal="100" workbookViewId="0">
      <selection activeCell="C14" sqref="C14"/>
    </sheetView>
  </sheetViews>
  <sheetFormatPr defaultColWidth="9.140625" defaultRowHeight="15" x14ac:dyDescent="0.25"/>
  <cols>
    <col min="1" max="1" width="2" customWidth="1"/>
    <col min="2" max="2" width="19.5703125" style="4" customWidth="1"/>
    <col min="3" max="3" width="78" customWidth="1"/>
    <col min="4" max="4" width="4.7109375" customWidth="1"/>
  </cols>
  <sheetData>
    <row r="1" spans="2:9" x14ac:dyDescent="0.25">
      <c r="B1" s="1"/>
      <c r="C1" s="2"/>
    </row>
    <row r="2" spans="2:9" ht="36" customHeight="1" x14ac:dyDescent="0.25">
      <c r="B2" s="15" t="s">
        <v>17</v>
      </c>
      <c r="C2" s="30" t="s">
        <v>87</v>
      </c>
      <c r="D2" s="3"/>
      <c r="E2" s="3"/>
      <c r="F2" s="3"/>
      <c r="G2" s="3"/>
      <c r="H2" s="3"/>
      <c r="I2" s="3"/>
    </row>
    <row r="3" spans="2:9" ht="135" x14ac:dyDescent="0.25">
      <c r="B3" s="16" t="s">
        <v>0</v>
      </c>
      <c r="C3" s="17" t="s">
        <v>85</v>
      </c>
      <c r="E3" s="3"/>
    </row>
    <row r="4" spans="2:9" ht="45" x14ac:dyDescent="0.25">
      <c r="B4" s="16" t="s">
        <v>1</v>
      </c>
      <c r="C4" s="17" t="s">
        <v>62</v>
      </c>
      <c r="E4" s="3"/>
    </row>
    <row r="5" spans="2:9" ht="45" x14ac:dyDescent="0.25">
      <c r="B5" s="16" t="s">
        <v>2</v>
      </c>
      <c r="C5" s="17" t="s">
        <v>58</v>
      </c>
      <c r="E5" s="3"/>
    </row>
    <row r="6" spans="2:9" ht="30" x14ac:dyDescent="0.25">
      <c r="B6" s="16" t="s">
        <v>3</v>
      </c>
      <c r="C6" s="17" t="s">
        <v>59</v>
      </c>
      <c r="E6" s="3"/>
    </row>
    <row r="7" spans="2:9" ht="30" x14ac:dyDescent="0.25">
      <c r="B7" s="16" t="s">
        <v>4</v>
      </c>
      <c r="C7" s="17" t="s">
        <v>60</v>
      </c>
      <c r="E7" s="3"/>
    </row>
    <row r="8" spans="2:9" ht="30" x14ac:dyDescent="0.25">
      <c r="B8" s="16" t="s">
        <v>5</v>
      </c>
      <c r="C8" s="17" t="s">
        <v>61</v>
      </c>
      <c r="E8" s="3"/>
    </row>
    <row r="9" spans="2:9" x14ac:dyDescent="0.25">
      <c r="B9" s="16" t="s">
        <v>24</v>
      </c>
      <c r="C9" s="17" t="s">
        <v>63</v>
      </c>
      <c r="E9" s="3"/>
    </row>
    <row r="10" spans="2:9" ht="30" customHeight="1" x14ac:dyDescent="0.25">
      <c r="B10" s="18" t="s">
        <v>6</v>
      </c>
      <c r="C10" s="43" t="s">
        <v>68</v>
      </c>
      <c r="E10" s="3"/>
    </row>
    <row r="11" spans="2:9" s="3" customFormat="1" ht="149.25" customHeight="1" x14ac:dyDescent="0.25">
      <c r="B11" s="22"/>
      <c r="C11" s="23" t="s">
        <v>67</v>
      </c>
    </row>
    <row r="12" spans="2:9" s="3" customFormat="1" ht="105" x14ac:dyDescent="0.25">
      <c r="B12" s="22"/>
      <c r="C12" s="23" t="s">
        <v>27</v>
      </c>
    </row>
    <row r="13" spans="2:9" ht="171.75" customHeight="1" x14ac:dyDescent="0.25">
      <c r="B13" s="19"/>
      <c r="C13" s="20" t="s">
        <v>83</v>
      </c>
      <c r="E13" s="3"/>
    </row>
    <row r="14" spans="2:9" ht="30" x14ac:dyDescent="0.25">
      <c r="B14" s="21" t="s">
        <v>26</v>
      </c>
      <c r="C14" s="29" t="s">
        <v>64</v>
      </c>
    </row>
  </sheetData>
  <sheetProtection algorithmName="SHA-512" hashValue="DY1YduuWd2T5Teoxien+EidmDU8fJVv+k/XgBZyW0ijUwsCgfzEzd4I1XG9A92vvlno5o+TE563BcrKLEWX0Ag==" saltValue="NU9XDbq9wC/YtKpCTolCCw==" spinCount="100000" sheet="1" objects="1" scenarios="1" sort="0" autoFilter="0" pivotTables="0"/>
  <pageMargins left="0.25" right="0.25" top="0.85416666666666663" bottom="0.75" header="0.3" footer="0.3"/>
  <pageSetup orientation="portrait" horizontalDpi="1200" verticalDpi="1200" r:id="rId1"/>
  <headerFooter>
    <oddHeader>&amp;C&amp;"-,Bold"&amp;14Summary Table Report&amp;R&amp;G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847"/>
  <sheetViews>
    <sheetView showGridLines="0" view="pageLayout" zoomScaleNormal="100" workbookViewId="0">
      <selection activeCell="D8" sqref="D8"/>
    </sheetView>
  </sheetViews>
  <sheetFormatPr defaultRowHeight="15" x14ac:dyDescent="0.25"/>
  <cols>
    <col min="1" max="1" width="12" customWidth="1"/>
    <col min="2" max="2" width="22.28515625" customWidth="1"/>
    <col min="3" max="3" width="11.140625" customWidth="1"/>
    <col min="4" max="6" width="14.5703125" style="24" customWidth="1"/>
  </cols>
  <sheetData>
    <row r="1" spans="1:6" ht="15.75" thickBot="1" x14ac:dyDescent="0.3"/>
    <row r="2" spans="1:6" ht="30.75" customHeight="1" x14ac:dyDescent="0.25">
      <c r="A2" s="59" t="str">
        <f>CONCATENATE("Table 1. Number of Prevalent ", B4, " Users, Total Days Supplied, and Number of Dispensings by Quarter, Sex, and Age Group")</f>
        <v>Table 1. Number of Prevalent OSELTAMIVIR PHOSPHATE Users, Total Days Supplied, and Number of Dispensings by Quarter, Sex, and Age Group</v>
      </c>
      <c r="B2" s="60"/>
      <c r="C2" s="60"/>
      <c r="D2" s="60"/>
      <c r="E2" s="60"/>
      <c r="F2" s="61"/>
    </row>
    <row r="3" spans="1:6" x14ac:dyDescent="0.25">
      <c r="A3" s="6"/>
      <c r="B3" s="7"/>
      <c r="C3" s="7"/>
      <c r="D3" s="25"/>
      <c r="E3" s="25"/>
      <c r="F3" s="26"/>
    </row>
    <row r="4" spans="1:6" ht="30" x14ac:dyDescent="0.25">
      <c r="A4" s="79" t="s">
        <v>9</v>
      </c>
      <c r="B4" s="78" t="s">
        <v>30</v>
      </c>
      <c r="C4" s="62" t="s">
        <v>14</v>
      </c>
      <c r="D4" s="63"/>
      <c r="E4" s="63"/>
      <c r="F4" s="64"/>
    </row>
    <row r="5" spans="1:6" x14ac:dyDescent="0.25">
      <c r="A5" s="8"/>
      <c r="B5" s="9"/>
      <c r="C5" s="9"/>
      <c r="D5" s="27"/>
      <c r="E5" s="27"/>
      <c r="F5" s="28"/>
    </row>
    <row r="6" spans="1:6" x14ac:dyDescent="0.25">
      <c r="A6" s="69"/>
      <c r="B6" s="70"/>
      <c r="C6" s="70"/>
      <c r="D6" s="88" t="s">
        <v>12</v>
      </c>
      <c r="E6" s="89"/>
      <c r="F6" s="90"/>
    </row>
    <row r="7" spans="1:6" ht="30" x14ac:dyDescent="0.25">
      <c r="A7" s="71" t="s">
        <v>23</v>
      </c>
      <c r="B7" s="71" t="s">
        <v>7</v>
      </c>
      <c r="C7" s="71" t="s">
        <v>8</v>
      </c>
      <c r="D7" s="91" t="s">
        <v>10</v>
      </c>
      <c r="E7" s="92" t="s">
        <v>13</v>
      </c>
      <c r="F7" s="93" t="s">
        <v>86</v>
      </c>
    </row>
    <row r="8" spans="1:6" x14ac:dyDescent="0.25">
      <c r="A8" s="69" t="s">
        <v>28</v>
      </c>
      <c r="B8" s="69" t="s">
        <v>21</v>
      </c>
      <c r="C8" s="69" t="s">
        <v>29</v>
      </c>
      <c r="D8" s="80">
        <v>1739</v>
      </c>
      <c r="E8" s="81">
        <v>1771</v>
      </c>
      <c r="F8" s="82">
        <v>10942</v>
      </c>
    </row>
    <row r="9" spans="1:6" x14ac:dyDescent="0.25">
      <c r="A9" s="72"/>
      <c r="B9" s="72"/>
      <c r="C9" s="73" t="s">
        <v>55</v>
      </c>
      <c r="D9" s="83">
        <v>2878</v>
      </c>
      <c r="E9" s="24">
        <v>2929</v>
      </c>
      <c r="F9" s="84">
        <v>18144</v>
      </c>
    </row>
    <row r="10" spans="1:6" x14ac:dyDescent="0.25">
      <c r="A10" s="72"/>
      <c r="B10" s="72"/>
      <c r="C10" s="73" t="s">
        <v>56</v>
      </c>
      <c r="D10" s="83">
        <v>3470</v>
      </c>
      <c r="E10" s="24">
        <v>3515</v>
      </c>
      <c r="F10" s="84">
        <v>22118</v>
      </c>
    </row>
    <row r="11" spans="1:6" x14ac:dyDescent="0.25">
      <c r="A11" s="72"/>
      <c r="B11" s="72"/>
      <c r="C11" s="73" t="s">
        <v>57</v>
      </c>
      <c r="D11" s="83">
        <v>2724</v>
      </c>
      <c r="E11" s="24">
        <v>2745</v>
      </c>
      <c r="F11" s="84">
        <v>15274</v>
      </c>
    </row>
    <row r="12" spans="1:6" x14ac:dyDescent="0.25">
      <c r="A12" s="72"/>
      <c r="B12" s="72"/>
      <c r="C12" s="73" t="s">
        <v>31</v>
      </c>
      <c r="D12" s="83">
        <v>2008</v>
      </c>
      <c r="E12" s="24">
        <v>2021</v>
      </c>
      <c r="F12" s="84">
        <v>10923</v>
      </c>
    </row>
    <row r="13" spans="1:6" x14ac:dyDescent="0.25">
      <c r="A13" s="72"/>
      <c r="B13" s="72"/>
      <c r="C13" s="73" t="s">
        <v>32</v>
      </c>
      <c r="D13" s="83">
        <v>1266</v>
      </c>
      <c r="E13" s="24">
        <v>1269</v>
      </c>
      <c r="F13" s="84">
        <v>6681</v>
      </c>
    </row>
    <row r="14" spans="1:6" x14ac:dyDescent="0.25">
      <c r="A14" s="72"/>
      <c r="B14" s="72"/>
      <c r="C14" s="73" t="s">
        <v>19</v>
      </c>
      <c r="D14" s="83">
        <v>11368</v>
      </c>
      <c r="E14" s="24">
        <v>11451</v>
      </c>
      <c r="F14" s="84">
        <v>62487</v>
      </c>
    </row>
    <row r="15" spans="1:6" x14ac:dyDescent="0.25">
      <c r="A15" s="72"/>
      <c r="B15" s="72"/>
      <c r="C15" s="73" t="s">
        <v>20</v>
      </c>
      <c r="D15" s="83">
        <v>7677</v>
      </c>
      <c r="E15" s="24">
        <v>7810</v>
      </c>
      <c r="F15" s="84">
        <v>43714</v>
      </c>
    </row>
    <row r="16" spans="1:6" x14ac:dyDescent="0.25">
      <c r="A16" s="72"/>
      <c r="B16" s="72"/>
      <c r="C16" s="73" t="s">
        <v>33</v>
      </c>
      <c r="D16" s="83">
        <v>916</v>
      </c>
      <c r="E16" s="24">
        <v>940</v>
      </c>
      <c r="F16" s="84">
        <v>5754</v>
      </c>
    </row>
    <row r="17" spans="1:6" x14ac:dyDescent="0.25">
      <c r="A17" s="72"/>
      <c r="B17" s="72"/>
      <c r="C17" s="73" t="s">
        <v>34</v>
      </c>
      <c r="D17" s="83">
        <v>363</v>
      </c>
      <c r="E17" s="24">
        <v>372</v>
      </c>
      <c r="F17" s="84">
        <v>2065</v>
      </c>
    </row>
    <row r="18" spans="1:6" x14ac:dyDescent="0.25">
      <c r="A18" s="72"/>
      <c r="B18" s="69" t="s">
        <v>18</v>
      </c>
      <c r="C18" s="69" t="s">
        <v>29</v>
      </c>
      <c r="D18" s="80">
        <v>1456</v>
      </c>
      <c r="E18" s="81">
        <v>1487</v>
      </c>
      <c r="F18" s="82">
        <v>9140</v>
      </c>
    </row>
    <row r="19" spans="1:6" x14ac:dyDescent="0.25">
      <c r="A19" s="72"/>
      <c r="B19" s="72"/>
      <c r="C19" s="73" t="s">
        <v>55</v>
      </c>
      <c r="D19" s="83">
        <v>2533</v>
      </c>
      <c r="E19" s="24">
        <v>2562</v>
      </c>
      <c r="F19" s="84">
        <v>16052</v>
      </c>
    </row>
    <row r="20" spans="1:6" x14ac:dyDescent="0.25">
      <c r="A20" s="72"/>
      <c r="B20" s="72"/>
      <c r="C20" s="73" t="s">
        <v>56</v>
      </c>
      <c r="D20" s="83">
        <v>3008</v>
      </c>
      <c r="E20" s="24">
        <v>3051</v>
      </c>
      <c r="F20" s="84">
        <v>18864</v>
      </c>
    </row>
    <row r="21" spans="1:6" x14ac:dyDescent="0.25">
      <c r="A21" s="72"/>
      <c r="B21" s="72"/>
      <c r="C21" s="73" t="s">
        <v>57</v>
      </c>
      <c r="D21" s="83">
        <v>2373</v>
      </c>
      <c r="E21" s="24">
        <v>2387</v>
      </c>
      <c r="F21" s="84">
        <v>13362</v>
      </c>
    </row>
    <row r="22" spans="1:6" x14ac:dyDescent="0.25">
      <c r="A22" s="72"/>
      <c r="B22" s="72"/>
      <c r="C22" s="73" t="s">
        <v>31</v>
      </c>
      <c r="D22" s="83">
        <v>2169</v>
      </c>
      <c r="E22" s="24">
        <v>2183</v>
      </c>
      <c r="F22" s="84">
        <v>11663</v>
      </c>
    </row>
    <row r="23" spans="1:6" x14ac:dyDescent="0.25">
      <c r="A23" s="72"/>
      <c r="B23" s="72"/>
      <c r="C23" s="73" t="s">
        <v>32</v>
      </c>
      <c r="D23" s="83">
        <v>1725</v>
      </c>
      <c r="E23" s="24">
        <v>1734</v>
      </c>
      <c r="F23" s="84">
        <v>9142</v>
      </c>
    </row>
    <row r="24" spans="1:6" x14ac:dyDescent="0.25">
      <c r="A24" s="72"/>
      <c r="B24" s="72"/>
      <c r="C24" s="73" t="s">
        <v>19</v>
      </c>
      <c r="D24" s="83">
        <v>15298</v>
      </c>
      <c r="E24" s="24">
        <v>15427</v>
      </c>
      <c r="F24" s="84">
        <v>84856</v>
      </c>
    </row>
    <row r="25" spans="1:6" x14ac:dyDescent="0.25">
      <c r="A25" s="72"/>
      <c r="B25" s="72"/>
      <c r="C25" s="73" t="s">
        <v>20</v>
      </c>
      <c r="D25" s="83">
        <v>9963</v>
      </c>
      <c r="E25" s="24">
        <v>10119</v>
      </c>
      <c r="F25" s="84">
        <v>55736</v>
      </c>
    </row>
    <row r="26" spans="1:6" x14ac:dyDescent="0.25">
      <c r="A26" s="72"/>
      <c r="B26" s="72"/>
      <c r="C26" s="73" t="s">
        <v>33</v>
      </c>
      <c r="D26" s="83">
        <v>1084</v>
      </c>
      <c r="E26" s="24">
        <v>1120</v>
      </c>
      <c r="F26" s="84">
        <v>6178</v>
      </c>
    </row>
    <row r="27" spans="1:6" x14ac:dyDescent="0.25">
      <c r="A27" s="72"/>
      <c r="B27" s="72"/>
      <c r="C27" s="73" t="s">
        <v>34</v>
      </c>
      <c r="D27" s="83">
        <v>502</v>
      </c>
      <c r="E27" s="24">
        <v>516</v>
      </c>
      <c r="F27" s="84">
        <v>2881</v>
      </c>
    </row>
    <row r="28" spans="1:6" x14ac:dyDescent="0.25">
      <c r="A28" s="69" t="s">
        <v>35</v>
      </c>
      <c r="B28" s="69" t="s">
        <v>21</v>
      </c>
      <c r="C28" s="69" t="s">
        <v>29</v>
      </c>
      <c r="D28" s="80">
        <v>283</v>
      </c>
      <c r="E28" s="81">
        <v>289</v>
      </c>
      <c r="F28" s="82">
        <v>1824</v>
      </c>
    </row>
    <row r="29" spans="1:6" x14ac:dyDescent="0.25">
      <c r="A29" s="72"/>
      <c r="B29" s="72"/>
      <c r="C29" s="73" t="s">
        <v>55</v>
      </c>
      <c r="D29" s="83">
        <v>386</v>
      </c>
      <c r="E29" s="24">
        <v>394</v>
      </c>
      <c r="F29" s="84">
        <v>2387</v>
      </c>
    </row>
    <row r="30" spans="1:6" x14ac:dyDescent="0.25">
      <c r="A30" s="72"/>
      <c r="B30" s="72"/>
      <c r="C30" s="73" t="s">
        <v>56</v>
      </c>
      <c r="D30" s="83">
        <v>364</v>
      </c>
      <c r="E30" s="24">
        <v>372</v>
      </c>
      <c r="F30" s="84">
        <v>2387</v>
      </c>
    </row>
    <row r="31" spans="1:6" x14ac:dyDescent="0.25">
      <c r="A31" s="72"/>
      <c r="B31" s="72"/>
      <c r="C31" s="73" t="s">
        <v>57</v>
      </c>
      <c r="D31" s="83">
        <v>338</v>
      </c>
      <c r="E31" s="24">
        <v>339</v>
      </c>
      <c r="F31" s="84">
        <v>1818</v>
      </c>
    </row>
    <row r="32" spans="1:6" x14ac:dyDescent="0.25">
      <c r="A32" s="72"/>
      <c r="B32" s="72"/>
      <c r="C32" s="73" t="s">
        <v>31</v>
      </c>
      <c r="D32" s="83">
        <v>326</v>
      </c>
      <c r="E32" s="24">
        <v>328</v>
      </c>
      <c r="F32" s="84">
        <v>1807</v>
      </c>
    </row>
    <row r="33" spans="1:6" x14ac:dyDescent="0.25">
      <c r="A33" s="72"/>
      <c r="B33" s="72"/>
      <c r="C33" s="73" t="s">
        <v>32</v>
      </c>
      <c r="D33" s="83">
        <v>170</v>
      </c>
      <c r="E33" s="24">
        <v>172</v>
      </c>
      <c r="F33" s="84">
        <v>898</v>
      </c>
    </row>
    <row r="34" spans="1:6" x14ac:dyDescent="0.25">
      <c r="A34" s="72"/>
      <c r="B34" s="72"/>
      <c r="C34" s="73" t="s">
        <v>19</v>
      </c>
      <c r="D34" s="83">
        <v>1881</v>
      </c>
      <c r="E34" s="24">
        <v>1903</v>
      </c>
      <c r="F34" s="84">
        <v>10063</v>
      </c>
    </row>
    <row r="35" spans="1:6" x14ac:dyDescent="0.25">
      <c r="A35" s="72"/>
      <c r="B35" s="72"/>
      <c r="C35" s="73" t="s">
        <v>20</v>
      </c>
      <c r="D35" s="83">
        <v>1432</v>
      </c>
      <c r="E35" s="24">
        <v>1475</v>
      </c>
      <c r="F35" s="84">
        <v>8333</v>
      </c>
    </row>
    <row r="36" spans="1:6" x14ac:dyDescent="0.25">
      <c r="A36" s="72"/>
      <c r="B36" s="72"/>
      <c r="C36" s="73" t="s">
        <v>33</v>
      </c>
      <c r="D36" s="83">
        <v>236</v>
      </c>
      <c r="E36" s="24">
        <v>250</v>
      </c>
      <c r="F36" s="84">
        <v>1517</v>
      </c>
    </row>
    <row r="37" spans="1:6" x14ac:dyDescent="0.25">
      <c r="A37" s="72"/>
      <c r="B37" s="72"/>
      <c r="C37" s="73" t="s">
        <v>34</v>
      </c>
      <c r="D37" s="83">
        <v>96</v>
      </c>
      <c r="E37" s="24">
        <v>97</v>
      </c>
      <c r="F37" s="84">
        <v>586</v>
      </c>
    </row>
    <row r="38" spans="1:6" x14ac:dyDescent="0.25">
      <c r="A38" s="72"/>
      <c r="B38" s="69" t="s">
        <v>18</v>
      </c>
      <c r="C38" s="69" t="s">
        <v>29</v>
      </c>
      <c r="D38" s="80">
        <v>226</v>
      </c>
      <c r="E38" s="81">
        <v>232</v>
      </c>
      <c r="F38" s="82">
        <v>1462</v>
      </c>
    </row>
    <row r="39" spans="1:6" x14ac:dyDescent="0.25">
      <c r="A39" s="72"/>
      <c r="B39" s="72"/>
      <c r="C39" s="73" t="s">
        <v>55</v>
      </c>
      <c r="D39" s="83">
        <v>310</v>
      </c>
      <c r="E39" s="24">
        <v>318</v>
      </c>
      <c r="F39" s="84">
        <v>1881</v>
      </c>
    </row>
    <row r="40" spans="1:6" x14ac:dyDescent="0.25">
      <c r="A40" s="72"/>
      <c r="B40" s="72"/>
      <c r="C40" s="73" t="s">
        <v>56</v>
      </c>
      <c r="D40" s="83">
        <v>330</v>
      </c>
      <c r="E40" s="24">
        <v>336</v>
      </c>
      <c r="F40" s="84">
        <v>2050</v>
      </c>
    </row>
    <row r="41" spans="1:6" x14ac:dyDescent="0.25">
      <c r="A41" s="72"/>
      <c r="B41" s="72"/>
      <c r="C41" s="73" t="s">
        <v>57</v>
      </c>
      <c r="D41" s="83">
        <v>244</v>
      </c>
      <c r="E41" s="24">
        <v>247</v>
      </c>
      <c r="F41" s="84">
        <v>1353</v>
      </c>
    </row>
    <row r="42" spans="1:6" x14ac:dyDescent="0.25">
      <c r="A42" s="72"/>
      <c r="B42" s="72"/>
      <c r="C42" s="73" t="s">
        <v>31</v>
      </c>
      <c r="D42" s="83">
        <v>330</v>
      </c>
      <c r="E42" s="24">
        <v>331</v>
      </c>
      <c r="F42" s="84">
        <v>1719</v>
      </c>
    </row>
    <row r="43" spans="1:6" x14ac:dyDescent="0.25">
      <c r="A43" s="72"/>
      <c r="B43" s="72"/>
      <c r="C43" s="73" t="s">
        <v>32</v>
      </c>
      <c r="D43" s="83">
        <v>233</v>
      </c>
      <c r="E43" s="24">
        <v>233</v>
      </c>
      <c r="F43" s="84">
        <v>1200</v>
      </c>
    </row>
    <row r="44" spans="1:6" x14ac:dyDescent="0.25">
      <c r="A44" s="72"/>
      <c r="B44" s="72"/>
      <c r="C44" s="73" t="s">
        <v>19</v>
      </c>
      <c r="D44" s="83">
        <v>2551</v>
      </c>
      <c r="E44" s="24">
        <v>2577</v>
      </c>
      <c r="F44" s="84">
        <v>14063</v>
      </c>
    </row>
    <row r="45" spans="1:6" x14ac:dyDescent="0.25">
      <c r="A45" s="72"/>
      <c r="B45" s="72"/>
      <c r="C45" s="73" t="s">
        <v>20</v>
      </c>
      <c r="D45" s="83">
        <v>1935</v>
      </c>
      <c r="E45" s="24">
        <v>1979</v>
      </c>
      <c r="F45" s="84">
        <v>10896</v>
      </c>
    </row>
    <row r="46" spans="1:6" x14ac:dyDescent="0.25">
      <c r="A46" s="72"/>
      <c r="B46" s="72"/>
      <c r="C46" s="73" t="s">
        <v>33</v>
      </c>
      <c r="D46" s="83">
        <v>254</v>
      </c>
      <c r="E46" s="24">
        <v>266</v>
      </c>
      <c r="F46" s="84">
        <v>1510</v>
      </c>
    </row>
    <row r="47" spans="1:6" x14ac:dyDescent="0.25">
      <c r="A47" s="72"/>
      <c r="B47" s="72"/>
      <c r="C47" s="73" t="s">
        <v>34</v>
      </c>
      <c r="D47" s="83">
        <v>100</v>
      </c>
      <c r="E47" s="24">
        <v>105</v>
      </c>
      <c r="F47" s="84">
        <v>582</v>
      </c>
    </row>
    <row r="48" spans="1:6" x14ac:dyDescent="0.25">
      <c r="A48" s="69" t="s">
        <v>36</v>
      </c>
      <c r="B48" s="69" t="s">
        <v>21</v>
      </c>
      <c r="C48" s="69" t="s">
        <v>29</v>
      </c>
      <c r="D48" s="80">
        <v>148</v>
      </c>
      <c r="E48" s="81">
        <v>150</v>
      </c>
      <c r="F48" s="82">
        <v>879</v>
      </c>
    </row>
    <row r="49" spans="1:6" x14ac:dyDescent="0.25">
      <c r="A49" s="72"/>
      <c r="B49" s="72"/>
      <c r="C49" s="73" t="s">
        <v>55</v>
      </c>
      <c r="D49" s="83">
        <v>198</v>
      </c>
      <c r="E49" s="24">
        <v>199</v>
      </c>
      <c r="F49" s="84">
        <v>1230</v>
      </c>
    </row>
    <row r="50" spans="1:6" x14ac:dyDescent="0.25">
      <c r="A50" s="72"/>
      <c r="B50" s="72"/>
      <c r="C50" s="73" t="s">
        <v>56</v>
      </c>
      <c r="D50" s="83">
        <v>258</v>
      </c>
      <c r="E50" s="24">
        <v>261</v>
      </c>
      <c r="F50" s="84">
        <v>1600</v>
      </c>
    </row>
    <row r="51" spans="1:6" x14ac:dyDescent="0.25">
      <c r="A51" s="72"/>
      <c r="B51" s="72"/>
      <c r="C51" s="73" t="s">
        <v>57</v>
      </c>
      <c r="D51" s="83">
        <v>212</v>
      </c>
      <c r="E51" s="24">
        <v>212</v>
      </c>
      <c r="F51" s="84">
        <v>1254</v>
      </c>
    </row>
    <row r="52" spans="1:6" x14ac:dyDescent="0.25">
      <c r="A52" s="72"/>
      <c r="B52" s="72"/>
      <c r="C52" s="73" t="s">
        <v>31</v>
      </c>
      <c r="D52" s="83">
        <v>175</v>
      </c>
      <c r="E52" s="24">
        <v>179</v>
      </c>
      <c r="F52" s="84">
        <v>1002</v>
      </c>
    </row>
    <row r="53" spans="1:6" x14ac:dyDescent="0.25">
      <c r="A53" s="72"/>
      <c r="B53" s="72"/>
      <c r="C53" s="73" t="s">
        <v>32</v>
      </c>
      <c r="D53" s="83">
        <v>124</v>
      </c>
      <c r="E53" s="24">
        <v>126</v>
      </c>
      <c r="F53" s="84">
        <v>671</v>
      </c>
    </row>
    <row r="54" spans="1:6" x14ac:dyDescent="0.25">
      <c r="A54" s="72"/>
      <c r="B54" s="72"/>
      <c r="C54" s="73" t="s">
        <v>19</v>
      </c>
      <c r="D54" s="83">
        <v>1305</v>
      </c>
      <c r="E54" s="24">
        <v>1316</v>
      </c>
      <c r="F54" s="84">
        <v>7093</v>
      </c>
    </row>
    <row r="55" spans="1:6" x14ac:dyDescent="0.25">
      <c r="A55" s="72"/>
      <c r="B55" s="72"/>
      <c r="C55" s="73" t="s">
        <v>20</v>
      </c>
      <c r="D55" s="83">
        <v>1068</v>
      </c>
      <c r="E55" s="24">
        <v>1101</v>
      </c>
      <c r="F55" s="84">
        <v>6163</v>
      </c>
    </row>
    <row r="56" spans="1:6" x14ac:dyDescent="0.25">
      <c r="A56" s="72"/>
      <c r="B56" s="72"/>
      <c r="C56" s="73" t="s">
        <v>33</v>
      </c>
      <c r="D56" s="83">
        <v>165</v>
      </c>
      <c r="E56" s="24">
        <v>167</v>
      </c>
      <c r="F56" s="84">
        <v>918</v>
      </c>
    </row>
    <row r="57" spans="1:6" x14ac:dyDescent="0.25">
      <c r="A57" s="72"/>
      <c r="B57" s="72"/>
      <c r="C57" s="73" t="s">
        <v>34</v>
      </c>
      <c r="D57" s="83">
        <v>72</v>
      </c>
      <c r="E57" s="24">
        <v>72</v>
      </c>
      <c r="F57" s="84">
        <v>444</v>
      </c>
    </row>
    <row r="58" spans="1:6" x14ac:dyDescent="0.25">
      <c r="A58" s="72"/>
      <c r="B58" s="69" t="s">
        <v>18</v>
      </c>
      <c r="C58" s="69" t="s">
        <v>29</v>
      </c>
      <c r="D58" s="80">
        <v>106</v>
      </c>
      <c r="E58" s="81">
        <v>108</v>
      </c>
      <c r="F58" s="82">
        <v>659</v>
      </c>
    </row>
    <row r="59" spans="1:6" x14ac:dyDescent="0.25">
      <c r="A59" s="72"/>
      <c r="B59" s="72"/>
      <c r="C59" s="73" t="s">
        <v>55</v>
      </c>
      <c r="D59" s="83">
        <v>142</v>
      </c>
      <c r="E59" s="24">
        <v>144</v>
      </c>
      <c r="F59" s="84">
        <v>944</v>
      </c>
    </row>
    <row r="60" spans="1:6" x14ac:dyDescent="0.25">
      <c r="A60" s="72"/>
      <c r="B60" s="72"/>
      <c r="C60" s="73" t="s">
        <v>56</v>
      </c>
      <c r="D60" s="83">
        <v>205</v>
      </c>
      <c r="E60" s="24">
        <v>211</v>
      </c>
      <c r="F60" s="84">
        <v>1282</v>
      </c>
    </row>
    <row r="61" spans="1:6" x14ac:dyDescent="0.25">
      <c r="A61" s="72"/>
      <c r="B61" s="72"/>
      <c r="C61" s="73" t="s">
        <v>57</v>
      </c>
      <c r="D61" s="83">
        <v>184</v>
      </c>
      <c r="E61" s="24">
        <v>186</v>
      </c>
      <c r="F61" s="84">
        <v>1042</v>
      </c>
    </row>
    <row r="62" spans="1:6" x14ac:dyDescent="0.25">
      <c r="A62" s="72"/>
      <c r="B62" s="72"/>
      <c r="C62" s="73" t="s">
        <v>31</v>
      </c>
      <c r="D62" s="83">
        <v>204</v>
      </c>
      <c r="E62" s="24">
        <v>204</v>
      </c>
      <c r="F62" s="84">
        <v>1124</v>
      </c>
    </row>
    <row r="63" spans="1:6" x14ac:dyDescent="0.25">
      <c r="A63" s="72"/>
      <c r="B63" s="72"/>
      <c r="C63" s="73" t="s">
        <v>32</v>
      </c>
      <c r="D63" s="83">
        <v>155</v>
      </c>
      <c r="E63" s="24">
        <v>158</v>
      </c>
      <c r="F63" s="84">
        <v>866</v>
      </c>
    </row>
    <row r="64" spans="1:6" x14ac:dyDescent="0.25">
      <c r="A64" s="72"/>
      <c r="B64" s="72"/>
      <c r="C64" s="73" t="s">
        <v>19</v>
      </c>
      <c r="D64" s="83">
        <v>1744</v>
      </c>
      <c r="E64" s="24">
        <v>1766</v>
      </c>
      <c r="F64" s="84">
        <v>9710</v>
      </c>
    </row>
    <row r="65" spans="1:6" x14ac:dyDescent="0.25">
      <c r="A65" s="72"/>
      <c r="B65" s="72"/>
      <c r="C65" s="73" t="s">
        <v>20</v>
      </c>
      <c r="D65" s="83">
        <v>1327</v>
      </c>
      <c r="E65" s="24">
        <v>1360</v>
      </c>
      <c r="F65" s="84">
        <v>7584</v>
      </c>
    </row>
    <row r="66" spans="1:6" x14ac:dyDescent="0.25">
      <c r="A66" s="72"/>
      <c r="B66" s="72"/>
      <c r="C66" s="73" t="s">
        <v>33</v>
      </c>
      <c r="D66" s="83">
        <v>211</v>
      </c>
      <c r="E66" s="24">
        <v>218</v>
      </c>
      <c r="F66" s="84">
        <v>1159</v>
      </c>
    </row>
    <row r="67" spans="1:6" x14ac:dyDescent="0.25">
      <c r="A67" s="72"/>
      <c r="B67" s="72"/>
      <c r="C67" s="73" t="s">
        <v>34</v>
      </c>
      <c r="D67" s="83">
        <v>97</v>
      </c>
      <c r="E67" s="24">
        <v>100</v>
      </c>
      <c r="F67" s="84">
        <v>615</v>
      </c>
    </row>
    <row r="68" spans="1:6" x14ac:dyDescent="0.25">
      <c r="A68" s="69" t="s">
        <v>37</v>
      </c>
      <c r="B68" s="69" t="s">
        <v>21</v>
      </c>
      <c r="C68" s="69" t="s">
        <v>29</v>
      </c>
      <c r="D68" s="80">
        <v>1550</v>
      </c>
      <c r="E68" s="81">
        <v>1570</v>
      </c>
      <c r="F68" s="82">
        <v>9564</v>
      </c>
    </row>
    <row r="69" spans="1:6" x14ac:dyDescent="0.25">
      <c r="A69" s="72"/>
      <c r="B69" s="72"/>
      <c r="C69" s="73" t="s">
        <v>55</v>
      </c>
      <c r="D69" s="83">
        <v>3643</v>
      </c>
      <c r="E69" s="24">
        <v>3682</v>
      </c>
      <c r="F69" s="84">
        <v>22867</v>
      </c>
    </row>
    <row r="70" spans="1:6" x14ac:dyDescent="0.25">
      <c r="A70" s="72"/>
      <c r="B70" s="72"/>
      <c r="C70" s="73" t="s">
        <v>56</v>
      </c>
      <c r="D70" s="83">
        <v>6187</v>
      </c>
      <c r="E70" s="24">
        <v>6245</v>
      </c>
      <c r="F70" s="84">
        <v>37379</v>
      </c>
    </row>
    <row r="71" spans="1:6" x14ac:dyDescent="0.25">
      <c r="A71" s="72"/>
      <c r="B71" s="72"/>
      <c r="C71" s="73" t="s">
        <v>57</v>
      </c>
      <c r="D71" s="83">
        <v>3805</v>
      </c>
      <c r="E71" s="24">
        <v>3834</v>
      </c>
      <c r="F71" s="84">
        <v>21876</v>
      </c>
    </row>
    <row r="72" spans="1:6" x14ac:dyDescent="0.25">
      <c r="A72" s="72"/>
      <c r="B72" s="72"/>
      <c r="C72" s="73" t="s">
        <v>31</v>
      </c>
      <c r="D72" s="83">
        <v>1892</v>
      </c>
      <c r="E72" s="24">
        <v>1904</v>
      </c>
      <c r="F72" s="84">
        <v>10763</v>
      </c>
    </row>
    <row r="73" spans="1:6" x14ac:dyDescent="0.25">
      <c r="A73" s="72"/>
      <c r="B73" s="72"/>
      <c r="C73" s="73" t="s">
        <v>32</v>
      </c>
      <c r="D73" s="83">
        <v>758</v>
      </c>
      <c r="E73" s="24">
        <v>764</v>
      </c>
      <c r="F73" s="84">
        <v>4215</v>
      </c>
    </row>
    <row r="74" spans="1:6" x14ac:dyDescent="0.25">
      <c r="A74" s="72"/>
      <c r="B74" s="72"/>
      <c r="C74" s="73" t="s">
        <v>19</v>
      </c>
      <c r="D74" s="83">
        <v>9858</v>
      </c>
      <c r="E74" s="24">
        <v>9907</v>
      </c>
      <c r="F74" s="84">
        <v>56760</v>
      </c>
    </row>
    <row r="75" spans="1:6" x14ac:dyDescent="0.25">
      <c r="A75" s="72"/>
      <c r="B75" s="72"/>
      <c r="C75" s="73" t="s">
        <v>20</v>
      </c>
      <c r="D75" s="83">
        <v>6070</v>
      </c>
      <c r="E75" s="24">
        <v>6175</v>
      </c>
      <c r="F75" s="84">
        <v>36161</v>
      </c>
    </row>
    <row r="76" spans="1:6" x14ac:dyDescent="0.25">
      <c r="A76" s="72"/>
      <c r="B76" s="72"/>
      <c r="C76" s="73" t="s">
        <v>33</v>
      </c>
      <c r="D76" s="83">
        <v>791</v>
      </c>
      <c r="E76" s="24">
        <v>825</v>
      </c>
      <c r="F76" s="84">
        <v>4841</v>
      </c>
    </row>
    <row r="77" spans="1:6" x14ac:dyDescent="0.25">
      <c r="A77" s="72"/>
      <c r="B77" s="72"/>
      <c r="C77" s="73" t="s">
        <v>34</v>
      </c>
      <c r="D77" s="83">
        <v>322</v>
      </c>
      <c r="E77" s="24">
        <v>331</v>
      </c>
      <c r="F77" s="84">
        <v>2050</v>
      </c>
    </row>
    <row r="78" spans="1:6" x14ac:dyDescent="0.25">
      <c r="A78" s="72"/>
      <c r="B78" s="69" t="s">
        <v>18</v>
      </c>
      <c r="C78" s="69" t="s">
        <v>29</v>
      </c>
      <c r="D78" s="80">
        <v>1353</v>
      </c>
      <c r="E78" s="81">
        <v>1368</v>
      </c>
      <c r="F78" s="82">
        <v>8158</v>
      </c>
    </row>
    <row r="79" spans="1:6" x14ac:dyDescent="0.25">
      <c r="A79" s="72"/>
      <c r="B79" s="72"/>
      <c r="C79" s="73" t="s">
        <v>55</v>
      </c>
      <c r="D79" s="83">
        <v>3372</v>
      </c>
      <c r="E79" s="24">
        <v>3419</v>
      </c>
      <c r="F79" s="84">
        <v>21465</v>
      </c>
    </row>
    <row r="80" spans="1:6" x14ac:dyDescent="0.25">
      <c r="A80" s="72"/>
      <c r="B80" s="72"/>
      <c r="C80" s="73" t="s">
        <v>56</v>
      </c>
      <c r="D80" s="83">
        <v>5653</v>
      </c>
      <c r="E80" s="24">
        <v>5716</v>
      </c>
      <c r="F80" s="84">
        <v>34277</v>
      </c>
    </row>
    <row r="81" spans="1:6" x14ac:dyDescent="0.25">
      <c r="A81" s="72"/>
      <c r="B81" s="72"/>
      <c r="C81" s="73" t="s">
        <v>57</v>
      </c>
      <c r="D81" s="83">
        <v>3525</v>
      </c>
      <c r="E81" s="24">
        <v>3551</v>
      </c>
      <c r="F81" s="84">
        <v>20438</v>
      </c>
    </row>
    <row r="82" spans="1:6" x14ac:dyDescent="0.25">
      <c r="A82" s="72"/>
      <c r="B82" s="72"/>
      <c r="C82" s="73" t="s">
        <v>31</v>
      </c>
      <c r="D82" s="83">
        <v>1877</v>
      </c>
      <c r="E82" s="24">
        <v>1886</v>
      </c>
      <c r="F82" s="84">
        <v>10573</v>
      </c>
    </row>
    <row r="83" spans="1:6" x14ac:dyDescent="0.25">
      <c r="A83" s="72"/>
      <c r="B83" s="72"/>
      <c r="C83" s="73" t="s">
        <v>32</v>
      </c>
      <c r="D83" s="83">
        <v>1096</v>
      </c>
      <c r="E83" s="24">
        <v>1103</v>
      </c>
      <c r="F83" s="84">
        <v>6029</v>
      </c>
    </row>
    <row r="84" spans="1:6" x14ac:dyDescent="0.25">
      <c r="A84" s="72"/>
      <c r="B84" s="72"/>
      <c r="C84" s="73" t="s">
        <v>19</v>
      </c>
      <c r="D84" s="83">
        <v>13704</v>
      </c>
      <c r="E84" s="24">
        <v>13805</v>
      </c>
      <c r="F84" s="84">
        <v>79569</v>
      </c>
    </row>
    <row r="85" spans="1:6" x14ac:dyDescent="0.25">
      <c r="A85" s="72"/>
      <c r="B85" s="72"/>
      <c r="C85" s="73" t="s">
        <v>20</v>
      </c>
      <c r="D85" s="83">
        <v>7730</v>
      </c>
      <c r="E85" s="24">
        <v>7846</v>
      </c>
      <c r="F85" s="84">
        <v>44858</v>
      </c>
    </row>
    <row r="86" spans="1:6" x14ac:dyDescent="0.25">
      <c r="A86" s="72"/>
      <c r="B86" s="72"/>
      <c r="C86" s="73" t="s">
        <v>33</v>
      </c>
      <c r="D86" s="83">
        <v>976</v>
      </c>
      <c r="E86" s="24">
        <v>1002</v>
      </c>
      <c r="F86" s="84">
        <v>5663</v>
      </c>
    </row>
    <row r="87" spans="1:6" x14ac:dyDescent="0.25">
      <c r="A87" s="72"/>
      <c r="B87" s="72"/>
      <c r="C87" s="73" t="s">
        <v>34</v>
      </c>
      <c r="D87" s="83">
        <v>520</v>
      </c>
      <c r="E87" s="24">
        <v>528</v>
      </c>
      <c r="F87" s="84">
        <v>3275</v>
      </c>
    </row>
    <row r="88" spans="1:6" x14ac:dyDescent="0.25">
      <c r="A88" s="69" t="s">
        <v>38</v>
      </c>
      <c r="B88" s="69" t="s">
        <v>21</v>
      </c>
      <c r="C88" s="69" t="s">
        <v>29</v>
      </c>
      <c r="D88" s="80">
        <v>6810</v>
      </c>
      <c r="E88" s="81">
        <v>6937</v>
      </c>
      <c r="F88" s="82">
        <v>42344</v>
      </c>
    </row>
    <row r="89" spans="1:6" x14ac:dyDescent="0.25">
      <c r="A89" s="72"/>
      <c r="B89" s="72"/>
      <c r="C89" s="73" t="s">
        <v>55</v>
      </c>
      <c r="D89" s="83">
        <v>16435</v>
      </c>
      <c r="E89" s="24">
        <v>16793</v>
      </c>
      <c r="F89" s="84">
        <v>104900</v>
      </c>
    </row>
    <row r="90" spans="1:6" x14ac:dyDescent="0.25">
      <c r="A90" s="72"/>
      <c r="B90" s="72"/>
      <c r="C90" s="73" t="s">
        <v>56</v>
      </c>
      <c r="D90" s="83">
        <v>28724</v>
      </c>
      <c r="E90" s="24">
        <v>29331</v>
      </c>
      <c r="F90" s="84">
        <v>176892</v>
      </c>
    </row>
    <row r="91" spans="1:6" x14ac:dyDescent="0.25">
      <c r="A91" s="72"/>
      <c r="B91" s="72"/>
      <c r="C91" s="73" t="s">
        <v>57</v>
      </c>
      <c r="D91" s="83">
        <v>19341</v>
      </c>
      <c r="E91" s="24">
        <v>19615</v>
      </c>
      <c r="F91" s="84">
        <v>112104</v>
      </c>
    </row>
    <row r="92" spans="1:6" x14ac:dyDescent="0.25">
      <c r="A92" s="72"/>
      <c r="B92" s="72"/>
      <c r="C92" s="73" t="s">
        <v>31</v>
      </c>
      <c r="D92" s="83">
        <v>9984</v>
      </c>
      <c r="E92" s="24">
        <v>10057</v>
      </c>
      <c r="F92" s="84">
        <v>55753</v>
      </c>
    </row>
    <row r="93" spans="1:6" x14ac:dyDescent="0.25">
      <c r="A93" s="72"/>
      <c r="B93" s="72"/>
      <c r="C93" s="73" t="s">
        <v>32</v>
      </c>
      <c r="D93" s="83">
        <v>4527</v>
      </c>
      <c r="E93" s="24">
        <v>4551</v>
      </c>
      <c r="F93" s="84">
        <v>24339</v>
      </c>
    </row>
    <row r="94" spans="1:6" x14ac:dyDescent="0.25">
      <c r="A94" s="72"/>
      <c r="B94" s="72"/>
      <c r="C94" s="73" t="s">
        <v>19</v>
      </c>
      <c r="D94" s="83">
        <v>46711</v>
      </c>
      <c r="E94" s="24">
        <v>46988</v>
      </c>
      <c r="F94" s="84">
        <v>267373</v>
      </c>
    </row>
    <row r="95" spans="1:6" x14ac:dyDescent="0.25">
      <c r="A95" s="72"/>
      <c r="B95" s="72"/>
      <c r="C95" s="73" t="s">
        <v>20</v>
      </c>
      <c r="D95" s="83">
        <v>24822</v>
      </c>
      <c r="E95" s="24">
        <v>25116</v>
      </c>
      <c r="F95" s="84">
        <v>144884</v>
      </c>
    </row>
    <row r="96" spans="1:6" x14ac:dyDescent="0.25">
      <c r="A96" s="72"/>
      <c r="B96" s="72"/>
      <c r="C96" s="73" t="s">
        <v>33</v>
      </c>
      <c r="D96" s="83">
        <v>2878</v>
      </c>
      <c r="E96" s="24">
        <v>2934</v>
      </c>
      <c r="F96" s="84">
        <v>17260</v>
      </c>
    </row>
    <row r="97" spans="1:6" x14ac:dyDescent="0.25">
      <c r="A97" s="72"/>
      <c r="B97" s="72"/>
      <c r="C97" s="73" t="s">
        <v>34</v>
      </c>
      <c r="D97" s="83">
        <v>1576</v>
      </c>
      <c r="E97" s="24">
        <v>1637</v>
      </c>
      <c r="F97" s="84">
        <v>10549</v>
      </c>
    </row>
    <row r="98" spans="1:6" x14ac:dyDescent="0.25">
      <c r="A98" s="72"/>
      <c r="B98" s="69" t="s">
        <v>18</v>
      </c>
      <c r="C98" s="69" t="s">
        <v>29</v>
      </c>
      <c r="D98" s="80">
        <v>6058</v>
      </c>
      <c r="E98" s="81">
        <v>6191</v>
      </c>
      <c r="F98" s="82">
        <v>38170</v>
      </c>
    </row>
    <row r="99" spans="1:6" x14ac:dyDescent="0.25">
      <c r="A99" s="72"/>
      <c r="B99" s="72"/>
      <c r="C99" s="73" t="s">
        <v>55</v>
      </c>
      <c r="D99" s="83">
        <v>14808</v>
      </c>
      <c r="E99" s="24">
        <v>15126</v>
      </c>
      <c r="F99" s="84">
        <v>93529</v>
      </c>
    </row>
    <row r="100" spans="1:6" x14ac:dyDescent="0.25">
      <c r="A100" s="72"/>
      <c r="B100" s="72"/>
      <c r="C100" s="73" t="s">
        <v>56</v>
      </c>
      <c r="D100" s="83">
        <v>26316</v>
      </c>
      <c r="E100" s="24">
        <v>26859</v>
      </c>
      <c r="F100" s="84">
        <v>163306</v>
      </c>
    </row>
    <row r="101" spans="1:6" x14ac:dyDescent="0.25">
      <c r="A101" s="72"/>
      <c r="B101" s="72"/>
      <c r="C101" s="73" t="s">
        <v>57</v>
      </c>
      <c r="D101" s="83">
        <v>17387</v>
      </c>
      <c r="E101" s="24">
        <v>17616</v>
      </c>
      <c r="F101" s="84">
        <v>101517</v>
      </c>
    </row>
    <row r="102" spans="1:6" x14ac:dyDescent="0.25">
      <c r="A102" s="72"/>
      <c r="B102" s="72"/>
      <c r="C102" s="73" t="s">
        <v>31</v>
      </c>
      <c r="D102" s="83">
        <v>9857</v>
      </c>
      <c r="E102" s="24">
        <v>9940</v>
      </c>
      <c r="F102" s="84">
        <v>55381</v>
      </c>
    </row>
    <row r="103" spans="1:6" x14ac:dyDescent="0.25">
      <c r="A103" s="72"/>
      <c r="B103" s="72"/>
      <c r="C103" s="73" t="s">
        <v>32</v>
      </c>
      <c r="D103" s="83">
        <v>6480</v>
      </c>
      <c r="E103" s="24">
        <v>6515</v>
      </c>
      <c r="F103" s="84">
        <v>34774</v>
      </c>
    </row>
    <row r="104" spans="1:6" x14ac:dyDescent="0.25">
      <c r="A104" s="72"/>
      <c r="B104" s="72"/>
      <c r="C104" s="73" t="s">
        <v>19</v>
      </c>
      <c r="D104" s="83">
        <v>61815</v>
      </c>
      <c r="E104" s="24">
        <v>62250</v>
      </c>
      <c r="F104" s="84">
        <v>360895</v>
      </c>
    </row>
    <row r="105" spans="1:6" x14ac:dyDescent="0.25">
      <c r="A105" s="72"/>
      <c r="B105" s="72"/>
      <c r="C105" s="73" t="s">
        <v>20</v>
      </c>
      <c r="D105" s="83">
        <v>31020</v>
      </c>
      <c r="E105" s="24">
        <v>31338</v>
      </c>
      <c r="F105" s="84">
        <v>180311</v>
      </c>
    </row>
    <row r="106" spans="1:6" x14ac:dyDescent="0.25">
      <c r="A106" s="72"/>
      <c r="B106" s="72"/>
      <c r="C106" s="73" t="s">
        <v>33</v>
      </c>
      <c r="D106" s="83">
        <v>3524</v>
      </c>
      <c r="E106" s="24">
        <v>3599</v>
      </c>
      <c r="F106" s="84">
        <v>20636</v>
      </c>
    </row>
    <row r="107" spans="1:6" x14ac:dyDescent="0.25">
      <c r="A107" s="72"/>
      <c r="B107" s="72"/>
      <c r="C107" s="73" t="s">
        <v>34</v>
      </c>
      <c r="D107" s="83">
        <v>2661</v>
      </c>
      <c r="E107" s="24">
        <v>2793</v>
      </c>
      <c r="F107" s="84">
        <v>20070</v>
      </c>
    </row>
    <row r="108" spans="1:6" x14ac:dyDescent="0.25">
      <c r="A108" s="69" t="s">
        <v>39</v>
      </c>
      <c r="B108" s="69" t="s">
        <v>21</v>
      </c>
      <c r="C108" s="69" t="s">
        <v>29</v>
      </c>
      <c r="D108" s="80">
        <v>242</v>
      </c>
      <c r="E108" s="81">
        <v>242</v>
      </c>
      <c r="F108" s="82">
        <v>1587</v>
      </c>
    </row>
    <row r="109" spans="1:6" x14ac:dyDescent="0.25">
      <c r="A109" s="72"/>
      <c r="B109" s="72"/>
      <c r="C109" s="73" t="s">
        <v>55</v>
      </c>
      <c r="D109" s="83">
        <v>433</v>
      </c>
      <c r="E109" s="24">
        <v>440</v>
      </c>
      <c r="F109" s="84">
        <v>2690</v>
      </c>
    </row>
    <row r="110" spans="1:6" x14ac:dyDescent="0.25">
      <c r="A110" s="72"/>
      <c r="B110" s="72"/>
      <c r="C110" s="73" t="s">
        <v>56</v>
      </c>
      <c r="D110" s="83">
        <v>490</v>
      </c>
      <c r="E110" s="24">
        <v>496</v>
      </c>
      <c r="F110" s="84">
        <v>2993</v>
      </c>
    </row>
    <row r="111" spans="1:6" x14ac:dyDescent="0.25">
      <c r="A111" s="72"/>
      <c r="B111" s="72"/>
      <c r="C111" s="73" t="s">
        <v>57</v>
      </c>
      <c r="D111" s="83">
        <v>419</v>
      </c>
      <c r="E111" s="24">
        <v>420</v>
      </c>
      <c r="F111" s="84">
        <v>2456</v>
      </c>
    </row>
    <row r="112" spans="1:6" x14ac:dyDescent="0.25">
      <c r="A112" s="72"/>
      <c r="B112" s="72"/>
      <c r="C112" s="73" t="s">
        <v>31</v>
      </c>
      <c r="D112" s="83">
        <v>303</v>
      </c>
      <c r="E112" s="24">
        <v>304</v>
      </c>
      <c r="F112" s="84">
        <v>1624</v>
      </c>
    </row>
    <row r="113" spans="1:6" x14ac:dyDescent="0.25">
      <c r="A113" s="72"/>
      <c r="B113" s="72"/>
      <c r="C113" s="73" t="s">
        <v>32</v>
      </c>
      <c r="D113" s="83">
        <v>226</v>
      </c>
      <c r="E113" s="24">
        <v>226</v>
      </c>
      <c r="F113" s="84">
        <v>1166</v>
      </c>
    </row>
    <row r="114" spans="1:6" x14ac:dyDescent="0.25">
      <c r="A114" s="72"/>
      <c r="B114" s="72"/>
      <c r="C114" s="73" t="s">
        <v>19</v>
      </c>
      <c r="D114" s="83">
        <v>2203</v>
      </c>
      <c r="E114" s="24">
        <v>2219</v>
      </c>
      <c r="F114" s="84">
        <v>11991</v>
      </c>
    </row>
    <row r="115" spans="1:6" x14ac:dyDescent="0.25">
      <c r="A115" s="72"/>
      <c r="B115" s="72"/>
      <c r="C115" s="73" t="s">
        <v>20</v>
      </c>
      <c r="D115" s="83">
        <v>1626</v>
      </c>
      <c r="E115" s="24">
        <v>1657</v>
      </c>
      <c r="F115" s="84">
        <v>9239</v>
      </c>
    </row>
    <row r="116" spans="1:6" x14ac:dyDescent="0.25">
      <c r="A116" s="72"/>
      <c r="B116" s="72"/>
      <c r="C116" s="73" t="s">
        <v>33</v>
      </c>
      <c r="D116" s="83">
        <v>279</v>
      </c>
      <c r="E116" s="24">
        <v>288</v>
      </c>
      <c r="F116" s="84">
        <v>1688</v>
      </c>
    </row>
    <row r="117" spans="1:6" x14ac:dyDescent="0.25">
      <c r="A117" s="72"/>
      <c r="B117" s="72"/>
      <c r="C117" s="73" t="s">
        <v>34</v>
      </c>
      <c r="D117" s="83">
        <v>169</v>
      </c>
      <c r="E117" s="24">
        <v>175</v>
      </c>
      <c r="F117" s="84">
        <v>1302</v>
      </c>
    </row>
    <row r="118" spans="1:6" x14ac:dyDescent="0.25">
      <c r="A118" s="72"/>
      <c r="B118" s="69" t="s">
        <v>18</v>
      </c>
      <c r="C118" s="69" t="s">
        <v>29</v>
      </c>
      <c r="D118" s="80">
        <v>178</v>
      </c>
      <c r="E118" s="81">
        <v>178</v>
      </c>
      <c r="F118" s="82">
        <v>1084</v>
      </c>
    </row>
    <row r="119" spans="1:6" x14ac:dyDescent="0.25">
      <c r="A119" s="72"/>
      <c r="B119" s="72"/>
      <c r="C119" s="73" t="s">
        <v>55</v>
      </c>
      <c r="D119" s="83">
        <v>350</v>
      </c>
      <c r="E119" s="24">
        <v>353</v>
      </c>
      <c r="F119" s="84">
        <v>2095</v>
      </c>
    </row>
    <row r="120" spans="1:6" x14ac:dyDescent="0.25">
      <c r="A120" s="72"/>
      <c r="B120" s="72"/>
      <c r="C120" s="73" t="s">
        <v>56</v>
      </c>
      <c r="D120" s="83">
        <v>486</v>
      </c>
      <c r="E120" s="24">
        <v>492</v>
      </c>
      <c r="F120" s="84">
        <v>3160</v>
      </c>
    </row>
    <row r="121" spans="1:6" x14ac:dyDescent="0.25">
      <c r="A121" s="72"/>
      <c r="B121" s="72"/>
      <c r="C121" s="73" t="s">
        <v>57</v>
      </c>
      <c r="D121" s="83">
        <v>357</v>
      </c>
      <c r="E121" s="24">
        <v>359</v>
      </c>
      <c r="F121" s="84">
        <v>2073</v>
      </c>
    </row>
    <row r="122" spans="1:6" x14ac:dyDescent="0.25">
      <c r="A122" s="72"/>
      <c r="B122" s="72"/>
      <c r="C122" s="73" t="s">
        <v>31</v>
      </c>
      <c r="D122" s="83">
        <v>378</v>
      </c>
      <c r="E122" s="24">
        <v>379</v>
      </c>
      <c r="F122" s="84">
        <v>2107</v>
      </c>
    </row>
    <row r="123" spans="1:6" x14ac:dyDescent="0.25">
      <c r="A123" s="72"/>
      <c r="B123" s="72"/>
      <c r="C123" s="73" t="s">
        <v>32</v>
      </c>
      <c r="D123" s="83">
        <v>261</v>
      </c>
      <c r="E123" s="24">
        <v>262</v>
      </c>
      <c r="F123" s="84">
        <v>1362</v>
      </c>
    </row>
    <row r="124" spans="1:6" x14ac:dyDescent="0.25">
      <c r="A124" s="72"/>
      <c r="B124" s="72"/>
      <c r="C124" s="73" t="s">
        <v>19</v>
      </c>
      <c r="D124" s="83">
        <v>2771</v>
      </c>
      <c r="E124" s="24">
        <v>2783</v>
      </c>
      <c r="F124" s="84">
        <v>15249</v>
      </c>
    </row>
    <row r="125" spans="1:6" x14ac:dyDescent="0.25">
      <c r="A125" s="72"/>
      <c r="B125" s="72"/>
      <c r="C125" s="73" t="s">
        <v>20</v>
      </c>
      <c r="D125" s="83">
        <v>2042</v>
      </c>
      <c r="E125" s="24">
        <v>2072</v>
      </c>
      <c r="F125" s="84">
        <v>11546</v>
      </c>
    </row>
    <row r="126" spans="1:6" x14ac:dyDescent="0.25">
      <c r="A126" s="72"/>
      <c r="B126" s="72"/>
      <c r="C126" s="73" t="s">
        <v>33</v>
      </c>
      <c r="D126" s="83">
        <v>313</v>
      </c>
      <c r="E126" s="24">
        <v>324</v>
      </c>
      <c r="F126" s="84">
        <v>1876</v>
      </c>
    </row>
    <row r="127" spans="1:6" x14ac:dyDescent="0.25">
      <c r="A127" s="72"/>
      <c r="B127" s="72"/>
      <c r="C127" s="73" t="s">
        <v>34</v>
      </c>
      <c r="D127" s="83">
        <v>289</v>
      </c>
      <c r="E127" s="24">
        <v>292</v>
      </c>
      <c r="F127" s="84">
        <v>2398</v>
      </c>
    </row>
    <row r="128" spans="1:6" x14ac:dyDescent="0.25">
      <c r="A128" s="69" t="s">
        <v>40</v>
      </c>
      <c r="B128" s="69" t="s">
        <v>21</v>
      </c>
      <c r="C128" s="69" t="s">
        <v>29</v>
      </c>
      <c r="D128" s="80">
        <v>46</v>
      </c>
      <c r="E128" s="81">
        <v>46</v>
      </c>
      <c r="F128" s="82">
        <v>294</v>
      </c>
    </row>
    <row r="129" spans="1:6" x14ac:dyDescent="0.25">
      <c r="A129" s="72"/>
      <c r="B129" s="72"/>
      <c r="C129" s="73" t="s">
        <v>55</v>
      </c>
      <c r="D129" s="83">
        <v>111</v>
      </c>
      <c r="E129" s="24">
        <v>112</v>
      </c>
      <c r="F129" s="84">
        <v>668</v>
      </c>
    </row>
    <row r="130" spans="1:6" x14ac:dyDescent="0.25">
      <c r="A130" s="72"/>
      <c r="B130" s="72"/>
      <c r="C130" s="73" t="s">
        <v>56</v>
      </c>
      <c r="D130" s="83">
        <v>109</v>
      </c>
      <c r="E130" s="24">
        <v>110</v>
      </c>
      <c r="F130" s="84">
        <v>678</v>
      </c>
    </row>
    <row r="131" spans="1:6" x14ac:dyDescent="0.25">
      <c r="A131" s="72"/>
      <c r="B131" s="72"/>
      <c r="C131" s="73" t="s">
        <v>57</v>
      </c>
      <c r="D131" s="83">
        <v>103</v>
      </c>
      <c r="E131" s="24">
        <v>104</v>
      </c>
      <c r="F131" s="84">
        <v>576</v>
      </c>
    </row>
    <row r="132" spans="1:6" x14ac:dyDescent="0.25">
      <c r="A132" s="72"/>
      <c r="B132" s="72"/>
      <c r="C132" s="73" t="s">
        <v>31</v>
      </c>
      <c r="D132" s="83">
        <v>113</v>
      </c>
      <c r="E132" s="24">
        <v>113</v>
      </c>
      <c r="F132" s="84">
        <v>610</v>
      </c>
    </row>
    <row r="133" spans="1:6" x14ac:dyDescent="0.25">
      <c r="A133" s="72"/>
      <c r="B133" s="72"/>
      <c r="C133" s="73" t="s">
        <v>32</v>
      </c>
      <c r="D133" s="83">
        <v>90</v>
      </c>
      <c r="E133" s="24">
        <v>90</v>
      </c>
      <c r="F133" s="84">
        <v>469</v>
      </c>
    </row>
    <row r="134" spans="1:6" x14ac:dyDescent="0.25">
      <c r="A134" s="72"/>
      <c r="B134" s="72"/>
      <c r="C134" s="73" t="s">
        <v>19</v>
      </c>
      <c r="D134" s="83">
        <v>1028</v>
      </c>
      <c r="E134" s="24">
        <v>1032</v>
      </c>
      <c r="F134" s="84">
        <v>5538</v>
      </c>
    </row>
    <row r="135" spans="1:6" x14ac:dyDescent="0.25">
      <c r="A135" s="72"/>
      <c r="B135" s="72"/>
      <c r="C135" s="73" t="s">
        <v>20</v>
      </c>
      <c r="D135" s="83">
        <v>819</v>
      </c>
      <c r="E135" s="24">
        <v>836</v>
      </c>
      <c r="F135" s="84">
        <v>4731</v>
      </c>
    </row>
    <row r="136" spans="1:6" x14ac:dyDescent="0.25">
      <c r="A136" s="72"/>
      <c r="B136" s="72"/>
      <c r="C136" s="73" t="s">
        <v>33</v>
      </c>
      <c r="D136" s="83">
        <v>171</v>
      </c>
      <c r="E136" s="24">
        <v>182</v>
      </c>
      <c r="F136" s="84">
        <v>1002</v>
      </c>
    </row>
    <row r="137" spans="1:6" x14ac:dyDescent="0.25">
      <c r="A137" s="72"/>
      <c r="B137" s="72"/>
      <c r="C137" s="73" t="s">
        <v>34</v>
      </c>
      <c r="D137" s="83">
        <v>58</v>
      </c>
      <c r="E137" s="24">
        <v>59</v>
      </c>
      <c r="F137" s="84">
        <v>347</v>
      </c>
    </row>
    <row r="138" spans="1:6" x14ac:dyDescent="0.25">
      <c r="A138" s="72"/>
      <c r="B138" s="69" t="s">
        <v>18</v>
      </c>
      <c r="C138" s="69" t="s">
        <v>29</v>
      </c>
      <c r="D138" s="80">
        <v>45</v>
      </c>
      <c r="E138" s="81">
        <v>46</v>
      </c>
      <c r="F138" s="82">
        <v>262</v>
      </c>
    </row>
    <row r="139" spans="1:6" x14ac:dyDescent="0.25">
      <c r="A139" s="72"/>
      <c r="B139" s="72"/>
      <c r="C139" s="73" t="s">
        <v>55</v>
      </c>
      <c r="D139" s="83">
        <v>66</v>
      </c>
      <c r="E139" s="24">
        <v>66</v>
      </c>
      <c r="F139" s="84">
        <v>397</v>
      </c>
    </row>
    <row r="140" spans="1:6" x14ac:dyDescent="0.25">
      <c r="A140" s="72"/>
      <c r="B140" s="72"/>
      <c r="C140" s="73" t="s">
        <v>56</v>
      </c>
      <c r="D140" s="83">
        <v>102</v>
      </c>
      <c r="E140" s="24">
        <v>102</v>
      </c>
      <c r="F140" s="84">
        <v>651</v>
      </c>
    </row>
    <row r="141" spans="1:6" x14ac:dyDescent="0.25">
      <c r="A141" s="72"/>
      <c r="B141" s="72"/>
      <c r="C141" s="73" t="s">
        <v>57</v>
      </c>
      <c r="D141" s="83">
        <v>110</v>
      </c>
      <c r="E141" s="24">
        <v>110</v>
      </c>
      <c r="F141" s="84">
        <v>624</v>
      </c>
    </row>
    <row r="142" spans="1:6" x14ac:dyDescent="0.25">
      <c r="A142" s="72"/>
      <c r="B142" s="72"/>
      <c r="C142" s="73" t="s">
        <v>31</v>
      </c>
      <c r="D142" s="83">
        <v>120</v>
      </c>
      <c r="E142" s="24">
        <v>121</v>
      </c>
      <c r="F142" s="84">
        <v>687</v>
      </c>
    </row>
    <row r="143" spans="1:6" x14ac:dyDescent="0.25">
      <c r="A143" s="72"/>
      <c r="B143" s="72"/>
      <c r="C143" s="73" t="s">
        <v>32</v>
      </c>
      <c r="D143" s="83">
        <v>115</v>
      </c>
      <c r="E143" s="24">
        <v>115</v>
      </c>
      <c r="F143" s="84">
        <v>613</v>
      </c>
    </row>
    <row r="144" spans="1:6" x14ac:dyDescent="0.25">
      <c r="A144" s="72"/>
      <c r="B144" s="72"/>
      <c r="C144" s="73" t="s">
        <v>19</v>
      </c>
      <c r="D144" s="83">
        <v>1201</v>
      </c>
      <c r="E144" s="24">
        <v>1209</v>
      </c>
      <c r="F144" s="84">
        <v>6532</v>
      </c>
    </row>
    <row r="145" spans="1:6" x14ac:dyDescent="0.25">
      <c r="A145" s="72"/>
      <c r="B145" s="72"/>
      <c r="C145" s="73" t="s">
        <v>20</v>
      </c>
      <c r="D145" s="83">
        <v>1018</v>
      </c>
      <c r="E145" s="24">
        <v>1035</v>
      </c>
      <c r="F145" s="84">
        <v>5807</v>
      </c>
    </row>
    <row r="146" spans="1:6" x14ac:dyDescent="0.25">
      <c r="A146" s="72"/>
      <c r="B146" s="72"/>
      <c r="C146" s="73" t="s">
        <v>33</v>
      </c>
      <c r="D146" s="83">
        <v>189</v>
      </c>
      <c r="E146" s="24">
        <v>201</v>
      </c>
      <c r="F146" s="84">
        <v>1079</v>
      </c>
    </row>
    <row r="147" spans="1:6" x14ac:dyDescent="0.25">
      <c r="A147" s="72"/>
      <c r="B147" s="72"/>
      <c r="C147" s="73" t="s">
        <v>34</v>
      </c>
      <c r="D147" s="83">
        <v>70</v>
      </c>
      <c r="E147" s="24">
        <v>73</v>
      </c>
      <c r="F147" s="84">
        <v>408</v>
      </c>
    </row>
    <row r="148" spans="1:6" x14ac:dyDescent="0.25">
      <c r="A148" s="69" t="s">
        <v>41</v>
      </c>
      <c r="B148" s="69" t="s">
        <v>21</v>
      </c>
      <c r="C148" s="69" t="s">
        <v>29</v>
      </c>
      <c r="D148" s="80">
        <v>324</v>
      </c>
      <c r="E148" s="81">
        <v>326</v>
      </c>
      <c r="F148" s="82">
        <v>2063</v>
      </c>
    </row>
    <row r="149" spans="1:6" x14ac:dyDescent="0.25">
      <c r="A149" s="72"/>
      <c r="B149" s="72"/>
      <c r="C149" s="73" t="s">
        <v>55</v>
      </c>
      <c r="D149" s="83">
        <v>632</v>
      </c>
      <c r="E149" s="24">
        <v>637</v>
      </c>
      <c r="F149" s="84">
        <v>4056</v>
      </c>
    </row>
    <row r="150" spans="1:6" x14ac:dyDescent="0.25">
      <c r="A150" s="72"/>
      <c r="B150" s="72"/>
      <c r="C150" s="73" t="s">
        <v>56</v>
      </c>
      <c r="D150" s="83">
        <v>699</v>
      </c>
      <c r="E150" s="24">
        <v>708</v>
      </c>
      <c r="F150" s="84">
        <v>4562</v>
      </c>
    </row>
    <row r="151" spans="1:6" x14ac:dyDescent="0.25">
      <c r="A151" s="72"/>
      <c r="B151" s="72"/>
      <c r="C151" s="73" t="s">
        <v>57</v>
      </c>
      <c r="D151" s="83">
        <v>595</v>
      </c>
      <c r="E151" s="24">
        <v>602</v>
      </c>
      <c r="F151" s="84">
        <v>3388</v>
      </c>
    </row>
    <row r="152" spans="1:6" x14ac:dyDescent="0.25">
      <c r="A152" s="72"/>
      <c r="B152" s="72"/>
      <c r="C152" s="73" t="s">
        <v>31</v>
      </c>
      <c r="D152" s="83">
        <v>501</v>
      </c>
      <c r="E152" s="24">
        <v>503</v>
      </c>
      <c r="F152" s="84">
        <v>2688</v>
      </c>
    </row>
    <row r="153" spans="1:6" x14ac:dyDescent="0.25">
      <c r="A153" s="72"/>
      <c r="B153" s="72"/>
      <c r="C153" s="73" t="s">
        <v>32</v>
      </c>
      <c r="D153" s="83">
        <v>336</v>
      </c>
      <c r="E153" s="24">
        <v>339</v>
      </c>
      <c r="F153" s="84">
        <v>1788</v>
      </c>
    </row>
    <row r="154" spans="1:6" x14ac:dyDescent="0.25">
      <c r="A154" s="72"/>
      <c r="B154" s="72"/>
      <c r="C154" s="73" t="s">
        <v>19</v>
      </c>
      <c r="D154" s="83">
        <v>3636</v>
      </c>
      <c r="E154" s="24">
        <v>3679</v>
      </c>
      <c r="F154" s="84">
        <v>19896</v>
      </c>
    </row>
    <row r="155" spans="1:6" x14ac:dyDescent="0.25">
      <c r="A155" s="72"/>
      <c r="B155" s="72"/>
      <c r="C155" s="73" t="s">
        <v>20</v>
      </c>
      <c r="D155" s="83">
        <v>2892</v>
      </c>
      <c r="E155" s="24">
        <v>2960</v>
      </c>
      <c r="F155" s="84">
        <v>16634</v>
      </c>
    </row>
    <row r="156" spans="1:6" x14ac:dyDescent="0.25">
      <c r="A156" s="72"/>
      <c r="B156" s="72"/>
      <c r="C156" s="73" t="s">
        <v>33</v>
      </c>
      <c r="D156" s="83">
        <v>485</v>
      </c>
      <c r="E156" s="24">
        <v>506</v>
      </c>
      <c r="F156" s="84">
        <v>2968</v>
      </c>
    </row>
    <row r="157" spans="1:6" x14ac:dyDescent="0.25">
      <c r="A157" s="72"/>
      <c r="B157" s="72"/>
      <c r="C157" s="73" t="s">
        <v>34</v>
      </c>
      <c r="D157" s="83">
        <v>207</v>
      </c>
      <c r="E157" s="24">
        <v>220</v>
      </c>
      <c r="F157" s="84">
        <v>1358</v>
      </c>
    </row>
    <row r="158" spans="1:6" x14ac:dyDescent="0.25">
      <c r="A158" s="72"/>
      <c r="B158" s="69" t="s">
        <v>18</v>
      </c>
      <c r="C158" s="69" t="s">
        <v>29</v>
      </c>
      <c r="D158" s="80">
        <v>286</v>
      </c>
      <c r="E158" s="81">
        <v>287</v>
      </c>
      <c r="F158" s="82">
        <v>1877</v>
      </c>
    </row>
    <row r="159" spans="1:6" x14ac:dyDescent="0.25">
      <c r="A159" s="72"/>
      <c r="B159" s="72"/>
      <c r="C159" s="73" t="s">
        <v>55</v>
      </c>
      <c r="D159" s="83">
        <v>509</v>
      </c>
      <c r="E159" s="24">
        <v>519</v>
      </c>
      <c r="F159" s="84">
        <v>3405</v>
      </c>
    </row>
    <row r="160" spans="1:6" x14ac:dyDescent="0.25">
      <c r="A160" s="72"/>
      <c r="B160" s="72"/>
      <c r="C160" s="73" t="s">
        <v>56</v>
      </c>
      <c r="D160" s="83">
        <v>647</v>
      </c>
      <c r="E160" s="24">
        <v>666</v>
      </c>
      <c r="F160" s="84">
        <v>4329</v>
      </c>
    </row>
    <row r="161" spans="1:6" x14ac:dyDescent="0.25">
      <c r="A161" s="72"/>
      <c r="B161" s="72"/>
      <c r="C161" s="73" t="s">
        <v>57</v>
      </c>
      <c r="D161" s="83">
        <v>525</v>
      </c>
      <c r="E161" s="24">
        <v>531</v>
      </c>
      <c r="F161" s="84">
        <v>3050</v>
      </c>
    </row>
    <row r="162" spans="1:6" x14ac:dyDescent="0.25">
      <c r="A162" s="72"/>
      <c r="B162" s="72"/>
      <c r="C162" s="73" t="s">
        <v>31</v>
      </c>
      <c r="D162" s="83">
        <v>629</v>
      </c>
      <c r="E162" s="24">
        <v>634</v>
      </c>
      <c r="F162" s="84">
        <v>3424</v>
      </c>
    </row>
    <row r="163" spans="1:6" x14ac:dyDescent="0.25">
      <c r="A163" s="72"/>
      <c r="B163" s="72"/>
      <c r="C163" s="73" t="s">
        <v>32</v>
      </c>
      <c r="D163" s="83">
        <v>526</v>
      </c>
      <c r="E163" s="24">
        <v>529</v>
      </c>
      <c r="F163" s="84">
        <v>2781</v>
      </c>
    </row>
    <row r="164" spans="1:6" x14ac:dyDescent="0.25">
      <c r="A164" s="72"/>
      <c r="B164" s="72"/>
      <c r="C164" s="73" t="s">
        <v>19</v>
      </c>
      <c r="D164" s="83">
        <v>4964</v>
      </c>
      <c r="E164" s="24">
        <v>5015</v>
      </c>
      <c r="F164" s="84">
        <v>27386</v>
      </c>
    </row>
    <row r="165" spans="1:6" x14ac:dyDescent="0.25">
      <c r="A165" s="72"/>
      <c r="B165" s="72"/>
      <c r="C165" s="73" t="s">
        <v>20</v>
      </c>
      <c r="D165" s="83">
        <v>3765</v>
      </c>
      <c r="E165" s="24">
        <v>3855</v>
      </c>
      <c r="F165" s="84">
        <v>21273</v>
      </c>
    </row>
    <row r="166" spans="1:6" x14ac:dyDescent="0.25">
      <c r="A166" s="72"/>
      <c r="B166" s="72"/>
      <c r="C166" s="73" t="s">
        <v>33</v>
      </c>
      <c r="D166" s="83">
        <v>563</v>
      </c>
      <c r="E166" s="24">
        <v>594</v>
      </c>
      <c r="F166" s="84">
        <v>3317</v>
      </c>
    </row>
    <row r="167" spans="1:6" x14ac:dyDescent="0.25">
      <c r="A167" s="72"/>
      <c r="B167" s="72"/>
      <c r="C167" s="73" t="s">
        <v>34</v>
      </c>
      <c r="D167" s="83">
        <v>323</v>
      </c>
      <c r="E167" s="24">
        <v>334</v>
      </c>
      <c r="F167" s="84">
        <v>2007</v>
      </c>
    </row>
    <row r="168" spans="1:6" x14ac:dyDescent="0.25">
      <c r="A168" s="69" t="s">
        <v>42</v>
      </c>
      <c r="B168" s="69" t="s">
        <v>21</v>
      </c>
      <c r="C168" s="69" t="s">
        <v>29</v>
      </c>
      <c r="D168" s="80">
        <v>1984</v>
      </c>
      <c r="E168" s="81">
        <v>2013</v>
      </c>
      <c r="F168" s="82">
        <v>13385</v>
      </c>
    </row>
    <row r="169" spans="1:6" x14ac:dyDescent="0.25">
      <c r="A169" s="72"/>
      <c r="B169" s="72"/>
      <c r="C169" s="73" t="s">
        <v>55</v>
      </c>
      <c r="D169" s="83">
        <v>4704</v>
      </c>
      <c r="E169" s="24">
        <v>4753</v>
      </c>
      <c r="F169" s="84">
        <v>30965</v>
      </c>
    </row>
    <row r="170" spans="1:6" x14ac:dyDescent="0.25">
      <c r="A170" s="72"/>
      <c r="B170" s="72"/>
      <c r="C170" s="73" t="s">
        <v>56</v>
      </c>
      <c r="D170" s="83">
        <v>7847</v>
      </c>
      <c r="E170" s="24">
        <v>7924</v>
      </c>
      <c r="F170" s="84">
        <v>50837</v>
      </c>
    </row>
    <row r="171" spans="1:6" x14ac:dyDescent="0.25">
      <c r="A171" s="72"/>
      <c r="B171" s="72"/>
      <c r="C171" s="73" t="s">
        <v>57</v>
      </c>
      <c r="D171" s="83">
        <v>5133</v>
      </c>
      <c r="E171" s="24">
        <v>5179</v>
      </c>
      <c r="F171" s="84">
        <v>30452</v>
      </c>
    </row>
    <row r="172" spans="1:6" x14ac:dyDescent="0.25">
      <c r="A172" s="72"/>
      <c r="B172" s="72"/>
      <c r="C172" s="73" t="s">
        <v>31</v>
      </c>
      <c r="D172" s="83">
        <v>2758</v>
      </c>
      <c r="E172" s="24">
        <v>2769</v>
      </c>
      <c r="F172" s="84">
        <v>15748</v>
      </c>
    </row>
    <row r="173" spans="1:6" x14ac:dyDescent="0.25">
      <c r="A173" s="72"/>
      <c r="B173" s="72"/>
      <c r="C173" s="73" t="s">
        <v>32</v>
      </c>
      <c r="D173" s="83">
        <v>1200</v>
      </c>
      <c r="E173" s="24">
        <v>1202</v>
      </c>
      <c r="F173" s="84">
        <v>6548</v>
      </c>
    </row>
    <row r="174" spans="1:6" x14ac:dyDescent="0.25">
      <c r="A174" s="72"/>
      <c r="B174" s="72"/>
      <c r="C174" s="73" t="s">
        <v>19</v>
      </c>
      <c r="D174" s="83">
        <v>14532</v>
      </c>
      <c r="E174" s="24">
        <v>14600</v>
      </c>
      <c r="F174" s="84">
        <v>83349</v>
      </c>
    </row>
    <row r="175" spans="1:6" x14ac:dyDescent="0.25">
      <c r="A175" s="72"/>
      <c r="B175" s="72"/>
      <c r="C175" s="73" t="s">
        <v>20</v>
      </c>
      <c r="D175" s="83">
        <v>8710</v>
      </c>
      <c r="E175" s="24">
        <v>8791</v>
      </c>
      <c r="F175" s="84">
        <v>50986</v>
      </c>
    </row>
    <row r="176" spans="1:6" x14ac:dyDescent="0.25">
      <c r="A176" s="72"/>
      <c r="B176" s="72"/>
      <c r="C176" s="73" t="s">
        <v>33</v>
      </c>
      <c r="D176" s="83">
        <v>1076</v>
      </c>
      <c r="E176" s="24">
        <v>1109</v>
      </c>
      <c r="F176" s="84">
        <v>6857</v>
      </c>
    </row>
    <row r="177" spans="1:6" x14ac:dyDescent="0.25">
      <c r="A177" s="72"/>
      <c r="B177" s="72"/>
      <c r="C177" s="73" t="s">
        <v>34</v>
      </c>
      <c r="D177" s="83">
        <v>644</v>
      </c>
      <c r="E177" s="24">
        <v>665</v>
      </c>
      <c r="F177" s="84">
        <v>4393</v>
      </c>
    </row>
    <row r="178" spans="1:6" x14ac:dyDescent="0.25">
      <c r="A178" s="72"/>
      <c r="B178" s="69" t="s">
        <v>18</v>
      </c>
      <c r="C178" s="69" t="s">
        <v>29</v>
      </c>
      <c r="D178" s="80">
        <v>1679</v>
      </c>
      <c r="E178" s="81">
        <v>1692</v>
      </c>
      <c r="F178" s="82">
        <v>10977</v>
      </c>
    </row>
    <row r="179" spans="1:6" x14ac:dyDescent="0.25">
      <c r="A179" s="72"/>
      <c r="B179" s="72"/>
      <c r="C179" s="73" t="s">
        <v>55</v>
      </c>
      <c r="D179" s="83">
        <v>4127</v>
      </c>
      <c r="E179" s="24">
        <v>4165</v>
      </c>
      <c r="F179" s="84">
        <v>27124</v>
      </c>
    </row>
    <row r="180" spans="1:6" x14ac:dyDescent="0.25">
      <c r="A180" s="72"/>
      <c r="B180" s="72"/>
      <c r="C180" s="73" t="s">
        <v>56</v>
      </c>
      <c r="D180" s="83">
        <v>7080</v>
      </c>
      <c r="E180" s="24">
        <v>7150</v>
      </c>
      <c r="F180" s="84">
        <v>47051</v>
      </c>
    </row>
    <row r="181" spans="1:6" x14ac:dyDescent="0.25">
      <c r="A181" s="72"/>
      <c r="B181" s="72"/>
      <c r="C181" s="73" t="s">
        <v>57</v>
      </c>
      <c r="D181" s="83">
        <v>4519</v>
      </c>
      <c r="E181" s="24">
        <v>4544</v>
      </c>
      <c r="F181" s="84">
        <v>27518</v>
      </c>
    </row>
    <row r="182" spans="1:6" x14ac:dyDescent="0.25">
      <c r="A182" s="72"/>
      <c r="B182" s="72"/>
      <c r="C182" s="73" t="s">
        <v>31</v>
      </c>
      <c r="D182" s="83">
        <v>2597</v>
      </c>
      <c r="E182" s="24">
        <v>2608</v>
      </c>
      <c r="F182" s="84">
        <v>15100</v>
      </c>
    </row>
    <row r="183" spans="1:6" x14ac:dyDescent="0.25">
      <c r="A183" s="72"/>
      <c r="B183" s="72"/>
      <c r="C183" s="73" t="s">
        <v>32</v>
      </c>
      <c r="D183" s="83">
        <v>1635</v>
      </c>
      <c r="E183" s="24">
        <v>1645</v>
      </c>
      <c r="F183" s="84">
        <v>9039</v>
      </c>
    </row>
    <row r="184" spans="1:6" x14ac:dyDescent="0.25">
      <c r="A184" s="72"/>
      <c r="B184" s="72"/>
      <c r="C184" s="73" t="s">
        <v>19</v>
      </c>
      <c r="D184" s="83">
        <v>18704</v>
      </c>
      <c r="E184" s="24">
        <v>18803</v>
      </c>
      <c r="F184" s="84">
        <v>109971</v>
      </c>
    </row>
    <row r="185" spans="1:6" x14ac:dyDescent="0.25">
      <c r="A185" s="72"/>
      <c r="B185" s="72"/>
      <c r="C185" s="73" t="s">
        <v>20</v>
      </c>
      <c r="D185" s="83">
        <v>10414</v>
      </c>
      <c r="E185" s="24">
        <v>10541</v>
      </c>
      <c r="F185" s="84">
        <v>60901</v>
      </c>
    </row>
    <row r="186" spans="1:6" x14ac:dyDescent="0.25">
      <c r="A186" s="72"/>
      <c r="B186" s="72"/>
      <c r="C186" s="73" t="s">
        <v>33</v>
      </c>
      <c r="D186" s="83">
        <v>1267</v>
      </c>
      <c r="E186" s="24">
        <v>1297</v>
      </c>
      <c r="F186" s="84">
        <v>7481</v>
      </c>
    </row>
    <row r="187" spans="1:6" x14ac:dyDescent="0.25">
      <c r="A187" s="72"/>
      <c r="B187" s="72"/>
      <c r="C187" s="73" t="s">
        <v>34</v>
      </c>
      <c r="D187" s="83">
        <v>1003</v>
      </c>
      <c r="E187" s="24">
        <v>1038</v>
      </c>
      <c r="F187" s="84">
        <v>7182</v>
      </c>
    </row>
    <row r="188" spans="1:6" x14ac:dyDescent="0.25">
      <c r="A188" s="69" t="s">
        <v>43</v>
      </c>
      <c r="B188" s="69" t="s">
        <v>21</v>
      </c>
      <c r="C188" s="69" t="s">
        <v>29</v>
      </c>
      <c r="D188" s="80">
        <v>527</v>
      </c>
      <c r="E188" s="81">
        <v>531</v>
      </c>
      <c r="F188" s="82">
        <v>3689</v>
      </c>
    </row>
    <row r="189" spans="1:6" x14ac:dyDescent="0.25">
      <c r="A189" s="72"/>
      <c r="B189" s="72"/>
      <c r="C189" s="73" t="s">
        <v>55</v>
      </c>
      <c r="D189" s="83">
        <v>1316</v>
      </c>
      <c r="E189" s="24">
        <v>1332</v>
      </c>
      <c r="F189" s="84">
        <v>8768</v>
      </c>
    </row>
    <row r="190" spans="1:6" x14ac:dyDescent="0.25">
      <c r="A190" s="72"/>
      <c r="B190" s="72"/>
      <c r="C190" s="73" t="s">
        <v>56</v>
      </c>
      <c r="D190" s="83">
        <v>2276</v>
      </c>
      <c r="E190" s="24">
        <v>2301</v>
      </c>
      <c r="F190" s="84">
        <v>14892</v>
      </c>
    </row>
    <row r="191" spans="1:6" x14ac:dyDescent="0.25">
      <c r="A191" s="72"/>
      <c r="B191" s="72"/>
      <c r="C191" s="73" t="s">
        <v>57</v>
      </c>
      <c r="D191" s="83">
        <v>1568</v>
      </c>
      <c r="E191" s="24">
        <v>1585</v>
      </c>
      <c r="F191" s="84">
        <v>9171</v>
      </c>
    </row>
    <row r="192" spans="1:6" x14ac:dyDescent="0.25">
      <c r="A192" s="72"/>
      <c r="B192" s="72"/>
      <c r="C192" s="73" t="s">
        <v>31</v>
      </c>
      <c r="D192" s="83">
        <v>905</v>
      </c>
      <c r="E192" s="24">
        <v>913</v>
      </c>
      <c r="F192" s="84">
        <v>5079</v>
      </c>
    </row>
    <row r="193" spans="1:6" x14ac:dyDescent="0.25">
      <c r="A193" s="72"/>
      <c r="B193" s="72"/>
      <c r="C193" s="73" t="s">
        <v>32</v>
      </c>
      <c r="D193" s="83">
        <v>422</v>
      </c>
      <c r="E193" s="24">
        <v>423</v>
      </c>
      <c r="F193" s="84">
        <v>2280</v>
      </c>
    </row>
    <row r="194" spans="1:6" x14ac:dyDescent="0.25">
      <c r="A194" s="72"/>
      <c r="B194" s="72"/>
      <c r="C194" s="73" t="s">
        <v>19</v>
      </c>
      <c r="D194" s="83">
        <v>4681</v>
      </c>
      <c r="E194" s="24">
        <v>4697</v>
      </c>
      <c r="F194" s="84">
        <v>26202</v>
      </c>
    </row>
    <row r="195" spans="1:6" x14ac:dyDescent="0.25">
      <c r="A195" s="72"/>
      <c r="B195" s="72"/>
      <c r="C195" s="73" t="s">
        <v>20</v>
      </c>
      <c r="D195" s="83">
        <v>2958</v>
      </c>
      <c r="E195" s="24">
        <v>2992</v>
      </c>
      <c r="F195" s="84">
        <v>16747</v>
      </c>
    </row>
    <row r="196" spans="1:6" x14ac:dyDescent="0.25">
      <c r="A196" s="72"/>
      <c r="B196" s="72"/>
      <c r="C196" s="73" t="s">
        <v>33</v>
      </c>
      <c r="D196" s="83">
        <v>449</v>
      </c>
      <c r="E196" s="24">
        <v>464</v>
      </c>
      <c r="F196" s="84">
        <v>2692</v>
      </c>
    </row>
    <row r="197" spans="1:6" x14ac:dyDescent="0.25">
      <c r="A197" s="72"/>
      <c r="B197" s="72"/>
      <c r="C197" s="73" t="s">
        <v>34</v>
      </c>
      <c r="D197" s="83">
        <v>300</v>
      </c>
      <c r="E197" s="24">
        <v>320</v>
      </c>
      <c r="F197" s="84">
        <v>2124</v>
      </c>
    </row>
    <row r="198" spans="1:6" x14ac:dyDescent="0.25">
      <c r="A198" s="72"/>
      <c r="B198" s="69" t="s">
        <v>18</v>
      </c>
      <c r="C198" s="69" t="s">
        <v>29</v>
      </c>
      <c r="D198" s="80">
        <v>458</v>
      </c>
      <c r="E198" s="81">
        <v>459</v>
      </c>
      <c r="F198" s="82">
        <v>3009</v>
      </c>
    </row>
    <row r="199" spans="1:6" x14ac:dyDescent="0.25">
      <c r="A199" s="72"/>
      <c r="B199" s="72"/>
      <c r="C199" s="73" t="s">
        <v>55</v>
      </c>
      <c r="D199" s="83">
        <v>1089</v>
      </c>
      <c r="E199" s="24">
        <v>1093</v>
      </c>
      <c r="F199" s="84">
        <v>7165</v>
      </c>
    </row>
    <row r="200" spans="1:6" x14ac:dyDescent="0.25">
      <c r="A200" s="72"/>
      <c r="B200" s="72"/>
      <c r="C200" s="73" t="s">
        <v>56</v>
      </c>
      <c r="D200" s="83">
        <v>2106</v>
      </c>
      <c r="E200" s="24">
        <v>2118</v>
      </c>
      <c r="F200" s="84">
        <v>14080</v>
      </c>
    </row>
    <row r="201" spans="1:6" x14ac:dyDescent="0.25">
      <c r="A201" s="72"/>
      <c r="B201" s="72"/>
      <c r="C201" s="73" t="s">
        <v>57</v>
      </c>
      <c r="D201" s="83">
        <v>1442</v>
      </c>
      <c r="E201" s="24">
        <v>1456</v>
      </c>
      <c r="F201" s="84">
        <v>8500</v>
      </c>
    </row>
    <row r="202" spans="1:6" x14ac:dyDescent="0.25">
      <c r="A202" s="72"/>
      <c r="B202" s="72"/>
      <c r="C202" s="73" t="s">
        <v>31</v>
      </c>
      <c r="D202" s="83">
        <v>761</v>
      </c>
      <c r="E202" s="24">
        <v>766</v>
      </c>
      <c r="F202" s="84">
        <v>4158</v>
      </c>
    </row>
    <row r="203" spans="1:6" x14ac:dyDescent="0.25">
      <c r="A203" s="72"/>
      <c r="B203" s="72"/>
      <c r="C203" s="73" t="s">
        <v>32</v>
      </c>
      <c r="D203" s="83">
        <v>463</v>
      </c>
      <c r="E203" s="24">
        <v>465</v>
      </c>
      <c r="F203" s="84">
        <v>2553</v>
      </c>
    </row>
    <row r="204" spans="1:6" x14ac:dyDescent="0.25">
      <c r="A204" s="72"/>
      <c r="B204" s="72"/>
      <c r="C204" s="73" t="s">
        <v>19</v>
      </c>
      <c r="D204" s="83">
        <v>6015</v>
      </c>
      <c r="E204" s="24">
        <v>6046</v>
      </c>
      <c r="F204" s="84">
        <v>33924</v>
      </c>
    </row>
    <row r="205" spans="1:6" x14ac:dyDescent="0.25">
      <c r="A205" s="72"/>
      <c r="B205" s="72"/>
      <c r="C205" s="73" t="s">
        <v>20</v>
      </c>
      <c r="D205" s="83">
        <v>3584</v>
      </c>
      <c r="E205" s="24">
        <v>3632</v>
      </c>
      <c r="F205" s="84">
        <v>20519</v>
      </c>
    </row>
    <row r="206" spans="1:6" x14ac:dyDescent="0.25">
      <c r="A206" s="72"/>
      <c r="B206" s="72"/>
      <c r="C206" s="73" t="s">
        <v>33</v>
      </c>
      <c r="D206" s="83">
        <v>493</v>
      </c>
      <c r="E206" s="24">
        <v>513</v>
      </c>
      <c r="F206" s="84">
        <v>2931</v>
      </c>
    </row>
    <row r="207" spans="1:6" x14ac:dyDescent="0.25">
      <c r="A207" s="72"/>
      <c r="B207" s="72"/>
      <c r="C207" s="73" t="s">
        <v>34</v>
      </c>
      <c r="D207" s="83">
        <v>540</v>
      </c>
      <c r="E207" s="24">
        <v>599</v>
      </c>
      <c r="F207" s="84">
        <v>4536</v>
      </c>
    </row>
    <row r="208" spans="1:6" x14ac:dyDescent="0.25">
      <c r="A208" s="69" t="s">
        <v>44</v>
      </c>
      <c r="B208" s="69" t="s">
        <v>21</v>
      </c>
      <c r="C208" s="69" t="s">
        <v>29</v>
      </c>
      <c r="D208" s="80">
        <v>122</v>
      </c>
      <c r="E208" s="81">
        <v>123</v>
      </c>
      <c r="F208" s="82">
        <v>766</v>
      </c>
    </row>
    <row r="209" spans="1:6" x14ac:dyDescent="0.25">
      <c r="A209" s="72"/>
      <c r="B209" s="72"/>
      <c r="C209" s="73" t="s">
        <v>55</v>
      </c>
      <c r="D209" s="83">
        <v>233</v>
      </c>
      <c r="E209" s="24">
        <v>235</v>
      </c>
      <c r="F209" s="84">
        <v>1503</v>
      </c>
    </row>
    <row r="210" spans="1:6" x14ac:dyDescent="0.25">
      <c r="A210" s="72"/>
      <c r="B210" s="72"/>
      <c r="C210" s="73" t="s">
        <v>56</v>
      </c>
      <c r="D210" s="83">
        <v>323</v>
      </c>
      <c r="E210" s="24">
        <v>326</v>
      </c>
      <c r="F210" s="84">
        <v>2036</v>
      </c>
    </row>
    <row r="211" spans="1:6" x14ac:dyDescent="0.25">
      <c r="A211" s="72"/>
      <c r="B211" s="72"/>
      <c r="C211" s="73" t="s">
        <v>57</v>
      </c>
      <c r="D211" s="83">
        <v>248</v>
      </c>
      <c r="E211" s="24">
        <v>250</v>
      </c>
      <c r="F211" s="84">
        <v>1424</v>
      </c>
    </row>
    <row r="212" spans="1:6" x14ac:dyDescent="0.25">
      <c r="A212" s="72"/>
      <c r="B212" s="72"/>
      <c r="C212" s="73" t="s">
        <v>31</v>
      </c>
      <c r="D212" s="83">
        <v>192</v>
      </c>
      <c r="E212" s="24">
        <v>193</v>
      </c>
      <c r="F212" s="84">
        <v>1038</v>
      </c>
    </row>
    <row r="213" spans="1:6" x14ac:dyDescent="0.25">
      <c r="A213" s="72"/>
      <c r="B213" s="72"/>
      <c r="C213" s="73" t="s">
        <v>32</v>
      </c>
      <c r="D213" s="83">
        <v>142</v>
      </c>
      <c r="E213" s="24">
        <v>142</v>
      </c>
      <c r="F213" s="84">
        <v>755</v>
      </c>
    </row>
    <row r="214" spans="1:6" x14ac:dyDescent="0.25">
      <c r="A214" s="72"/>
      <c r="B214" s="72"/>
      <c r="C214" s="73" t="s">
        <v>19</v>
      </c>
      <c r="D214" s="83">
        <v>1402</v>
      </c>
      <c r="E214" s="24">
        <v>1408</v>
      </c>
      <c r="F214" s="84">
        <v>7668</v>
      </c>
    </row>
    <row r="215" spans="1:6" x14ac:dyDescent="0.25">
      <c r="A215" s="72"/>
      <c r="B215" s="72"/>
      <c r="C215" s="73" t="s">
        <v>20</v>
      </c>
      <c r="D215" s="83">
        <v>1115</v>
      </c>
      <c r="E215" s="24">
        <v>1135</v>
      </c>
      <c r="F215" s="84">
        <v>6199</v>
      </c>
    </row>
    <row r="216" spans="1:6" x14ac:dyDescent="0.25">
      <c r="A216" s="72"/>
      <c r="B216" s="72"/>
      <c r="C216" s="73" t="s">
        <v>33</v>
      </c>
      <c r="D216" s="83">
        <v>185</v>
      </c>
      <c r="E216" s="24">
        <v>188</v>
      </c>
      <c r="F216" s="84">
        <v>1001</v>
      </c>
    </row>
    <row r="217" spans="1:6" x14ac:dyDescent="0.25">
      <c r="A217" s="72"/>
      <c r="B217" s="72"/>
      <c r="C217" s="73" t="s">
        <v>34</v>
      </c>
      <c r="D217" s="83">
        <v>91</v>
      </c>
      <c r="E217" s="24">
        <v>95</v>
      </c>
      <c r="F217" s="84">
        <v>536</v>
      </c>
    </row>
    <row r="218" spans="1:6" x14ac:dyDescent="0.25">
      <c r="A218" s="72"/>
      <c r="B218" s="69" t="s">
        <v>18</v>
      </c>
      <c r="C218" s="69" t="s">
        <v>29</v>
      </c>
      <c r="D218" s="80">
        <v>88</v>
      </c>
      <c r="E218" s="81">
        <v>89</v>
      </c>
      <c r="F218" s="82">
        <v>655</v>
      </c>
    </row>
    <row r="219" spans="1:6" x14ac:dyDescent="0.25">
      <c r="A219" s="72"/>
      <c r="B219" s="72"/>
      <c r="C219" s="73" t="s">
        <v>55</v>
      </c>
      <c r="D219" s="83">
        <v>182</v>
      </c>
      <c r="E219" s="24">
        <v>182</v>
      </c>
      <c r="F219" s="84">
        <v>1261</v>
      </c>
    </row>
    <row r="220" spans="1:6" x14ac:dyDescent="0.25">
      <c r="A220" s="72"/>
      <c r="B220" s="72"/>
      <c r="C220" s="73" t="s">
        <v>56</v>
      </c>
      <c r="D220" s="83">
        <v>303</v>
      </c>
      <c r="E220" s="24">
        <v>303</v>
      </c>
      <c r="F220" s="84">
        <v>2091</v>
      </c>
    </row>
    <row r="221" spans="1:6" x14ac:dyDescent="0.25">
      <c r="A221" s="72"/>
      <c r="B221" s="72"/>
      <c r="C221" s="73" t="s">
        <v>57</v>
      </c>
      <c r="D221" s="83">
        <v>240</v>
      </c>
      <c r="E221" s="24">
        <v>240</v>
      </c>
      <c r="F221" s="84">
        <v>1439</v>
      </c>
    </row>
    <row r="222" spans="1:6" x14ac:dyDescent="0.25">
      <c r="A222" s="72"/>
      <c r="B222" s="72"/>
      <c r="C222" s="73" t="s">
        <v>31</v>
      </c>
      <c r="D222" s="83">
        <v>215</v>
      </c>
      <c r="E222" s="24">
        <v>218</v>
      </c>
      <c r="F222" s="84">
        <v>1184</v>
      </c>
    </row>
    <row r="223" spans="1:6" x14ac:dyDescent="0.25">
      <c r="A223" s="72"/>
      <c r="B223" s="72"/>
      <c r="C223" s="73" t="s">
        <v>32</v>
      </c>
      <c r="D223" s="83">
        <v>181</v>
      </c>
      <c r="E223" s="24">
        <v>181</v>
      </c>
      <c r="F223" s="84">
        <v>932</v>
      </c>
    </row>
    <row r="224" spans="1:6" x14ac:dyDescent="0.25">
      <c r="A224" s="72"/>
      <c r="B224" s="72"/>
      <c r="C224" s="73" t="s">
        <v>19</v>
      </c>
      <c r="D224" s="83">
        <v>1751</v>
      </c>
      <c r="E224" s="24">
        <v>1767</v>
      </c>
      <c r="F224" s="84">
        <v>9704</v>
      </c>
    </row>
    <row r="225" spans="1:6" x14ac:dyDescent="0.25">
      <c r="A225" s="72"/>
      <c r="B225" s="72"/>
      <c r="C225" s="73" t="s">
        <v>20</v>
      </c>
      <c r="D225" s="83">
        <v>1307</v>
      </c>
      <c r="E225" s="24">
        <v>1333</v>
      </c>
      <c r="F225" s="84">
        <v>7411</v>
      </c>
    </row>
    <row r="226" spans="1:6" x14ac:dyDescent="0.25">
      <c r="A226" s="72"/>
      <c r="B226" s="72"/>
      <c r="C226" s="73" t="s">
        <v>33</v>
      </c>
      <c r="D226" s="83">
        <v>202</v>
      </c>
      <c r="E226" s="24">
        <v>203</v>
      </c>
      <c r="F226" s="84">
        <v>1103</v>
      </c>
    </row>
    <row r="227" spans="1:6" x14ac:dyDescent="0.25">
      <c r="A227" s="72"/>
      <c r="B227" s="72"/>
      <c r="C227" s="73" t="s">
        <v>34</v>
      </c>
      <c r="D227" s="83">
        <v>119</v>
      </c>
      <c r="E227" s="24">
        <v>126</v>
      </c>
      <c r="F227" s="84">
        <v>707</v>
      </c>
    </row>
    <row r="228" spans="1:6" x14ac:dyDescent="0.25">
      <c r="A228" s="69" t="s">
        <v>45</v>
      </c>
      <c r="B228" s="69" t="s">
        <v>21</v>
      </c>
      <c r="C228" s="69" t="s">
        <v>29</v>
      </c>
      <c r="D228" s="80">
        <v>4670</v>
      </c>
      <c r="E228" s="81">
        <v>4720</v>
      </c>
      <c r="F228" s="82">
        <v>30785</v>
      </c>
    </row>
    <row r="229" spans="1:6" x14ac:dyDescent="0.25">
      <c r="A229" s="72"/>
      <c r="B229" s="72"/>
      <c r="C229" s="73" t="s">
        <v>55</v>
      </c>
      <c r="D229" s="83">
        <v>10821</v>
      </c>
      <c r="E229" s="24">
        <v>10938</v>
      </c>
      <c r="F229" s="84">
        <v>70970</v>
      </c>
    </row>
    <row r="230" spans="1:6" x14ac:dyDescent="0.25">
      <c r="A230" s="72"/>
      <c r="B230" s="72"/>
      <c r="C230" s="73" t="s">
        <v>56</v>
      </c>
      <c r="D230" s="83">
        <v>19032</v>
      </c>
      <c r="E230" s="24">
        <v>19240</v>
      </c>
      <c r="F230" s="84">
        <v>124117</v>
      </c>
    </row>
    <row r="231" spans="1:6" x14ac:dyDescent="0.25">
      <c r="A231" s="72"/>
      <c r="B231" s="72"/>
      <c r="C231" s="73" t="s">
        <v>57</v>
      </c>
      <c r="D231" s="83">
        <v>13830</v>
      </c>
      <c r="E231" s="24">
        <v>13947</v>
      </c>
      <c r="F231" s="84">
        <v>81933</v>
      </c>
    </row>
    <row r="232" spans="1:6" x14ac:dyDescent="0.25">
      <c r="A232" s="72"/>
      <c r="B232" s="72"/>
      <c r="C232" s="73" t="s">
        <v>31</v>
      </c>
      <c r="D232" s="83">
        <v>7277</v>
      </c>
      <c r="E232" s="24">
        <v>7324</v>
      </c>
      <c r="F232" s="84">
        <v>41624</v>
      </c>
    </row>
    <row r="233" spans="1:6" x14ac:dyDescent="0.25">
      <c r="A233" s="72"/>
      <c r="B233" s="72"/>
      <c r="C233" s="73" t="s">
        <v>32</v>
      </c>
      <c r="D233" s="83">
        <v>2381</v>
      </c>
      <c r="E233" s="24">
        <v>2396</v>
      </c>
      <c r="F233" s="84">
        <v>13578</v>
      </c>
    </row>
    <row r="234" spans="1:6" x14ac:dyDescent="0.25">
      <c r="A234" s="72"/>
      <c r="B234" s="72"/>
      <c r="C234" s="73" t="s">
        <v>19</v>
      </c>
      <c r="D234" s="83">
        <v>30548</v>
      </c>
      <c r="E234" s="24">
        <v>30677</v>
      </c>
      <c r="F234" s="84">
        <v>178843</v>
      </c>
    </row>
    <row r="235" spans="1:6" x14ac:dyDescent="0.25">
      <c r="A235" s="72"/>
      <c r="B235" s="72"/>
      <c r="C235" s="73" t="s">
        <v>20</v>
      </c>
      <c r="D235" s="83">
        <v>20984</v>
      </c>
      <c r="E235" s="24">
        <v>21171</v>
      </c>
      <c r="F235" s="84">
        <v>123669</v>
      </c>
    </row>
    <row r="236" spans="1:6" x14ac:dyDescent="0.25">
      <c r="A236" s="72"/>
      <c r="B236" s="72"/>
      <c r="C236" s="73" t="s">
        <v>33</v>
      </c>
      <c r="D236" s="83">
        <v>3152</v>
      </c>
      <c r="E236" s="24">
        <v>3205</v>
      </c>
      <c r="F236" s="84">
        <v>18725</v>
      </c>
    </row>
    <row r="237" spans="1:6" x14ac:dyDescent="0.25">
      <c r="A237" s="72"/>
      <c r="B237" s="72"/>
      <c r="C237" s="73" t="s">
        <v>34</v>
      </c>
      <c r="D237" s="83">
        <v>1880</v>
      </c>
      <c r="E237" s="24">
        <v>1913</v>
      </c>
      <c r="F237" s="84">
        <v>12387</v>
      </c>
    </row>
    <row r="238" spans="1:6" x14ac:dyDescent="0.25">
      <c r="A238" s="72"/>
      <c r="B238" s="69" t="s">
        <v>18</v>
      </c>
      <c r="C238" s="69" t="s">
        <v>29</v>
      </c>
      <c r="D238" s="80">
        <v>4016</v>
      </c>
      <c r="E238" s="81">
        <v>4060</v>
      </c>
      <c r="F238" s="82">
        <v>26801</v>
      </c>
    </row>
    <row r="239" spans="1:6" x14ac:dyDescent="0.25">
      <c r="A239" s="72"/>
      <c r="B239" s="72"/>
      <c r="C239" s="73" t="s">
        <v>55</v>
      </c>
      <c r="D239" s="83">
        <v>9582</v>
      </c>
      <c r="E239" s="24">
        <v>9692</v>
      </c>
      <c r="F239" s="84">
        <v>63059</v>
      </c>
    </row>
    <row r="240" spans="1:6" x14ac:dyDescent="0.25">
      <c r="A240" s="72"/>
      <c r="B240" s="72"/>
      <c r="C240" s="73" t="s">
        <v>56</v>
      </c>
      <c r="D240" s="83">
        <v>17322</v>
      </c>
      <c r="E240" s="24">
        <v>17524</v>
      </c>
      <c r="F240" s="84">
        <v>112807</v>
      </c>
    </row>
    <row r="241" spans="1:6" x14ac:dyDescent="0.25">
      <c r="A241" s="72"/>
      <c r="B241" s="72"/>
      <c r="C241" s="73" t="s">
        <v>57</v>
      </c>
      <c r="D241" s="83">
        <v>12707</v>
      </c>
      <c r="E241" s="24">
        <v>12815</v>
      </c>
      <c r="F241" s="84">
        <v>76041</v>
      </c>
    </row>
    <row r="242" spans="1:6" x14ac:dyDescent="0.25">
      <c r="A242" s="72"/>
      <c r="B242" s="72"/>
      <c r="C242" s="73" t="s">
        <v>31</v>
      </c>
      <c r="D242" s="83">
        <v>6616</v>
      </c>
      <c r="E242" s="24">
        <v>6651</v>
      </c>
      <c r="F242" s="84">
        <v>38648</v>
      </c>
    </row>
    <row r="243" spans="1:6" x14ac:dyDescent="0.25">
      <c r="A243" s="72"/>
      <c r="B243" s="72"/>
      <c r="C243" s="73" t="s">
        <v>32</v>
      </c>
      <c r="D243" s="83">
        <v>3252</v>
      </c>
      <c r="E243" s="24">
        <v>3268</v>
      </c>
      <c r="F243" s="84">
        <v>18524</v>
      </c>
    </row>
    <row r="244" spans="1:6" x14ac:dyDescent="0.25">
      <c r="A244" s="72"/>
      <c r="B244" s="72"/>
      <c r="C244" s="73" t="s">
        <v>19</v>
      </c>
      <c r="D244" s="83">
        <v>41602</v>
      </c>
      <c r="E244" s="24">
        <v>41853</v>
      </c>
      <c r="F244" s="84">
        <v>247300</v>
      </c>
    </row>
    <row r="245" spans="1:6" x14ac:dyDescent="0.25">
      <c r="A245" s="72"/>
      <c r="B245" s="72"/>
      <c r="C245" s="73" t="s">
        <v>20</v>
      </c>
      <c r="D245" s="83">
        <v>25787</v>
      </c>
      <c r="E245" s="24">
        <v>26062</v>
      </c>
      <c r="F245" s="84">
        <v>151909</v>
      </c>
    </row>
    <row r="246" spans="1:6" x14ac:dyDescent="0.25">
      <c r="A246" s="72"/>
      <c r="B246" s="72"/>
      <c r="C246" s="73" t="s">
        <v>33</v>
      </c>
      <c r="D246" s="83">
        <v>3823</v>
      </c>
      <c r="E246" s="24">
        <v>3879</v>
      </c>
      <c r="F246" s="84">
        <v>22930</v>
      </c>
    </row>
    <row r="247" spans="1:6" x14ac:dyDescent="0.25">
      <c r="A247" s="72"/>
      <c r="B247" s="72"/>
      <c r="C247" s="73" t="s">
        <v>34</v>
      </c>
      <c r="D247" s="83">
        <v>3131</v>
      </c>
      <c r="E247" s="24">
        <v>3210</v>
      </c>
      <c r="F247" s="84">
        <v>23454</v>
      </c>
    </row>
    <row r="248" spans="1:6" x14ac:dyDescent="0.25">
      <c r="A248" s="69" t="s">
        <v>46</v>
      </c>
      <c r="B248" s="69" t="s">
        <v>21</v>
      </c>
      <c r="C248" s="69" t="s">
        <v>29</v>
      </c>
      <c r="D248" s="80">
        <v>7848</v>
      </c>
      <c r="E248" s="81">
        <v>8005</v>
      </c>
      <c r="F248" s="82">
        <v>51373</v>
      </c>
    </row>
    <row r="249" spans="1:6" x14ac:dyDescent="0.25">
      <c r="A249" s="72"/>
      <c r="B249" s="72"/>
      <c r="C249" s="73" t="s">
        <v>55</v>
      </c>
      <c r="D249" s="83">
        <v>16377</v>
      </c>
      <c r="E249" s="24">
        <v>16787</v>
      </c>
      <c r="F249" s="84">
        <v>104221</v>
      </c>
    </row>
    <row r="250" spans="1:6" x14ac:dyDescent="0.25">
      <c r="A250" s="72"/>
      <c r="B250" s="72"/>
      <c r="C250" s="73" t="s">
        <v>56</v>
      </c>
      <c r="D250" s="83">
        <v>29572</v>
      </c>
      <c r="E250" s="24">
        <v>30305</v>
      </c>
      <c r="F250" s="84">
        <v>187580</v>
      </c>
    </row>
    <row r="251" spans="1:6" x14ac:dyDescent="0.25">
      <c r="A251" s="72"/>
      <c r="B251" s="72"/>
      <c r="C251" s="73" t="s">
        <v>57</v>
      </c>
      <c r="D251" s="83">
        <v>22697</v>
      </c>
      <c r="E251" s="24">
        <v>23026</v>
      </c>
      <c r="F251" s="84">
        <v>133092</v>
      </c>
    </row>
    <row r="252" spans="1:6" x14ac:dyDescent="0.25">
      <c r="A252" s="72"/>
      <c r="B252" s="72"/>
      <c r="C252" s="73" t="s">
        <v>31</v>
      </c>
      <c r="D252" s="83">
        <v>12520</v>
      </c>
      <c r="E252" s="24">
        <v>12634</v>
      </c>
      <c r="F252" s="84">
        <v>71021</v>
      </c>
    </row>
    <row r="253" spans="1:6" x14ac:dyDescent="0.25">
      <c r="A253" s="72"/>
      <c r="B253" s="72"/>
      <c r="C253" s="73" t="s">
        <v>32</v>
      </c>
      <c r="D253" s="83">
        <v>4957</v>
      </c>
      <c r="E253" s="24">
        <v>4980</v>
      </c>
      <c r="F253" s="84">
        <v>27493</v>
      </c>
    </row>
    <row r="254" spans="1:6" x14ac:dyDescent="0.25">
      <c r="A254" s="72"/>
      <c r="B254" s="72"/>
      <c r="C254" s="73" t="s">
        <v>19</v>
      </c>
      <c r="D254" s="83">
        <v>60348</v>
      </c>
      <c r="E254" s="24">
        <v>60836</v>
      </c>
      <c r="F254" s="84">
        <v>344551</v>
      </c>
    </row>
    <row r="255" spans="1:6" x14ac:dyDescent="0.25">
      <c r="A255" s="72"/>
      <c r="B255" s="72"/>
      <c r="C255" s="73" t="s">
        <v>20</v>
      </c>
      <c r="D255" s="83">
        <v>46017</v>
      </c>
      <c r="E255" s="24">
        <v>46568</v>
      </c>
      <c r="F255" s="84">
        <v>263937</v>
      </c>
    </row>
    <row r="256" spans="1:6" x14ac:dyDescent="0.25">
      <c r="A256" s="72"/>
      <c r="B256" s="72"/>
      <c r="C256" s="73" t="s">
        <v>33</v>
      </c>
      <c r="D256" s="83">
        <v>7121</v>
      </c>
      <c r="E256" s="24">
        <v>7282</v>
      </c>
      <c r="F256" s="84">
        <v>42087</v>
      </c>
    </row>
    <row r="257" spans="1:6" x14ac:dyDescent="0.25">
      <c r="A257" s="72"/>
      <c r="B257" s="72"/>
      <c r="C257" s="73" t="s">
        <v>34</v>
      </c>
      <c r="D257" s="83">
        <v>4738</v>
      </c>
      <c r="E257" s="24">
        <v>4973</v>
      </c>
      <c r="F257" s="84">
        <v>32812</v>
      </c>
    </row>
    <row r="258" spans="1:6" x14ac:dyDescent="0.25">
      <c r="A258" s="72"/>
      <c r="B258" s="69" t="s">
        <v>18</v>
      </c>
      <c r="C258" s="69" t="s">
        <v>29</v>
      </c>
      <c r="D258" s="80">
        <v>6804</v>
      </c>
      <c r="E258" s="81">
        <v>6960</v>
      </c>
      <c r="F258" s="82">
        <v>44785</v>
      </c>
    </row>
    <row r="259" spans="1:6" x14ac:dyDescent="0.25">
      <c r="A259" s="72"/>
      <c r="B259" s="72"/>
      <c r="C259" s="73" t="s">
        <v>55</v>
      </c>
      <c r="D259" s="83">
        <v>14937</v>
      </c>
      <c r="E259" s="24">
        <v>15315</v>
      </c>
      <c r="F259" s="84">
        <v>95143</v>
      </c>
    </row>
    <row r="260" spans="1:6" x14ac:dyDescent="0.25">
      <c r="A260" s="72"/>
      <c r="B260" s="72"/>
      <c r="C260" s="73" t="s">
        <v>56</v>
      </c>
      <c r="D260" s="83">
        <v>26994</v>
      </c>
      <c r="E260" s="24">
        <v>27622</v>
      </c>
      <c r="F260" s="84">
        <v>171459</v>
      </c>
    </row>
    <row r="261" spans="1:6" x14ac:dyDescent="0.25">
      <c r="A261" s="72"/>
      <c r="B261" s="72"/>
      <c r="C261" s="73" t="s">
        <v>57</v>
      </c>
      <c r="D261" s="83">
        <v>20742</v>
      </c>
      <c r="E261" s="24">
        <v>21066</v>
      </c>
      <c r="F261" s="84">
        <v>122550</v>
      </c>
    </row>
    <row r="262" spans="1:6" x14ac:dyDescent="0.25">
      <c r="A262" s="72"/>
      <c r="B262" s="72"/>
      <c r="C262" s="73" t="s">
        <v>31</v>
      </c>
      <c r="D262" s="83">
        <v>12126</v>
      </c>
      <c r="E262" s="24">
        <v>12238</v>
      </c>
      <c r="F262" s="84">
        <v>69627</v>
      </c>
    </row>
    <row r="263" spans="1:6" x14ac:dyDescent="0.25">
      <c r="A263" s="72"/>
      <c r="B263" s="72"/>
      <c r="C263" s="73" t="s">
        <v>32</v>
      </c>
      <c r="D263" s="83">
        <v>6828</v>
      </c>
      <c r="E263" s="24">
        <v>6873</v>
      </c>
      <c r="F263" s="84">
        <v>37827</v>
      </c>
    </row>
    <row r="264" spans="1:6" x14ac:dyDescent="0.25">
      <c r="A264" s="72"/>
      <c r="B264" s="72"/>
      <c r="C264" s="73" t="s">
        <v>19</v>
      </c>
      <c r="D264" s="83">
        <v>80061</v>
      </c>
      <c r="E264" s="24">
        <v>80760</v>
      </c>
      <c r="F264" s="84">
        <v>464881</v>
      </c>
    </row>
    <row r="265" spans="1:6" x14ac:dyDescent="0.25">
      <c r="A265" s="72"/>
      <c r="B265" s="72"/>
      <c r="C265" s="73" t="s">
        <v>20</v>
      </c>
      <c r="D265" s="83">
        <v>55663</v>
      </c>
      <c r="E265" s="24">
        <v>56338</v>
      </c>
      <c r="F265" s="84">
        <v>319894</v>
      </c>
    </row>
    <row r="266" spans="1:6" x14ac:dyDescent="0.25">
      <c r="A266" s="72"/>
      <c r="B266" s="72"/>
      <c r="C266" s="73" t="s">
        <v>33</v>
      </c>
      <c r="D266" s="83">
        <v>8654</v>
      </c>
      <c r="E266" s="24">
        <v>8836</v>
      </c>
      <c r="F266" s="84">
        <v>51160</v>
      </c>
    </row>
    <row r="267" spans="1:6" x14ac:dyDescent="0.25">
      <c r="A267" s="72"/>
      <c r="B267" s="72"/>
      <c r="C267" s="73" t="s">
        <v>34</v>
      </c>
      <c r="D267" s="83">
        <v>7910</v>
      </c>
      <c r="E267" s="24">
        <v>8380</v>
      </c>
      <c r="F267" s="84">
        <v>61374</v>
      </c>
    </row>
    <row r="268" spans="1:6" x14ac:dyDescent="0.25">
      <c r="A268" s="69" t="s">
        <v>47</v>
      </c>
      <c r="B268" s="69" t="s">
        <v>21</v>
      </c>
      <c r="C268" s="69" t="s">
        <v>29</v>
      </c>
      <c r="D268" s="80">
        <v>489</v>
      </c>
      <c r="E268" s="81">
        <v>494</v>
      </c>
      <c r="F268" s="82">
        <v>3017</v>
      </c>
    </row>
    <row r="269" spans="1:6" x14ac:dyDescent="0.25">
      <c r="A269" s="72"/>
      <c r="B269" s="72"/>
      <c r="C269" s="73" t="s">
        <v>55</v>
      </c>
      <c r="D269" s="83">
        <v>977</v>
      </c>
      <c r="E269" s="24">
        <v>980</v>
      </c>
      <c r="F269" s="84">
        <v>6212</v>
      </c>
    </row>
    <row r="270" spans="1:6" x14ac:dyDescent="0.25">
      <c r="A270" s="72"/>
      <c r="B270" s="72"/>
      <c r="C270" s="73" t="s">
        <v>56</v>
      </c>
      <c r="D270" s="83">
        <v>1507</v>
      </c>
      <c r="E270" s="24">
        <v>1527</v>
      </c>
      <c r="F270" s="84">
        <v>9257</v>
      </c>
    </row>
    <row r="271" spans="1:6" x14ac:dyDescent="0.25">
      <c r="A271" s="72"/>
      <c r="B271" s="72"/>
      <c r="C271" s="73" t="s">
        <v>57</v>
      </c>
      <c r="D271" s="83">
        <v>1157</v>
      </c>
      <c r="E271" s="24">
        <v>1161</v>
      </c>
      <c r="F271" s="84">
        <v>6668</v>
      </c>
    </row>
    <row r="272" spans="1:6" x14ac:dyDescent="0.25">
      <c r="A272" s="72"/>
      <c r="B272" s="72"/>
      <c r="C272" s="73" t="s">
        <v>31</v>
      </c>
      <c r="D272" s="83">
        <v>664</v>
      </c>
      <c r="E272" s="24">
        <v>666</v>
      </c>
      <c r="F272" s="84">
        <v>3630</v>
      </c>
    </row>
    <row r="273" spans="1:6" x14ac:dyDescent="0.25">
      <c r="A273" s="72"/>
      <c r="B273" s="72"/>
      <c r="C273" s="73" t="s">
        <v>32</v>
      </c>
      <c r="D273" s="83">
        <v>351</v>
      </c>
      <c r="E273" s="24">
        <v>353</v>
      </c>
      <c r="F273" s="84">
        <v>1841</v>
      </c>
    </row>
    <row r="274" spans="1:6" x14ac:dyDescent="0.25">
      <c r="A274" s="72"/>
      <c r="B274" s="72"/>
      <c r="C274" s="73" t="s">
        <v>19</v>
      </c>
      <c r="D274" s="83">
        <v>4208</v>
      </c>
      <c r="E274" s="24">
        <v>4233</v>
      </c>
      <c r="F274" s="84">
        <v>23463</v>
      </c>
    </row>
    <row r="275" spans="1:6" x14ac:dyDescent="0.25">
      <c r="A275" s="72"/>
      <c r="B275" s="72"/>
      <c r="C275" s="73" t="s">
        <v>20</v>
      </c>
      <c r="D275" s="83">
        <v>3557</v>
      </c>
      <c r="E275" s="24">
        <v>3600</v>
      </c>
      <c r="F275" s="84">
        <v>20388</v>
      </c>
    </row>
    <row r="276" spans="1:6" x14ac:dyDescent="0.25">
      <c r="A276" s="72"/>
      <c r="B276" s="72"/>
      <c r="C276" s="73" t="s">
        <v>33</v>
      </c>
      <c r="D276" s="83">
        <v>558</v>
      </c>
      <c r="E276" s="24">
        <v>570</v>
      </c>
      <c r="F276" s="84">
        <v>3290</v>
      </c>
    </row>
    <row r="277" spans="1:6" x14ac:dyDescent="0.25">
      <c r="A277" s="72"/>
      <c r="B277" s="72"/>
      <c r="C277" s="73" t="s">
        <v>34</v>
      </c>
      <c r="D277" s="83">
        <v>279</v>
      </c>
      <c r="E277" s="24">
        <v>284</v>
      </c>
      <c r="F277" s="84">
        <v>1671</v>
      </c>
    </row>
    <row r="278" spans="1:6" x14ac:dyDescent="0.25">
      <c r="A278" s="72"/>
      <c r="B278" s="69" t="s">
        <v>18</v>
      </c>
      <c r="C278" s="69" t="s">
        <v>29</v>
      </c>
      <c r="D278" s="80">
        <v>461</v>
      </c>
      <c r="E278" s="81">
        <v>464</v>
      </c>
      <c r="F278" s="82">
        <v>2845</v>
      </c>
    </row>
    <row r="279" spans="1:6" x14ac:dyDescent="0.25">
      <c r="A279" s="72"/>
      <c r="B279" s="72"/>
      <c r="C279" s="73" t="s">
        <v>55</v>
      </c>
      <c r="D279" s="83">
        <v>815</v>
      </c>
      <c r="E279" s="24">
        <v>819</v>
      </c>
      <c r="F279" s="84">
        <v>4985</v>
      </c>
    </row>
    <row r="280" spans="1:6" x14ac:dyDescent="0.25">
      <c r="A280" s="72"/>
      <c r="B280" s="72"/>
      <c r="C280" s="73" t="s">
        <v>56</v>
      </c>
      <c r="D280" s="83">
        <v>1475</v>
      </c>
      <c r="E280" s="24">
        <v>1486</v>
      </c>
      <c r="F280" s="84">
        <v>9160</v>
      </c>
    </row>
    <row r="281" spans="1:6" x14ac:dyDescent="0.25">
      <c r="A281" s="72"/>
      <c r="B281" s="72"/>
      <c r="C281" s="73" t="s">
        <v>57</v>
      </c>
      <c r="D281" s="83">
        <v>1083</v>
      </c>
      <c r="E281" s="24">
        <v>1089</v>
      </c>
      <c r="F281" s="84">
        <v>6372</v>
      </c>
    </row>
    <row r="282" spans="1:6" x14ac:dyDescent="0.25">
      <c r="A282" s="72"/>
      <c r="B282" s="72"/>
      <c r="C282" s="73" t="s">
        <v>31</v>
      </c>
      <c r="D282" s="83">
        <v>732</v>
      </c>
      <c r="E282" s="24">
        <v>734</v>
      </c>
      <c r="F282" s="84">
        <v>4091</v>
      </c>
    </row>
    <row r="283" spans="1:6" x14ac:dyDescent="0.25">
      <c r="A283" s="72"/>
      <c r="B283" s="72"/>
      <c r="C283" s="73" t="s">
        <v>32</v>
      </c>
      <c r="D283" s="83">
        <v>463</v>
      </c>
      <c r="E283" s="24">
        <v>464</v>
      </c>
      <c r="F283" s="84">
        <v>2470</v>
      </c>
    </row>
    <row r="284" spans="1:6" x14ac:dyDescent="0.25">
      <c r="A284" s="72"/>
      <c r="B284" s="72"/>
      <c r="C284" s="73" t="s">
        <v>19</v>
      </c>
      <c r="D284" s="83">
        <v>5471</v>
      </c>
      <c r="E284" s="24">
        <v>5504</v>
      </c>
      <c r="F284" s="84">
        <v>30954</v>
      </c>
    </row>
    <row r="285" spans="1:6" x14ac:dyDescent="0.25">
      <c r="A285" s="72"/>
      <c r="B285" s="72"/>
      <c r="C285" s="73" t="s">
        <v>20</v>
      </c>
      <c r="D285" s="83">
        <v>4179</v>
      </c>
      <c r="E285" s="24">
        <v>4226</v>
      </c>
      <c r="F285" s="84">
        <v>23580</v>
      </c>
    </row>
    <row r="286" spans="1:6" x14ac:dyDescent="0.25">
      <c r="A286" s="72"/>
      <c r="B286" s="72"/>
      <c r="C286" s="73" t="s">
        <v>33</v>
      </c>
      <c r="D286" s="83">
        <v>655</v>
      </c>
      <c r="E286" s="24">
        <v>664</v>
      </c>
      <c r="F286" s="84">
        <v>3864</v>
      </c>
    </row>
    <row r="287" spans="1:6" x14ac:dyDescent="0.25">
      <c r="A287" s="72"/>
      <c r="B287" s="72"/>
      <c r="C287" s="73" t="s">
        <v>34</v>
      </c>
      <c r="D287" s="83">
        <v>358</v>
      </c>
      <c r="E287" s="24">
        <v>363</v>
      </c>
      <c r="F287" s="84">
        <v>2275</v>
      </c>
    </row>
    <row r="288" spans="1:6" x14ac:dyDescent="0.25">
      <c r="A288" s="69" t="s">
        <v>48</v>
      </c>
      <c r="B288" s="69" t="s">
        <v>21</v>
      </c>
      <c r="C288" s="69" t="s">
        <v>29</v>
      </c>
      <c r="D288" s="80">
        <v>103</v>
      </c>
      <c r="E288" s="81">
        <v>104</v>
      </c>
      <c r="F288" s="82">
        <v>696</v>
      </c>
    </row>
    <row r="289" spans="1:6" x14ac:dyDescent="0.25">
      <c r="A289" s="72"/>
      <c r="B289" s="72"/>
      <c r="C289" s="73" t="s">
        <v>55</v>
      </c>
      <c r="D289" s="83">
        <v>178</v>
      </c>
      <c r="E289" s="24">
        <v>180</v>
      </c>
      <c r="F289" s="84">
        <v>1092</v>
      </c>
    </row>
    <row r="290" spans="1:6" x14ac:dyDescent="0.25">
      <c r="A290" s="72"/>
      <c r="B290" s="72"/>
      <c r="C290" s="73" t="s">
        <v>56</v>
      </c>
      <c r="D290" s="83">
        <v>235</v>
      </c>
      <c r="E290" s="24">
        <v>239</v>
      </c>
      <c r="F290" s="84">
        <v>1528</v>
      </c>
    </row>
    <row r="291" spans="1:6" x14ac:dyDescent="0.25">
      <c r="A291" s="72"/>
      <c r="B291" s="72"/>
      <c r="C291" s="73" t="s">
        <v>57</v>
      </c>
      <c r="D291" s="83">
        <v>237</v>
      </c>
      <c r="E291" s="24">
        <v>238</v>
      </c>
      <c r="F291" s="84">
        <v>1364</v>
      </c>
    </row>
    <row r="292" spans="1:6" x14ac:dyDescent="0.25">
      <c r="A292" s="72"/>
      <c r="B292" s="72"/>
      <c r="C292" s="73" t="s">
        <v>31</v>
      </c>
      <c r="D292" s="83">
        <v>188</v>
      </c>
      <c r="E292" s="24">
        <v>189</v>
      </c>
      <c r="F292" s="84">
        <v>1001</v>
      </c>
    </row>
    <row r="293" spans="1:6" x14ac:dyDescent="0.25">
      <c r="A293" s="72"/>
      <c r="B293" s="72"/>
      <c r="C293" s="73" t="s">
        <v>32</v>
      </c>
      <c r="D293" s="83">
        <v>129</v>
      </c>
      <c r="E293" s="24">
        <v>129</v>
      </c>
      <c r="F293" s="84">
        <v>685</v>
      </c>
    </row>
    <row r="294" spans="1:6" x14ac:dyDescent="0.25">
      <c r="A294" s="72"/>
      <c r="B294" s="72"/>
      <c r="C294" s="73" t="s">
        <v>19</v>
      </c>
      <c r="D294" s="83">
        <v>1481</v>
      </c>
      <c r="E294" s="24">
        <v>1487</v>
      </c>
      <c r="F294" s="84">
        <v>8031</v>
      </c>
    </row>
    <row r="295" spans="1:6" x14ac:dyDescent="0.25">
      <c r="A295" s="72"/>
      <c r="B295" s="72"/>
      <c r="C295" s="73" t="s">
        <v>20</v>
      </c>
      <c r="D295" s="83">
        <v>1151</v>
      </c>
      <c r="E295" s="24">
        <v>1170</v>
      </c>
      <c r="F295" s="84">
        <v>6583</v>
      </c>
    </row>
    <row r="296" spans="1:6" x14ac:dyDescent="0.25">
      <c r="A296" s="72"/>
      <c r="B296" s="72"/>
      <c r="C296" s="73" t="s">
        <v>33</v>
      </c>
      <c r="D296" s="83">
        <v>198</v>
      </c>
      <c r="E296" s="24">
        <v>205</v>
      </c>
      <c r="F296" s="84">
        <v>1119</v>
      </c>
    </row>
    <row r="297" spans="1:6" x14ac:dyDescent="0.25">
      <c r="A297" s="72"/>
      <c r="B297" s="72"/>
      <c r="C297" s="73" t="s">
        <v>34</v>
      </c>
      <c r="D297" s="83">
        <v>83</v>
      </c>
      <c r="E297" s="24">
        <v>84</v>
      </c>
      <c r="F297" s="84">
        <v>511</v>
      </c>
    </row>
    <row r="298" spans="1:6" x14ac:dyDescent="0.25">
      <c r="A298" s="72"/>
      <c r="B298" s="69" t="s">
        <v>18</v>
      </c>
      <c r="C298" s="69" t="s">
        <v>29</v>
      </c>
      <c r="D298" s="80">
        <v>96</v>
      </c>
      <c r="E298" s="81">
        <v>99</v>
      </c>
      <c r="F298" s="82">
        <v>677</v>
      </c>
    </row>
    <row r="299" spans="1:6" x14ac:dyDescent="0.25">
      <c r="A299" s="72"/>
      <c r="B299" s="72"/>
      <c r="C299" s="73" t="s">
        <v>55</v>
      </c>
      <c r="D299" s="83">
        <v>145</v>
      </c>
      <c r="E299" s="24">
        <v>147</v>
      </c>
      <c r="F299" s="84">
        <v>931</v>
      </c>
    </row>
    <row r="300" spans="1:6" x14ac:dyDescent="0.25">
      <c r="A300" s="72"/>
      <c r="B300" s="72"/>
      <c r="C300" s="73" t="s">
        <v>56</v>
      </c>
      <c r="D300" s="83">
        <v>221</v>
      </c>
      <c r="E300" s="24">
        <v>228</v>
      </c>
      <c r="F300" s="84">
        <v>1452</v>
      </c>
    </row>
    <row r="301" spans="1:6" x14ac:dyDescent="0.25">
      <c r="A301" s="72"/>
      <c r="B301" s="72"/>
      <c r="C301" s="73" t="s">
        <v>57</v>
      </c>
      <c r="D301" s="83">
        <v>183</v>
      </c>
      <c r="E301" s="24">
        <v>185</v>
      </c>
      <c r="F301" s="84">
        <v>1088</v>
      </c>
    </row>
    <row r="302" spans="1:6" x14ac:dyDescent="0.25">
      <c r="A302" s="72"/>
      <c r="B302" s="72"/>
      <c r="C302" s="73" t="s">
        <v>31</v>
      </c>
      <c r="D302" s="83">
        <v>222</v>
      </c>
      <c r="E302" s="24">
        <v>222</v>
      </c>
      <c r="F302" s="84">
        <v>1183</v>
      </c>
    </row>
    <row r="303" spans="1:6" x14ac:dyDescent="0.25">
      <c r="A303" s="72"/>
      <c r="B303" s="72"/>
      <c r="C303" s="73" t="s">
        <v>32</v>
      </c>
      <c r="D303" s="83">
        <v>218</v>
      </c>
      <c r="E303" s="24">
        <v>220</v>
      </c>
      <c r="F303" s="84">
        <v>1147</v>
      </c>
    </row>
    <row r="304" spans="1:6" x14ac:dyDescent="0.25">
      <c r="A304" s="72"/>
      <c r="B304" s="72"/>
      <c r="C304" s="73" t="s">
        <v>19</v>
      </c>
      <c r="D304" s="83">
        <v>1797</v>
      </c>
      <c r="E304" s="24">
        <v>1815</v>
      </c>
      <c r="F304" s="84">
        <v>9917</v>
      </c>
    </row>
    <row r="305" spans="1:6" x14ac:dyDescent="0.25">
      <c r="A305" s="72"/>
      <c r="B305" s="72"/>
      <c r="C305" s="73" t="s">
        <v>20</v>
      </c>
      <c r="D305" s="83">
        <v>1465</v>
      </c>
      <c r="E305" s="24">
        <v>1491</v>
      </c>
      <c r="F305" s="84">
        <v>8283</v>
      </c>
    </row>
    <row r="306" spans="1:6" x14ac:dyDescent="0.25">
      <c r="A306" s="72"/>
      <c r="B306" s="72"/>
      <c r="C306" s="73" t="s">
        <v>33</v>
      </c>
      <c r="D306" s="83">
        <v>230</v>
      </c>
      <c r="E306" s="24">
        <v>238</v>
      </c>
      <c r="F306" s="84">
        <v>1418</v>
      </c>
    </row>
    <row r="307" spans="1:6" x14ac:dyDescent="0.25">
      <c r="A307" s="72"/>
      <c r="B307" s="72"/>
      <c r="C307" s="73" t="s">
        <v>34</v>
      </c>
      <c r="D307" s="83">
        <v>123</v>
      </c>
      <c r="E307" s="24">
        <v>125</v>
      </c>
      <c r="F307" s="84">
        <v>758</v>
      </c>
    </row>
    <row r="308" spans="1:6" x14ac:dyDescent="0.25">
      <c r="A308" s="69" t="s">
        <v>49</v>
      </c>
      <c r="B308" s="69" t="s">
        <v>21</v>
      </c>
      <c r="C308" s="69" t="s">
        <v>29</v>
      </c>
      <c r="D308" s="80">
        <v>3977</v>
      </c>
      <c r="E308" s="81">
        <v>4016</v>
      </c>
      <c r="F308" s="82">
        <v>26878</v>
      </c>
    </row>
    <row r="309" spans="1:6" x14ac:dyDescent="0.25">
      <c r="A309" s="72"/>
      <c r="B309" s="72"/>
      <c r="C309" s="73" t="s">
        <v>55</v>
      </c>
      <c r="D309" s="83">
        <v>6032</v>
      </c>
      <c r="E309" s="24">
        <v>6097</v>
      </c>
      <c r="F309" s="84">
        <v>40752</v>
      </c>
    </row>
    <row r="310" spans="1:6" x14ac:dyDescent="0.25">
      <c r="A310" s="72"/>
      <c r="B310" s="72"/>
      <c r="C310" s="73" t="s">
        <v>56</v>
      </c>
      <c r="D310" s="83">
        <v>9212</v>
      </c>
      <c r="E310" s="24">
        <v>9343</v>
      </c>
      <c r="F310" s="84">
        <v>62221</v>
      </c>
    </row>
    <row r="311" spans="1:6" x14ac:dyDescent="0.25">
      <c r="A311" s="72"/>
      <c r="B311" s="72"/>
      <c r="C311" s="73" t="s">
        <v>57</v>
      </c>
      <c r="D311" s="83">
        <v>5909</v>
      </c>
      <c r="E311" s="24">
        <v>5976</v>
      </c>
      <c r="F311" s="84">
        <v>35953</v>
      </c>
    </row>
    <row r="312" spans="1:6" x14ac:dyDescent="0.25">
      <c r="A312" s="72"/>
      <c r="B312" s="72"/>
      <c r="C312" s="73" t="s">
        <v>31</v>
      </c>
      <c r="D312" s="83">
        <v>3433</v>
      </c>
      <c r="E312" s="24">
        <v>3456</v>
      </c>
      <c r="F312" s="84">
        <v>20041</v>
      </c>
    </row>
    <row r="313" spans="1:6" x14ac:dyDescent="0.25">
      <c r="A313" s="72"/>
      <c r="B313" s="72"/>
      <c r="C313" s="73" t="s">
        <v>32</v>
      </c>
      <c r="D313" s="83">
        <v>2038</v>
      </c>
      <c r="E313" s="24">
        <v>2049</v>
      </c>
      <c r="F313" s="84">
        <v>11334</v>
      </c>
    </row>
    <row r="314" spans="1:6" x14ac:dyDescent="0.25">
      <c r="A314" s="72"/>
      <c r="B314" s="72"/>
      <c r="C314" s="73" t="s">
        <v>19</v>
      </c>
      <c r="D314" s="83">
        <v>27710</v>
      </c>
      <c r="E314" s="24">
        <v>27855</v>
      </c>
      <c r="F314" s="84">
        <v>154872</v>
      </c>
    </row>
    <row r="315" spans="1:6" x14ac:dyDescent="0.25">
      <c r="A315" s="72"/>
      <c r="B315" s="72"/>
      <c r="C315" s="73" t="s">
        <v>20</v>
      </c>
      <c r="D315" s="83">
        <v>17434</v>
      </c>
      <c r="E315" s="24">
        <v>17588</v>
      </c>
      <c r="F315" s="84">
        <v>99269</v>
      </c>
    </row>
    <row r="316" spans="1:6" x14ac:dyDescent="0.25">
      <c r="A316" s="72"/>
      <c r="B316" s="72"/>
      <c r="C316" s="73" t="s">
        <v>33</v>
      </c>
      <c r="D316" s="83">
        <v>1994</v>
      </c>
      <c r="E316" s="24">
        <v>2024</v>
      </c>
      <c r="F316" s="84">
        <v>11797</v>
      </c>
    </row>
    <row r="317" spans="1:6" x14ac:dyDescent="0.25">
      <c r="A317" s="72"/>
      <c r="B317" s="72"/>
      <c r="C317" s="73" t="s">
        <v>34</v>
      </c>
      <c r="D317" s="83">
        <v>688</v>
      </c>
      <c r="E317" s="24">
        <v>698</v>
      </c>
      <c r="F317" s="84">
        <v>4186</v>
      </c>
    </row>
    <row r="318" spans="1:6" x14ac:dyDescent="0.25">
      <c r="A318" s="72"/>
      <c r="B318" s="69" t="s">
        <v>18</v>
      </c>
      <c r="C318" s="69" t="s">
        <v>29</v>
      </c>
      <c r="D318" s="80">
        <v>3442</v>
      </c>
      <c r="E318" s="81">
        <v>3482</v>
      </c>
      <c r="F318" s="82">
        <v>22948</v>
      </c>
    </row>
    <row r="319" spans="1:6" x14ac:dyDescent="0.25">
      <c r="A319" s="72"/>
      <c r="B319" s="72"/>
      <c r="C319" s="73" t="s">
        <v>55</v>
      </c>
      <c r="D319" s="83">
        <v>5408</v>
      </c>
      <c r="E319" s="24">
        <v>5466</v>
      </c>
      <c r="F319" s="84">
        <v>36155</v>
      </c>
    </row>
    <row r="320" spans="1:6" x14ac:dyDescent="0.25">
      <c r="A320" s="72"/>
      <c r="B320" s="72"/>
      <c r="C320" s="73" t="s">
        <v>56</v>
      </c>
      <c r="D320" s="83">
        <v>8549</v>
      </c>
      <c r="E320" s="24">
        <v>8682</v>
      </c>
      <c r="F320" s="84">
        <v>57630</v>
      </c>
    </row>
    <row r="321" spans="1:6" x14ac:dyDescent="0.25">
      <c r="A321" s="72"/>
      <c r="B321" s="72"/>
      <c r="C321" s="73" t="s">
        <v>57</v>
      </c>
      <c r="D321" s="83">
        <v>5384</v>
      </c>
      <c r="E321" s="24">
        <v>5448</v>
      </c>
      <c r="F321" s="84">
        <v>33012</v>
      </c>
    </row>
    <row r="322" spans="1:6" x14ac:dyDescent="0.25">
      <c r="A322" s="72"/>
      <c r="B322" s="72"/>
      <c r="C322" s="73" t="s">
        <v>31</v>
      </c>
      <c r="D322" s="83">
        <v>3584</v>
      </c>
      <c r="E322" s="24">
        <v>3607</v>
      </c>
      <c r="F322" s="84">
        <v>21015</v>
      </c>
    </row>
    <row r="323" spans="1:6" x14ac:dyDescent="0.25">
      <c r="A323" s="72"/>
      <c r="B323" s="72"/>
      <c r="C323" s="73" t="s">
        <v>32</v>
      </c>
      <c r="D323" s="83">
        <v>2796</v>
      </c>
      <c r="E323" s="24">
        <v>2814</v>
      </c>
      <c r="F323" s="84">
        <v>15722</v>
      </c>
    </row>
    <row r="324" spans="1:6" x14ac:dyDescent="0.25">
      <c r="A324" s="72"/>
      <c r="B324" s="72"/>
      <c r="C324" s="73" t="s">
        <v>19</v>
      </c>
      <c r="D324" s="83">
        <v>35127</v>
      </c>
      <c r="E324" s="24">
        <v>35330</v>
      </c>
      <c r="F324" s="84">
        <v>199652</v>
      </c>
    </row>
    <row r="325" spans="1:6" x14ac:dyDescent="0.25">
      <c r="A325" s="72"/>
      <c r="B325" s="72"/>
      <c r="C325" s="73" t="s">
        <v>20</v>
      </c>
      <c r="D325" s="83">
        <v>21074</v>
      </c>
      <c r="E325" s="24">
        <v>21275</v>
      </c>
      <c r="F325" s="84">
        <v>119822</v>
      </c>
    </row>
    <row r="326" spans="1:6" x14ac:dyDescent="0.25">
      <c r="A326" s="72"/>
      <c r="B326" s="72"/>
      <c r="C326" s="73" t="s">
        <v>33</v>
      </c>
      <c r="D326" s="83">
        <v>2433</v>
      </c>
      <c r="E326" s="24">
        <v>2476</v>
      </c>
      <c r="F326" s="84">
        <v>14341</v>
      </c>
    </row>
    <row r="327" spans="1:6" x14ac:dyDescent="0.25">
      <c r="A327" s="72"/>
      <c r="B327" s="72"/>
      <c r="C327" s="73" t="s">
        <v>34</v>
      </c>
      <c r="D327" s="83">
        <v>970</v>
      </c>
      <c r="E327" s="24">
        <v>987</v>
      </c>
      <c r="F327" s="84">
        <v>5888</v>
      </c>
    </row>
    <row r="328" spans="1:6" x14ac:dyDescent="0.25">
      <c r="A328" s="69" t="s">
        <v>50</v>
      </c>
      <c r="B328" s="69" t="s">
        <v>21</v>
      </c>
      <c r="C328" s="69" t="s">
        <v>29</v>
      </c>
      <c r="D328" s="80">
        <v>5751</v>
      </c>
      <c r="E328" s="81">
        <v>5827</v>
      </c>
      <c r="F328" s="82">
        <v>38925</v>
      </c>
    </row>
    <row r="329" spans="1:6" x14ac:dyDescent="0.25">
      <c r="A329" s="72"/>
      <c r="B329" s="72"/>
      <c r="C329" s="73" t="s">
        <v>55</v>
      </c>
      <c r="D329" s="83">
        <v>8786</v>
      </c>
      <c r="E329" s="24">
        <v>8914</v>
      </c>
      <c r="F329" s="84">
        <v>58783</v>
      </c>
    </row>
    <row r="330" spans="1:6" x14ac:dyDescent="0.25">
      <c r="A330" s="72"/>
      <c r="B330" s="72"/>
      <c r="C330" s="73" t="s">
        <v>56</v>
      </c>
      <c r="D330" s="83">
        <v>12464</v>
      </c>
      <c r="E330" s="24">
        <v>12644</v>
      </c>
      <c r="F330" s="84">
        <v>84144</v>
      </c>
    </row>
    <row r="331" spans="1:6" x14ac:dyDescent="0.25">
      <c r="A331" s="72"/>
      <c r="B331" s="72"/>
      <c r="C331" s="73" t="s">
        <v>57</v>
      </c>
      <c r="D331" s="83">
        <v>9431</v>
      </c>
      <c r="E331" s="24">
        <v>9542</v>
      </c>
      <c r="F331" s="84">
        <v>57193</v>
      </c>
    </row>
    <row r="332" spans="1:6" x14ac:dyDescent="0.25">
      <c r="A332" s="72"/>
      <c r="B332" s="72"/>
      <c r="C332" s="73" t="s">
        <v>31</v>
      </c>
      <c r="D332" s="83">
        <v>6394</v>
      </c>
      <c r="E332" s="24">
        <v>6466</v>
      </c>
      <c r="F332" s="84">
        <v>37167</v>
      </c>
    </row>
    <row r="333" spans="1:6" x14ac:dyDescent="0.25">
      <c r="A333" s="72"/>
      <c r="B333" s="72"/>
      <c r="C333" s="73" t="s">
        <v>32</v>
      </c>
      <c r="D333" s="83">
        <v>3650</v>
      </c>
      <c r="E333" s="24">
        <v>3674</v>
      </c>
      <c r="F333" s="84">
        <v>19802</v>
      </c>
    </row>
    <row r="334" spans="1:6" x14ac:dyDescent="0.25">
      <c r="A334" s="72"/>
      <c r="B334" s="72"/>
      <c r="C334" s="73" t="s">
        <v>19</v>
      </c>
      <c r="D334" s="83">
        <v>46658</v>
      </c>
      <c r="E334" s="24">
        <v>46944</v>
      </c>
      <c r="F334" s="84">
        <v>258038</v>
      </c>
    </row>
    <row r="335" spans="1:6" x14ac:dyDescent="0.25">
      <c r="A335" s="72"/>
      <c r="B335" s="72"/>
      <c r="C335" s="73" t="s">
        <v>20</v>
      </c>
      <c r="D335" s="83">
        <v>33391</v>
      </c>
      <c r="E335" s="24">
        <v>33749</v>
      </c>
      <c r="F335" s="84">
        <v>186984</v>
      </c>
    </row>
    <row r="336" spans="1:6" x14ac:dyDescent="0.25">
      <c r="A336" s="72"/>
      <c r="B336" s="72"/>
      <c r="C336" s="73" t="s">
        <v>33</v>
      </c>
      <c r="D336" s="83">
        <v>4424</v>
      </c>
      <c r="E336" s="24">
        <v>4500</v>
      </c>
      <c r="F336" s="84">
        <v>25320</v>
      </c>
    </row>
    <row r="337" spans="1:6" x14ac:dyDescent="0.25">
      <c r="A337" s="72"/>
      <c r="B337" s="72"/>
      <c r="C337" s="73" t="s">
        <v>34</v>
      </c>
      <c r="D337" s="83">
        <v>1851</v>
      </c>
      <c r="E337" s="24">
        <v>1911</v>
      </c>
      <c r="F337" s="84">
        <v>11758</v>
      </c>
    </row>
    <row r="338" spans="1:6" x14ac:dyDescent="0.25">
      <c r="A338" s="72"/>
      <c r="B338" s="69" t="s">
        <v>18</v>
      </c>
      <c r="C338" s="69" t="s">
        <v>29</v>
      </c>
      <c r="D338" s="80">
        <v>4849</v>
      </c>
      <c r="E338" s="81">
        <v>4923</v>
      </c>
      <c r="F338" s="82">
        <v>33001</v>
      </c>
    </row>
    <row r="339" spans="1:6" x14ac:dyDescent="0.25">
      <c r="A339" s="72"/>
      <c r="B339" s="72"/>
      <c r="C339" s="73" t="s">
        <v>55</v>
      </c>
      <c r="D339" s="83">
        <v>7698</v>
      </c>
      <c r="E339" s="24">
        <v>7808</v>
      </c>
      <c r="F339" s="84">
        <v>51322</v>
      </c>
    </row>
    <row r="340" spans="1:6" x14ac:dyDescent="0.25">
      <c r="A340" s="72"/>
      <c r="B340" s="72"/>
      <c r="C340" s="73" t="s">
        <v>56</v>
      </c>
      <c r="D340" s="83">
        <v>11547</v>
      </c>
      <c r="E340" s="24">
        <v>11706</v>
      </c>
      <c r="F340" s="84">
        <v>78328</v>
      </c>
    </row>
    <row r="341" spans="1:6" x14ac:dyDescent="0.25">
      <c r="A341" s="72"/>
      <c r="B341" s="72"/>
      <c r="C341" s="73" t="s">
        <v>57</v>
      </c>
      <c r="D341" s="83">
        <v>8483</v>
      </c>
      <c r="E341" s="24">
        <v>8579</v>
      </c>
      <c r="F341" s="84">
        <v>52075</v>
      </c>
    </row>
    <row r="342" spans="1:6" x14ac:dyDescent="0.25">
      <c r="A342" s="72"/>
      <c r="B342" s="72"/>
      <c r="C342" s="73" t="s">
        <v>31</v>
      </c>
      <c r="D342" s="83">
        <v>6552</v>
      </c>
      <c r="E342" s="24">
        <v>6617</v>
      </c>
      <c r="F342" s="84">
        <v>37626</v>
      </c>
    </row>
    <row r="343" spans="1:6" x14ac:dyDescent="0.25">
      <c r="A343" s="72"/>
      <c r="B343" s="72"/>
      <c r="C343" s="73" t="s">
        <v>32</v>
      </c>
      <c r="D343" s="83">
        <v>4907</v>
      </c>
      <c r="E343" s="24">
        <v>4938</v>
      </c>
      <c r="F343" s="84">
        <v>27056</v>
      </c>
    </row>
    <row r="344" spans="1:6" x14ac:dyDescent="0.25">
      <c r="A344" s="72"/>
      <c r="B344" s="72"/>
      <c r="C344" s="73" t="s">
        <v>19</v>
      </c>
      <c r="D344" s="83">
        <v>57839</v>
      </c>
      <c r="E344" s="24">
        <v>58279</v>
      </c>
      <c r="F344" s="84">
        <v>326175</v>
      </c>
    </row>
    <row r="345" spans="1:6" x14ac:dyDescent="0.25">
      <c r="A345" s="72"/>
      <c r="B345" s="72"/>
      <c r="C345" s="73" t="s">
        <v>20</v>
      </c>
      <c r="D345" s="83">
        <v>39196</v>
      </c>
      <c r="E345" s="24">
        <v>39614</v>
      </c>
      <c r="F345" s="84">
        <v>220677</v>
      </c>
    </row>
    <row r="346" spans="1:6" x14ac:dyDescent="0.25">
      <c r="A346" s="72"/>
      <c r="B346" s="72"/>
      <c r="C346" s="73" t="s">
        <v>33</v>
      </c>
      <c r="D346" s="83">
        <v>5421</v>
      </c>
      <c r="E346" s="24">
        <v>5535</v>
      </c>
      <c r="F346" s="84">
        <v>31421</v>
      </c>
    </row>
    <row r="347" spans="1:6" x14ac:dyDescent="0.25">
      <c r="A347" s="72"/>
      <c r="B347" s="72"/>
      <c r="C347" s="73" t="s">
        <v>34</v>
      </c>
      <c r="D347" s="83">
        <v>2722</v>
      </c>
      <c r="E347" s="24">
        <v>2815</v>
      </c>
      <c r="F347" s="84">
        <v>18702</v>
      </c>
    </row>
    <row r="348" spans="1:6" x14ac:dyDescent="0.25">
      <c r="A348" s="69" t="s">
        <v>51</v>
      </c>
      <c r="B348" s="69" t="s">
        <v>21</v>
      </c>
      <c r="C348" s="69" t="s">
        <v>29</v>
      </c>
      <c r="D348" s="80">
        <v>625</v>
      </c>
      <c r="E348" s="81">
        <v>627</v>
      </c>
      <c r="F348" s="82">
        <v>4421</v>
      </c>
    </row>
    <row r="349" spans="1:6" x14ac:dyDescent="0.25">
      <c r="A349" s="72"/>
      <c r="B349" s="72"/>
      <c r="C349" s="73" t="s">
        <v>55</v>
      </c>
      <c r="D349" s="83">
        <v>1046</v>
      </c>
      <c r="E349" s="24">
        <v>1058</v>
      </c>
      <c r="F349" s="84">
        <v>6981</v>
      </c>
    </row>
    <row r="350" spans="1:6" x14ac:dyDescent="0.25">
      <c r="A350" s="72"/>
      <c r="B350" s="72"/>
      <c r="C350" s="73" t="s">
        <v>56</v>
      </c>
      <c r="D350" s="83">
        <v>2062</v>
      </c>
      <c r="E350" s="24">
        <v>2090</v>
      </c>
      <c r="F350" s="84">
        <v>13954</v>
      </c>
    </row>
    <row r="351" spans="1:6" x14ac:dyDescent="0.25">
      <c r="A351" s="72"/>
      <c r="B351" s="72"/>
      <c r="C351" s="73" t="s">
        <v>57</v>
      </c>
      <c r="D351" s="83">
        <v>1751</v>
      </c>
      <c r="E351" s="24">
        <v>1765</v>
      </c>
      <c r="F351" s="84">
        <v>10474</v>
      </c>
    </row>
    <row r="352" spans="1:6" x14ac:dyDescent="0.25">
      <c r="A352" s="72"/>
      <c r="B352" s="72"/>
      <c r="C352" s="73" t="s">
        <v>31</v>
      </c>
      <c r="D352" s="83">
        <v>1198</v>
      </c>
      <c r="E352" s="24">
        <v>1208</v>
      </c>
      <c r="F352" s="84">
        <v>6692</v>
      </c>
    </row>
    <row r="353" spans="1:6" x14ac:dyDescent="0.25">
      <c r="A353" s="72"/>
      <c r="B353" s="72"/>
      <c r="C353" s="73" t="s">
        <v>32</v>
      </c>
      <c r="D353" s="83">
        <v>533</v>
      </c>
      <c r="E353" s="24">
        <v>538</v>
      </c>
      <c r="F353" s="84">
        <v>2909</v>
      </c>
    </row>
    <row r="354" spans="1:6" x14ac:dyDescent="0.25">
      <c r="A354" s="72"/>
      <c r="B354" s="72"/>
      <c r="C354" s="73" t="s">
        <v>19</v>
      </c>
      <c r="D354" s="83">
        <v>6402</v>
      </c>
      <c r="E354" s="24">
        <v>6433</v>
      </c>
      <c r="F354" s="84">
        <v>35205</v>
      </c>
    </row>
    <row r="355" spans="1:6" x14ac:dyDescent="0.25">
      <c r="A355" s="72"/>
      <c r="B355" s="72"/>
      <c r="C355" s="73" t="s">
        <v>20</v>
      </c>
      <c r="D355" s="83">
        <v>5453</v>
      </c>
      <c r="E355" s="24">
        <v>5493</v>
      </c>
      <c r="F355" s="84">
        <v>30420</v>
      </c>
    </row>
    <row r="356" spans="1:6" x14ac:dyDescent="0.25">
      <c r="A356" s="72"/>
      <c r="B356" s="72"/>
      <c r="C356" s="73" t="s">
        <v>33</v>
      </c>
      <c r="D356" s="83">
        <v>870</v>
      </c>
      <c r="E356" s="24">
        <v>884</v>
      </c>
      <c r="F356" s="84">
        <v>4999</v>
      </c>
    </row>
    <row r="357" spans="1:6" x14ac:dyDescent="0.25">
      <c r="A357" s="72"/>
      <c r="B357" s="72"/>
      <c r="C357" s="73" t="s">
        <v>34</v>
      </c>
      <c r="D357" s="83">
        <v>496</v>
      </c>
      <c r="E357" s="24">
        <v>515</v>
      </c>
      <c r="F357" s="84">
        <v>3441</v>
      </c>
    </row>
    <row r="358" spans="1:6" x14ac:dyDescent="0.25">
      <c r="A358" s="72"/>
      <c r="B358" s="69" t="s">
        <v>18</v>
      </c>
      <c r="C358" s="69" t="s">
        <v>29</v>
      </c>
      <c r="D358" s="80">
        <v>552</v>
      </c>
      <c r="E358" s="81">
        <v>555</v>
      </c>
      <c r="F358" s="82">
        <v>3805</v>
      </c>
    </row>
    <row r="359" spans="1:6" x14ac:dyDescent="0.25">
      <c r="A359" s="72"/>
      <c r="B359" s="72"/>
      <c r="C359" s="73" t="s">
        <v>55</v>
      </c>
      <c r="D359" s="83">
        <v>908</v>
      </c>
      <c r="E359" s="24">
        <v>926</v>
      </c>
      <c r="F359" s="84">
        <v>6147</v>
      </c>
    </row>
    <row r="360" spans="1:6" x14ac:dyDescent="0.25">
      <c r="A360" s="72"/>
      <c r="B360" s="72"/>
      <c r="C360" s="73" t="s">
        <v>56</v>
      </c>
      <c r="D360" s="83">
        <v>1916</v>
      </c>
      <c r="E360" s="24">
        <v>1936</v>
      </c>
      <c r="F360" s="84">
        <v>12863</v>
      </c>
    </row>
    <row r="361" spans="1:6" x14ac:dyDescent="0.25">
      <c r="A361" s="72"/>
      <c r="B361" s="72"/>
      <c r="C361" s="73" t="s">
        <v>57</v>
      </c>
      <c r="D361" s="83">
        <v>1611</v>
      </c>
      <c r="E361" s="24">
        <v>1622</v>
      </c>
      <c r="F361" s="84">
        <v>9682</v>
      </c>
    </row>
    <row r="362" spans="1:6" x14ac:dyDescent="0.25">
      <c r="A362" s="72"/>
      <c r="B362" s="72"/>
      <c r="C362" s="73" t="s">
        <v>31</v>
      </c>
      <c r="D362" s="83">
        <v>1090</v>
      </c>
      <c r="E362" s="24">
        <v>1094</v>
      </c>
      <c r="F362" s="84">
        <v>6138</v>
      </c>
    </row>
    <row r="363" spans="1:6" x14ac:dyDescent="0.25">
      <c r="A363" s="72"/>
      <c r="B363" s="72"/>
      <c r="C363" s="73" t="s">
        <v>32</v>
      </c>
      <c r="D363" s="83">
        <v>589</v>
      </c>
      <c r="E363" s="24">
        <v>593</v>
      </c>
      <c r="F363" s="84">
        <v>3267</v>
      </c>
    </row>
    <row r="364" spans="1:6" x14ac:dyDescent="0.25">
      <c r="A364" s="72"/>
      <c r="B364" s="72"/>
      <c r="C364" s="73" t="s">
        <v>19</v>
      </c>
      <c r="D364" s="83">
        <v>8007</v>
      </c>
      <c r="E364" s="24">
        <v>8061</v>
      </c>
      <c r="F364" s="84">
        <v>44847</v>
      </c>
    </row>
    <row r="365" spans="1:6" x14ac:dyDescent="0.25">
      <c r="A365" s="72"/>
      <c r="B365" s="72"/>
      <c r="C365" s="73" t="s">
        <v>20</v>
      </c>
      <c r="D365" s="83">
        <v>6408</v>
      </c>
      <c r="E365" s="24">
        <v>6463</v>
      </c>
      <c r="F365" s="84">
        <v>35921</v>
      </c>
    </row>
    <row r="366" spans="1:6" x14ac:dyDescent="0.25">
      <c r="A366" s="72"/>
      <c r="B366" s="72"/>
      <c r="C366" s="73" t="s">
        <v>33</v>
      </c>
      <c r="D366" s="83">
        <v>1075</v>
      </c>
      <c r="E366" s="24">
        <v>1093</v>
      </c>
      <c r="F366" s="84">
        <v>6353</v>
      </c>
    </row>
    <row r="367" spans="1:6" x14ac:dyDescent="0.25">
      <c r="A367" s="72"/>
      <c r="B367" s="72"/>
      <c r="C367" s="73" t="s">
        <v>34</v>
      </c>
      <c r="D367" s="83">
        <v>944</v>
      </c>
      <c r="E367" s="24">
        <v>968</v>
      </c>
      <c r="F367" s="84">
        <v>7020</v>
      </c>
    </row>
    <row r="368" spans="1:6" x14ac:dyDescent="0.25">
      <c r="A368" s="69" t="s">
        <v>52</v>
      </c>
      <c r="B368" s="69" t="s">
        <v>21</v>
      </c>
      <c r="C368" s="69" t="s">
        <v>29</v>
      </c>
      <c r="D368" s="80">
        <v>171</v>
      </c>
      <c r="E368" s="81">
        <v>174</v>
      </c>
      <c r="F368" s="82">
        <v>1196</v>
      </c>
    </row>
    <row r="369" spans="1:6" x14ac:dyDescent="0.25">
      <c r="A369" s="72"/>
      <c r="B369" s="72"/>
      <c r="C369" s="73" t="s">
        <v>55</v>
      </c>
      <c r="D369" s="83">
        <v>256</v>
      </c>
      <c r="E369" s="24">
        <v>256</v>
      </c>
      <c r="F369" s="84">
        <v>1681</v>
      </c>
    </row>
    <row r="370" spans="1:6" x14ac:dyDescent="0.25">
      <c r="A370" s="72"/>
      <c r="B370" s="72"/>
      <c r="C370" s="73" t="s">
        <v>56</v>
      </c>
      <c r="D370" s="83">
        <v>369</v>
      </c>
      <c r="E370" s="24">
        <v>374</v>
      </c>
      <c r="F370" s="84">
        <v>2554</v>
      </c>
    </row>
    <row r="371" spans="1:6" x14ac:dyDescent="0.25">
      <c r="A371" s="72"/>
      <c r="B371" s="72"/>
      <c r="C371" s="73" t="s">
        <v>57</v>
      </c>
      <c r="D371" s="83">
        <v>356</v>
      </c>
      <c r="E371" s="24">
        <v>362</v>
      </c>
      <c r="F371" s="84">
        <v>2134</v>
      </c>
    </row>
    <row r="372" spans="1:6" x14ac:dyDescent="0.25">
      <c r="A372" s="72"/>
      <c r="B372" s="72"/>
      <c r="C372" s="73" t="s">
        <v>31</v>
      </c>
      <c r="D372" s="83">
        <v>265</v>
      </c>
      <c r="E372" s="24">
        <v>268</v>
      </c>
      <c r="F372" s="84">
        <v>1482</v>
      </c>
    </row>
    <row r="373" spans="1:6" x14ac:dyDescent="0.25">
      <c r="A373" s="72"/>
      <c r="B373" s="72"/>
      <c r="C373" s="73" t="s">
        <v>32</v>
      </c>
      <c r="D373" s="83">
        <v>168</v>
      </c>
      <c r="E373" s="24">
        <v>168</v>
      </c>
      <c r="F373" s="84">
        <v>870</v>
      </c>
    </row>
    <row r="374" spans="1:6" x14ac:dyDescent="0.25">
      <c r="A374" s="72"/>
      <c r="B374" s="72"/>
      <c r="C374" s="73" t="s">
        <v>19</v>
      </c>
      <c r="D374" s="83">
        <v>1671</v>
      </c>
      <c r="E374" s="24">
        <v>1684</v>
      </c>
      <c r="F374" s="84">
        <v>9031</v>
      </c>
    </row>
    <row r="375" spans="1:6" x14ac:dyDescent="0.25">
      <c r="A375" s="72"/>
      <c r="B375" s="72"/>
      <c r="C375" s="73" t="s">
        <v>20</v>
      </c>
      <c r="D375" s="83">
        <v>1383</v>
      </c>
      <c r="E375" s="24">
        <v>1401</v>
      </c>
      <c r="F375" s="84">
        <v>7750</v>
      </c>
    </row>
    <row r="376" spans="1:6" x14ac:dyDescent="0.25">
      <c r="A376" s="72"/>
      <c r="B376" s="72"/>
      <c r="C376" s="73" t="s">
        <v>33</v>
      </c>
      <c r="D376" s="83">
        <v>282</v>
      </c>
      <c r="E376" s="24">
        <v>291</v>
      </c>
      <c r="F376" s="84">
        <v>1648</v>
      </c>
    </row>
    <row r="377" spans="1:6" x14ac:dyDescent="0.25">
      <c r="A377" s="72"/>
      <c r="B377" s="72"/>
      <c r="C377" s="73" t="s">
        <v>34</v>
      </c>
      <c r="D377" s="83">
        <v>135</v>
      </c>
      <c r="E377" s="24">
        <v>139</v>
      </c>
      <c r="F377" s="84">
        <v>777</v>
      </c>
    </row>
    <row r="378" spans="1:6" x14ac:dyDescent="0.25">
      <c r="A378" s="72"/>
      <c r="B378" s="69" t="s">
        <v>18</v>
      </c>
      <c r="C378" s="69" t="s">
        <v>29</v>
      </c>
      <c r="D378" s="80">
        <v>139</v>
      </c>
      <c r="E378" s="81">
        <v>142</v>
      </c>
      <c r="F378" s="82">
        <v>959</v>
      </c>
    </row>
    <row r="379" spans="1:6" x14ac:dyDescent="0.25">
      <c r="A379" s="72"/>
      <c r="B379" s="72"/>
      <c r="C379" s="73" t="s">
        <v>55</v>
      </c>
      <c r="D379" s="83">
        <v>243</v>
      </c>
      <c r="E379" s="24">
        <v>246</v>
      </c>
      <c r="F379" s="84">
        <v>1610</v>
      </c>
    </row>
    <row r="380" spans="1:6" x14ac:dyDescent="0.25">
      <c r="A380" s="72"/>
      <c r="B380" s="72"/>
      <c r="C380" s="73" t="s">
        <v>56</v>
      </c>
      <c r="D380" s="83">
        <v>331</v>
      </c>
      <c r="E380" s="24">
        <v>337</v>
      </c>
      <c r="F380" s="84">
        <v>2222</v>
      </c>
    </row>
    <row r="381" spans="1:6" x14ac:dyDescent="0.25">
      <c r="A381" s="72"/>
      <c r="B381" s="72"/>
      <c r="C381" s="73" t="s">
        <v>57</v>
      </c>
      <c r="D381" s="83">
        <v>298</v>
      </c>
      <c r="E381" s="24">
        <v>299</v>
      </c>
      <c r="F381" s="84">
        <v>1787</v>
      </c>
    </row>
    <row r="382" spans="1:6" x14ac:dyDescent="0.25">
      <c r="A382" s="72"/>
      <c r="B382" s="72"/>
      <c r="C382" s="73" t="s">
        <v>31</v>
      </c>
      <c r="D382" s="83">
        <v>286</v>
      </c>
      <c r="E382" s="24">
        <v>287</v>
      </c>
      <c r="F382" s="84">
        <v>1520</v>
      </c>
    </row>
    <row r="383" spans="1:6" x14ac:dyDescent="0.25">
      <c r="A383" s="72"/>
      <c r="B383" s="72"/>
      <c r="C383" s="73" t="s">
        <v>32</v>
      </c>
      <c r="D383" s="83">
        <v>221</v>
      </c>
      <c r="E383" s="24">
        <v>223</v>
      </c>
      <c r="F383" s="84">
        <v>1253</v>
      </c>
    </row>
    <row r="384" spans="1:6" x14ac:dyDescent="0.25">
      <c r="A384" s="72"/>
      <c r="B384" s="72"/>
      <c r="C384" s="73" t="s">
        <v>19</v>
      </c>
      <c r="D384" s="83">
        <v>2068</v>
      </c>
      <c r="E384" s="24">
        <v>2082</v>
      </c>
      <c r="F384" s="84">
        <v>11597</v>
      </c>
    </row>
    <row r="385" spans="1:6" x14ac:dyDescent="0.25">
      <c r="A385" s="72"/>
      <c r="B385" s="72"/>
      <c r="C385" s="73" t="s">
        <v>20</v>
      </c>
      <c r="D385" s="83">
        <v>1760</v>
      </c>
      <c r="E385" s="24">
        <v>1783</v>
      </c>
      <c r="F385" s="84">
        <v>9818</v>
      </c>
    </row>
    <row r="386" spans="1:6" x14ac:dyDescent="0.25">
      <c r="A386" s="72"/>
      <c r="B386" s="72"/>
      <c r="C386" s="73" t="s">
        <v>33</v>
      </c>
      <c r="D386" s="83">
        <v>352</v>
      </c>
      <c r="E386" s="24">
        <v>368</v>
      </c>
      <c r="F386" s="84">
        <v>2087</v>
      </c>
    </row>
    <row r="387" spans="1:6" x14ac:dyDescent="0.25">
      <c r="A387" s="72"/>
      <c r="B387" s="72"/>
      <c r="C387" s="73" t="s">
        <v>34</v>
      </c>
      <c r="D387" s="83">
        <v>182</v>
      </c>
      <c r="E387" s="24">
        <v>190</v>
      </c>
      <c r="F387" s="84">
        <v>1106</v>
      </c>
    </row>
    <row r="388" spans="1:6" x14ac:dyDescent="0.25">
      <c r="A388" s="69" t="s">
        <v>53</v>
      </c>
      <c r="B388" s="69" t="s">
        <v>21</v>
      </c>
      <c r="C388" s="69" t="s">
        <v>29</v>
      </c>
      <c r="D388" s="80">
        <v>7794</v>
      </c>
      <c r="E388" s="81">
        <v>7863</v>
      </c>
      <c r="F388" s="82">
        <v>51622</v>
      </c>
    </row>
    <row r="389" spans="1:6" x14ac:dyDescent="0.25">
      <c r="A389" s="72"/>
      <c r="B389" s="72"/>
      <c r="C389" s="73" t="s">
        <v>55</v>
      </c>
      <c r="D389" s="83">
        <v>12606</v>
      </c>
      <c r="E389" s="24">
        <v>12744</v>
      </c>
      <c r="F389" s="84">
        <v>83360</v>
      </c>
    </row>
    <row r="390" spans="1:6" x14ac:dyDescent="0.25">
      <c r="A390" s="72"/>
      <c r="B390" s="72"/>
      <c r="C390" s="73" t="s">
        <v>56</v>
      </c>
      <c r="D390" s="83">
        <v>25889</v>
      </c>
      <c r="E390" s="24">
        <v>26241</v>
      </c>
      <c r="F390" s="84">
        <v>169721</v>
      </c>
    </row>
    <row r="391" spans="1:6" x14ac:dyDescent="0.25">
      <c r="A391" s="72"/>
      <c r="B391" s="72"/>
      <c r="C391" s="73" t="s">
        <v>57</v>
      </c>
      <c r="D391" s="83">
        <v>20924</v>
      </c>
      <c r="E391" s="24">
        <v>21138</v>
      </c>
      <c r="F391" s="84">
        <v>123566</v>
      </c>
    </row>
    <row r="392" spans="1:6" x14ac:dyDescent="0.25">
      <c r="A392" s="72"/>
      <c r="B392" s="72"/>
      <c r="C392" s="73" t="s">
        <v>31</v>
      </c>
      <c r="D392" s="83">
        <v>10331</v>
      </c>
      <c r="E392" s="24">
        <v>10406</v>
      </c>
      <c r="F392" s="84">
        <v>59593</v>
      </c>
    </row>
    <row r="393" spans="1:6" x14ac:dyDescent="0.25">
      <c r="A393" s="72"/>
      <c r="B393" s="72"/>
      <c r="C393" s="73" t="s">
        <v>32</v>
      </c>
      <c r="D393" s="83">
        <v>3981</v>
      </c>
      <c r="E393" s="24">
        <v>4004</v>
      </c>
      <c r="F393" s="84">
        <v>22701</v>
      </c>
    </row>
    <row r="394" spans="1:6" x14ac:dyDescent="0.25">
      <c r="A394" s="72"/>
      <c r="B394" s="72"/>
      <c r="C394" s="73" t="s">
        <v>19</v>
      </c>
      <c r="D394" s="83">
        <v>40354</v>
      </c>
      <c r="E394" s="24">
        <v>40582</v>
      </c>
      <c r="F394" s="84">
        <v>240243</v>
      </c>
    </row>
    <row r="395" spans="1:6" x14ac:dyDescent="0.25">
      <c r="A395" s="72"/>
      <c r="B395" s="72"/>
      <c r="C395" s="73" t="s">
        <v>20</v>
      </c>
      <c r="D395" s="83">
        <v>31368</v>
      </c>
      <c r="E395" s="24">
        <v>31657</v>
      </c>
      <c r="F395" s="84">
        <v>187115</v>
      </c>
    </row>
    <row r="396" spans="1:6" x14ac:dyDescent="0.25">
      <c r="A396" s="72"/>
      <c r="B396" s="72"/>
      <c r="C396" s="73" t="s">
        <v>33</v>
      </c>
      <c r="D396" s="83">
        <v>7722</v>
      </c>
      <c r="E396" s="24">
        <v>7834</v>
      </c>
      <c r="F396" s="84">
        <v>46127</v>
      </c>
    </row>
    <row r="397" spans="1:6" x14ac:dyDescent="0.25">
      <c r="A397" s="72"/>
      <c r="B397" s="72"/>
      <c r="C397" s="73" t="s">
        <v>34</v>
      </c>
      <c r="D397" s="83">
        <v>5463</v>
      </c>
      <c r="E397" s="24">
        <v>5597</v>
      </c>
      <c r="F397" s="84">
        <v>35780</v>
      </c>
    </row>
    <row r="398" spans="1:6" x14ac:dyDescent="0.25">
      <c r="A398" s="72"/>
      <c r="B398" s="69" t="s">
        <v>18</v>
      </c>
      <c r="C398" s="69" t="s">
        <v>29</v>
      </c>
      <c r="D398" s="80">
        <v>6771</v>
      </c>
      <c r="E398" s="81">
        <v>6834</v>
      </c>
      <c r="F398" s="82">
        <v>45239</v>
      </c>
    </row>
    <row r="399" spans="1:6" x14ac:dyDescent="0.25">
      <c r="A399" s="72"/>
      <c r="B399" s="72"/>
      <c r="C399" s="73" t="s">
        <v>55</v>
      </c>
      <c r="D399" s="83">
        <v>11706</v>
      </c>
      <c r="E399" s="24">
        <v>11821</v>
      </c>
      <c r="F399" s="84">
        <v>77297</v>
      </c>
    </row>
    <row r="400" spans="1:6" x14ac:dyDescent="0.25">
      <c r="A400" s="72"/>
      <c r="B400" s="72"/>
      <c r="C400" s="73" t="s">
        <v>56</v>
      </c>
      <c r="D400" s="83">
        <v>24066</v>
      </c>
      <c r="E400" s="24">
        <v>24383</v>
      </c>
      <c r="F400" s="84">
        <v>158855</v>
      </c>
    </row>
    <row r="401" spans="1:6" x14ac:dyDescent="0.25">
      <c r="A401" s="72"/>
      <c r="B401" s="72"/>
      <c r="C401" s="73" t="s">
        <v>57</v>
      </c>
      <c r="D401" s="83">
        <v>19567</v>
      </c>
      <c r="E401" s="24">
        <v>19770</v>
      </c>
      <c r="F401" s="84">
        <v>116256</v>
      </c>
    </row>
    <row r="402" spans="1:6" x14ac:dyDescent="0.25">
      <c r="A402" s="72"/>
      <c r="B402" s="72"/>
      <c r="C402" s="73" t="s">
        <v>31</v>
      </c>
      <c r="D402" s="83">
        <v>10017</v>
      </c>
      <c r="E402" s="24">
        <v>10070</v>
      </c>
      <c r="F402" s="84">
        <v>57745</v>
      </c>
    </row>
    <row r="403" spans="1:6" x14ac:dyDescent="0.25">
      <c r="A403" s="72"/>
      <c r="B403" s="72"/>
      <c r="C403" s="73" t="s">
        <v>32</v>
      </c>
      <c r="D403" s="83">
        <v>5258</v>
      </c>
      <c r="E403" s="24">
        <v>5293</v>
      </c>
      <c r="F403" s="84">
        <v>29912</v>
      </c>
    </row>
    <row r="404" spans="1:6" x14ac:dyDescent="0.25">
      <c r="A404" s="72"/>
      <c r="B404" s="72"/>
      <c r="C404" s="73" t="s">
        <v>19</v>
      </c>
      <c r="D404" s="83">
        <v>58737</v>
      </c>
      <c r="E404" s="24">
        <v>59150</v>
      </c>
      <c r="F404" s="84">
        <v>353425</v>
      </c>
    </row>
    <row r="405" spans="1:6" x14ac:dyDescent="0.25">
      <c r="A405" s="72"/>
      <c r="B405" s="72"/>
      <c r="C405" s="73" t="s">
        <v>20</v>
      </c>
      <c r="D405" s="83">
        <v>41013</v>
      </c>
      <c r="E405" s="24">
        <v>41378</v>
      </c>
      <c r="F405" s="84">
        <v>244592</v>
      </c>
    </row>
    <row r="406" spans="1:6" x14ac:dyDescent="0.25">
      <c r="A406" s="72"/>
      <c r="B406" s="72"/>
      <c r="C406" s="73" t="s">
        <v>33</v>
      </c>
      <c r="D406" s="83">
        <v>10396</v>
      </c>
      <c r="E406" s="24">
        <v>10514</v>
      </c>
      <c r="F406" s="84">
        <v>61572</v>
      </c>
    </row>
    <row r="407" spans="1:6" x14ac:dyDescent="0.25">
      <c r="A407" s="72"/>
      <c r="B407" s="72"/>
      <c r="C407" s="73" t="s">
        <v>34</v>
      </c>
      <c r="D407" s="83">
        <v>9341</v>
      </c>
      <c r="E407" s="24">
        <v>9614</v>
      </c>
      <c r="F407" s="84">
        <v>67402</v>
      </c>
    </row>
    <row r="408" spans="1:6" x14ac:dyDescent="0.25">
      <c r="A408" s="69" t="s">
        <v>54</v>
      </c>
      <c r="B408" s="69" t="s">
        <v>21</v>
      </c>
      <c r="C408" s="69" t="s">
        <v>29</v>
      </c>
      <c r="D408" s="80">
        <v>6125</v>
      </c>
      <c r="E408" s="81">
        <v>6208</v>
      </c>
      <c r="F408" s="82">
        <v>42507</v>
      </c>
    </row>
    <row r="409" spans="1:6" x14ac:dyDescent="0.25">
      <c r="A409" s="72"/>
      <c r="B409" s="72"/>
      <c r="C409" s="73" t="s">
        <v>55</v>
      </c>
      <c r="D409" s="83">
        <v>10658</v>
      </c>
      <c r="E409" s="24">
        <v>10812</v>
      </c>
      <c r="F409" s="84">
        <v>71905</v>
      </c>
    </row>
    <row r="410" spans="1:6" x14ac:dyDescent="0.25">
      <c r="A410" s="72"/>
      <c r="B410" s="72"/>
      <c r="C410" s="73" t="s">
        <v>56</v>
      </c>
      <c r="D410" s="83">
        <v>18343</v>
      </c>
      <c r="E410" s="24">
        <v>18654</v>
      </c>
      <c r="F410" s="84">
        <v>123344</v>
      </c>
    </row>
    <row r="411" spans="1:6" x14ac:dyDescent="0.25">
      <c r="A411" s="72"/>
      <c r="B411" s="72"/>
      <c r="C411" s="73" t="s">
        <v>57</v>
      </c>
      <c r="D411" s="83">
        <v>16331</v>
      </c>
      <c r="E411" s="24">
        <v>16558</v>
      </c>
      <c r="F411" s="84">
        <v>96448</v>
      </c>
    </row>
    <row r="412" spans="1:6" x14ac:dyDescent="0.25">
      <c r="A412" s="72"/>
      <c r="B412" s="72"/>
      <c r="C412" s="73" t="s">
        <v>31</v>
      </c>
      <c r="D412" s="83">
        <v>11131</v>
      </c>
      <c r="E412" s="24">
        <v>11241</v>
      </c>
      <c r="F412" s="84">
        <v>62210</v>
      </c>
    </row>
    <row r="413" spans="1:6" x14ac:dyDescent="0.25">
      <c r="A413" s="72"/>
      <c r="B413" s="72"/>
      <c r="C413" s="73" t="s">
        <v>32</v>
      </c>
      <c r="D413" s="83">
        <v>5447</v>
      </c>
      <c r="E413" s="24">
        <v>5478</v>
      </c>
      <c r="F413" s="84">
        <v>29606</v>
      </c>
    </row>
    <row r="414" spans="1:6" x14ac:dyDescent="0.25">
      <c r="A414" s="72"/>
      <c r="B414" s="72"/>
      <c r="C414" s="73" t="s">
        <v>19</v>
      </c>
      <c r="D414" s="83">
        <v>50553</v>
      </c>
      <c r="E414" s="24">
        <v>50924</v>
      </c>
      <c r="F414" s="84">
        <v>287946</v>
      </c>
    </row>
    <row r="415" spans="1:6" x14ac:dyDescent="0.25">
      <c r="A415" s="72"/>
      <c r="B415" s="72"/>
      <c r="C415" s="73" t="s">
        <v>20</v>
      </c>
      <c r="D415" s="83">
        <v>45284</v>
      </c>
      <c r="E415" s="24">
        <v>45812</v>
      </c>
      <c r="F415" s="84">
        <v>259798</v>
      </c>
    </row>
    <row r="416" spans="1:6" x14ac:dyDescent="0.25">
      <c r="A416" s="72"/>
      <c r="B416" s="72"/>
      <c r="C416" s="73" t="s">
        <v>33</v>
      </c>
      <c r="D416" s="83">
        <v>9778</v>
      </c>
      <c r="E416" s="24">
        <v>9965</v>
      </c>
      <c r="F416" s="84">
        <v>57354</v>
      </c>
    </row>
    <row r="417" spans="1:6" x14ac:dyDescent="0.25">
      <c r="A417" s="72"/>
      <c r="B417" s="72"/>
      <c r="C417" s="73" t="s">
        <v>34</v>
      </c>
      <c r="D417" s="83">
        <v>6986</v>
      </c>
      <c r="E417" s="24">
        <v>7293</v>
      </c>
      <c r="F417" s="84">
        <v>46557</v>
      </c>
    </row>
    <row r="418" spans="1:6" x14ac:dyDescent="0.25">
      <c r="A418" s="72"/>
      <c r="B418" s="69" t="s">
        <v>18</v>
      </c>
      <c r="C418" s="69" t="s">
        <v>29</v>
      </c>
      <c r="D418" s="80">
        <v>5334</v>
      </c>
      <c r="E418" s="81">
        <v>5419</v>
      </c>
      <c r="F418" s="82">
        <v>36944</v>
      </c>
    </row>
    <row r="419" spans="1:6" x14ac:dyDescent="0.25">
      <c r="A419" s="72"/>
      <c r="B419" s="72"/>
      <c r="C419" s="73" t="s">
        <v>55</v>
      </c>
      <c r="D419" s="83">
        <v>9722</v>
      </c>
      <c r="E419" s="24">
        <v>9881</v>
      </c>
      <c r="F419" s="84">
        <v>65325</v>
      </c>
    </row>
    <row r="420" spans="1:6" x14ac:dyDescent="0.25">
      <c r="A420" s="72"/>
      <c r="B420" s="72"/>
      <c r="C420" s="73" t="s">
        <v>56</v>
      </c>
      <c r="D420" s="83">
        <v>16948</v>
      </c>
      <c r="E420" s="24">
        <v>17227</v>
      </c>
      <c r="F420" s="84">
        <v>114701</v>
      </c>
    </row>
    <row r="421" spans="1:6" x14ac:dyDescent="0.25">
      <c r="A421" s="72"/>
      <c r="B421" s="72"/>
      <c r="C421" s="73" t="s">
        <v>57</v>
      </c>
      <c r="D421" s="83">
        <v>15005</v>
      </c>
      <c r="E421" s="24">
        <v>15179</v>
      </c>
      <c r="F421" s="84">
        <v>89171</v>
      </c>
    </row>
    <row r="422" spans="1:6" x14ac:dyDescent="0.25">
      <c r="A422" s="72"/>
      <c r="B422" s="72"/>
      <c r="C422" s="73" t="s">
        <v>31</v>
      </c>
      <c r="D422" s="83">
        <v>10812</v>
      </c>
      <c r="E422" s="24">
        <v>10900</v>
      </c>
      <c r="F422" s="84">
        <v>60984</v>
      </c>
    </row>
    <row r="423" spans="1:6" x14ac:dyDescent="0.25">
      <c r="A423" s="72"/>
      <c r="B423" s="72"/>
      <c r="C423" s="73" t="s">
        <v>32</v>
      </c>
      <c r="D423" s="83">
        <v>6958</v>
      </c>
      <c r="E423" s="24">
        <v>7000</v>
      </c>
      <c r="F423" s="84">
        <v>38085</v>
      </c>
    </row>
    <row r="424" spans="1:6" x14ac:dyDescent="0.25">
      <c r="A424" s="72"/>
      <c r="B424" s="72"/>
      <c r="C424" s="73" t="s">
        <v>19</v>
      </c>
      <c r="D424" s="83">
        <v>67158</v>
      </c>
      <c r="E424" s="24">
        <v>67745</v>
      </c>
      <c r="F424" s="84">
        <v>389897</v>
      </c>
    </row>
    <row r="425" spans="1:6" x14ac:dyDescent="0.25">
      <c r="A425" s="72"/>
      <c r="B425" s="72"/>
      <c r="C425" s="73" t="s">
        <v>20</v>
      </c>
      <c r="D425" s="83">
        <v>56255</v>
      </c>
      <c r="E425" s="24">
        <v>56902</v>
      </c>
      <c r="F425" s="84">
        <v>324428</v>
      </c>
    </row>
    <row r="426" spans="1:6" x14ac:dyDescent="0.25">
      <c r="A426" s="72"/>
      <c r="B426" s="72"/>
      <c r="C426" s="73" t="s">
        <v>33</v>
      </c>
      <c r="D426" s="83">
        <v>12535</v>
      </c>
      <c r="E426" s="24">
        <v>12770</v>
      </c>
      <c r="F426" s="84">
        <v>73616</v>
      </c>
    </row>
    <row r="427" spans="1:6" x14ac:dyDescent="0.25">
      <c r="A427" s="74"/>
      <c r="B427" s="74"/>
      <c r="C427" s="75" t="s">
        <v>34</v>
      </c>
      <c r="D427" s="85">
        <v>11653</v>
      </c>
      <c r="E427" s="86">
        <v>12365</v>
      </c>
      <c r="F427" s="87">
        <v>87158</v>
      </c>
    </row>
    <row r="428" spans="1:6" x14ac:dyDescent="0.25">
      <c r="D428"/>
      <c r="E428"/>
      <c r="F428"/>
    </row>
    <row r="429" spans="1:6" x14ac:dyDescent="0.25">
      <c r="D429"/>
      <c r="E429"/>
      <c r="F429"/>
    </row>
    <row r="430" spans="1:6" x14ac:dyDescent="0.25">
      <c r="D430"/>
      <c r="E430"/>
      <c r="F430"/>
    </row>
    <row r="431" spans="1:6" x14ac:dyDescent="0.25">
      <c r="D431"/>
      <c r="E431"/>
      <c r="F431"/>
    </row>
    <row r="432" spans="1:6" x14ac:dyDescent="0.25">
      <c r="D432"/>
      <c r="E432"/>
      <c r="F432"/>
    </row>
    <row r="433" spans="4:6" x14ac:dyDescent="0.25">
      <c r="D433"/>
      <c r="E433"/>
      <c r="F433"/>
    </row>
    <row r="434" spans="4:6" x14ac:dyDescent="0.25">
      <c r="D434"/>
      <c r="E434"/>
      <c r="F434"/>
    </row>
    <row r="435" spans="4:6" x14ac:dyDescent="0.25">
      <c r="D435"/>
      <c r="E435"/>
      <c r="F435"/>
    </row>
    <row r="436" spans="4:6" x14ac:dyDescent="0.25">
      <c r="D436"/>
      <c r="E436"/>
      <c r="F436"/>
    </row>
    <row r="437" spans="4:6" x14ac:dyDescent="0.25">
      <c r="D437"/>
      <c r="E437"/>
      <c r="F437"/>
    </row>
    <row r="438" spans="4:6" x14ac:dyDescent="0.25">
      <c r="D438"/>
      <c r="E438"/>
      <c r="F438"/>
    </row>
    <row r="439" spans="4:6" x14ac:dyDescent="0.25">
      <c r="D439"/>
      <c r="E439"/>
      <c r="F439"/>
    </row>
    <row r="440" spans="4:6" x14ac:dyDescent="0.25">
      <c r="D440"/>
      <c r="E440"/>
      <c r="F440"/>
    </row>
    <row r="441" spans="4:6" x14ac:dyDescent="0.25">
      <c r="D441"/>
      <c r="E441"/>
      <c r="F441"/>
    </row>
    <row r="442" spans="4:6" x14ac:dyDescent="0.25">
      <c r="D442"/>
      <c r="E442"/>
      <c r="F442"/>
    </row>
    <row r="443" spans="4:6" x14ac:dyDescent="0.25">
      <c r="D443"/>
      <c r="E443"/>
      <c r="F443"/>
    </row>
    <row r="444" spans="4:6" x14ac:dyDescent="0.25">
      <c r="D444"/>
      <c r="E444"/>
      <c r="F444"/>
    </row>
    <row r="445" spans="4:6" x14ac:dyDescent="0.25">
      <c r="D445"/>
      <c r="E445"/>
      <c r="F445"/>
    </row>
    <row r="446" spans="4:6" x14ac:dyDescent="0.25">
      <c r="D446"/>
      <c r="E446"/>
      <c r="F446"/>
    </row>
    <row r="447" spans="4:6" x14ac:dyDescent="0.25">
      <c r="D447"/>
      <c r="E447"/>
      <c r="F447"/>
    </row>
    <row r="448" spans="4:6" x14ac:dyDescent="0.25">
      <c r="D448"/>
      <c r="E448"/>
      <c r="F448"/>
    </row>
    <row r="449" spans="4:6" x14ac:dyDescent="0.25">
      <c r="D449"/>
      <c r="E449"/>
      <c r="F449"/>
    </row>
    <row r="450" spans="4:6" x14ac:dyDescent="0.25">
      <c r="D450"/>
      <c r="E450"/>
      <c r="F450"/>
    </row>
    <row r="451" spans="4:6" x14ac:dyDescent="0.25">
      <c r="D451"/>
      <c r="E451"/>
      <c r="F451"/>
    </row>
    <row r="452" spans="4:6" x14ac:dyDescent="0.25">
      <c r="D452"/>
      <c r="E452"/>
      <c r="F452"/>
    </row>
    <row r="453" spans="4:6" x14ac:dyDescent="0.25">
      <c r="D453"/>
      <c r="E453"/>
      <c r="F453"/>
    </row>
    <row r="454" spans="4:6" x14ac:dyDescent="0.25">
      <c r="D454"/>
      <c r="E454"/>
      <c r="F454"/>
    </row>
    <row r="455" spans="4:6" x14ac:dyDescent="0.25">
      <c r="D455"/>
      <c r="E455"/>
      <c r="F455"/>
    </row>
    <row r="456" spans="4:6" x14ac:dyDescent="0.25">
      <c r="D456"/>
      <c r="E456"/>
      <c r="F456"/>
    </row>
    <row r="457" spans="4:6" x14ac:dyDescent="0.25">
      <c r="D457"/>
      <c r="E457"/>
      <c r="F457"/>
    </row>
    <row r="458" spans="4:6" x14ac:dyDescent="0.25">
      <c r="D458"/>
      <c r="E458"/>
      <c r="F458"/>
    </row>
    <row r="459" spans="4:6" x14ac:dyDescent="0.25">
      <c r="D459"/>
      <c r="E459"/>
      <c r="F459"/>
    </row>
    <row r="460" spans="4:6" x14ac:dyDescent="0.25">
      <c r="D460"/>
      <c r="E460"/>
      <c r="F460"/>
    </row>
    <row r="461" spans="4:6" x14ac:dyDescent="0.25">
      <c r="D461"/>
      <c r="E461"/>
      <c r="F461"/>
    </row>
    <row r="462" spans="4:6" x14ac:dyDescent="0.25">
      <c r="D462"/>
      <c r="E462"/>
      <c r="F462"/>
    </row>
    <row r="463" spans="4:6" x14ac:dyDescent="0.25">
      <c r="D463"/>
      <c r="E463"/>
      <c r="F463"/>
    </row>
    <row r="464" spans="4:6" x14ac:dyDescent="0.25">
      <c r="D464"/>
      <c r="E464"/>
      <c r="F464"/>
    </row>
    <row r="465" spans="4:6" x14ac:dyDescent="0.25">
      <c r="D465"/>
      <c r="E465"/>
      <c r="F465"/>
    </row>
    <row r="466" spans="4:6" x14ac:dyDescent="0.25">
      <c r="D466"/>
      <c r="E466"/>
      <c r="F466"/>
    </row>
    <row r="467" spans="4:6" x14ac:dyDescent="0.25">
      <c r="D467"/>
      <c r="E467"/>
      <c r="F467"/>
    </row>
    <row r="468" spans="4:6" x14ac:dyDescent="0.25">
      <c r="D468"/>
      <c r="E468"/>
      <c r="F468"/>
    </row>
    <row r="469" spans="4:6" x14ac:dyDescent="0.25">
      <c r="D469"/>
      <c r="E469"/>
      <c r="F469"/>
    </row>
    <row r="470" spans="4:6" x14ac:dyDescent="0.25">
      <c r="D470"/>
      <c r="E470"/>
      <c r="F470"/>
    </row>
    <row r="471" spans="4:6" x14ac:dyDescent="0.25">
      <c r="D471"/>
      <c r="E471"/>
      <c r="F471"/>
    </row>
    <row r="472" spans="4:6" x14ac:dyDescent="0.25">
      <c r="D472"/>
      <c r="E472"/>
      <c r="F472"/>
    </row>
    <row r="473" spans="4:6" x14ac:dyDescent="0.25">
      <c r="D473"/>
      <c r="E473"/>
      <c r="F473"/>
    </row>
    <row r="474" spans="4:6" x14ac:dyDescent="0.25">
      <c r="D474"/>
      <c r="E474"/>
      <c r="F474"/>
    </row>
    <row r="475" spans="4:6" x14ac:dyDescent="0.25">
      <c r="D475"/>
      <c r="E475"/>
      <c r="F475"/>
    </row>
    <row r="476" spans="4:6" x14ac:dyDescent="0.25">
      <c r="D476"/>
      <c r="E476"/>
      <c r="F476"/>
    </row>
    <row r="477" spans="4:6" x14ac:dyDescent="0.25">
      <c r="D477"/>
      <c r="E477"/>
      <c r="F477"/>
    </row>
    <row r="478" spans="4:6" x14ac:dyDescent="0.25">
      <c r="D478"/>
      <c r="E478"/>
      <c r="F478"/>
    </row>
    <row r="479" spans="4:6" x14ac:dyDescent="0.25">
      <c r="D479"/>
      <c r="E479"/>
      <c r="F479"/>
    </row>
    <row r="480" spans="4:6" x14ac:dyDescent="0.25">
      <c r="D480"/>
      <c r="E480"/>
      <c r="F480"/>
    </row>
    <row r="481" spans="4:6" x14ac:dyDescent="0.25">
      <c r="D481"/>
      <c r="E481"/>
      <c r="F481"/>
    </row>
    <row r="482" spans="4:6" x14ac:dyDescent="0.25">
      <c r="D482"/>
      <c r="E482"/>
      <c r="F482"/>
    </row>
    <row r="483" spans="4:6" x14ac:dyDescent="0.25">
      <c r="D483"/>
      <c r="E483"/>
      <c r="F483"/>
    </row>
    <row r="484" spans="4:6" x14ac:dyDescent="0.25">
      <c r="D484"/>
      <c r="E484"/>
      <c r="F484"/>
    </row>
    <row r="485" spans="4:6" x14ac:dyDescent="0.25">
      <c r="D485"/>
      <c r="E485"/>
      <c r="F485"/>
    </row>
    <row r="486" spans="4:6" x14ac:dyDescent="0.25">
      <c r="D486"/>
      <c r="E486"/>
      <c r="F486"/>
    </row>
    <row r="487" spans="4:6" x14ac:dyDescent="0.25">
      <c r="D487"/>
      <c r="E487"/>
      <c r="F487"/>
    </row>
    <row r="488" spans="4:6" x14ac:dyDescent="0.25">
      <c r="D488"/>
      <c r="E488"/>
      <c r="F488"/>
    </row>
    <row r="489" spans="4:6" x14ac:dyDescent="0.25">
      <c r="D489"/>
      <c r="E489"/>
      <c r="F489"/>
    </row>
    <row r="490" spans="4:6" x14ac:dyDescent="0.25">
      <c r="D490"/>
      <c r="E490"/>
      <c r="F490"/>
    </row>
    <row r="491" spans="4:6" x14ac:dyDescent="0.25">
      <c r="D491"/>
      <c r="E491"/>
      <c r="F491"/>
    </row>
    <row r="492" spans="4:6" x14ac:dyDescent="0.25">
      <c r="D492"/>
      <c r="E492"/>
      <c r="F492"/>
    </row>
    <row r="493" spans="4:6" x14ac:dyDescent="0.25">
      <c r="D493"/>
      <c r="E493"/>
      <c r="F493"/>
    </row>
    <row r="494" spans="4:6" x14ac:dyDescent="0.25">
      <c r="D494"/>
      <c r="E494"/>
      <c r="F494"/>
    </row>
    <row r="495" spans="4:6" x14ac:dyDescent="0.25">
      <c r="D495"/>
      <c r="E495"/>
      <c r="F495"/>
    </row>
    <row r="496" spans="4:6" x14ac:dyDescent="0.25">
      <c r="D496"/>
      <c r="E496"/>
      <c r="F496"/>
    </row>
    <row r="497" spans="4:6" x14ac:dyDescent="0.25">
      <c r="D497"/>
      <c r="E497"/>
      <c r="F497"/>
    </row>
    <row r="498" spans="4:6" x14ac:dyDescent="0.25">
      <c r="D498"/>
      <c r="E498"/>
      <c r="F498"/>
    </row>
    <row r="499" spans="4:6" x14ac:dyDescent="0.25">
      <c r="D499"/>
      <c r="E499"/>
      <c r="F499"/>
    </row>
    <row r="500" spans="4:6" x14ac:dyDescent="0.25">
      <c r="D500"/>
      <c r="E500"/>
      <c r="F500"/>
    </row>
    <row r="501" spans="4:6" x14ac:dyDescent="0.25">
      <c r="D501"/>
      <c r="E501"/>
      <c r="F501"/>
    </row>
    <row r="502" spans="4:6" x14ac:dyDescent="0.25">
      <c r="D502"/>
      <c r="E502"/>
      <c r="F502"/>
    </row>
    <row r="503" spans="4:6" x14ac:dyDescent="0.25">
      <c r="D503"/>
      <c r="E503"/>
      <c r="F503"/>
    </row>
    <row r="504" spans="4:6" x14ac:dyDescent="0.25">
      <c r="D504"/>
      <c r="E504"/>
      <c r="F504"/>
    </row>
    <row r="505" spans="4:6" x14ac:dyDescent="0.25">
      <c r="D505"/>
      <c r="E505"/>
      <c r="F505"/>
    </row>
    <row r="506" spans="4:6" x14ac:dyDescent="0.25">
      <c r="D506"/>
      <c r="E506"/>
      <c r="F506"/>
    </row>
    <row r="507" spans="4:6" x14ac:dyDescent="0.25">
      <c r="D507"/>
      <c r="E507"/>
      <c r="F507"/>
    </row>
    <row r="508" spans="4:6" x14ac:dyDescent="0.25">
      <c r="D508"/>
      <c r="E508"/>
      <c r="F508"/>
    </row>
    <row r="509" spans="4:6" x14ac:dyDescent="0.25">
      <c r="D509"/>
      <c r="E509"/>
      <c r="F509"/>
    </row>
    <row r="510" spans="4:6" x14ac:dyDescent="0.25">
      <c r="D510"/>
      <c r="E510"/>
      <c r="F510"/>
    </row>
    <row r="511" spans="4:6" x14ac:dyDescent="0.25">
      <c r="D511"/>
      <c r="E511"/>
      <c r="F511"/>
    </row>
    <row r="512" spans="4:6" x14ac:dyDescent="0.25">
      <c r="D512"/>
      <c r="E512"/>
      <c r="F512"/>
    </row>
    <row r="513" spans="4:6" x14ac:dyDescent="0.25">
      <c r="D513"/>
      <c r="E513"/>
      <c r="F513"/>
    </row>
    <row r="514" spans="4:6" x14ac:dyDescent="0.25">
      <c r="D514"/>
      <c r="E514"/>
      <c r="F514"/>
    </row>
    <row r="515" spans="4:6" x14ac:dyDescent="0.25">
      <c r="D515"/>
      <c r="E515"/>
      <c r="F515"/>
    </row>
    <row r="516" spans="4:6" x14ac:dyDescent="0.25">
      <c r="D516"/>
      <c r="E516"/>
      <c r="F516"/>
    </row>
    <row r="517" spans="4:6" x14ac:dyDescent="0.25">
      <c r="D517"/>
      <c r="E517"/>
      <c r="F517"/>
    </row>
    <row r="518" spans="4:6" x14ac:dyDescent="0.25">
      <c r="D518"/>
      <c r="E518"/>
      <c r="F518"/>
    </row>
    <row r="519" spans="4:6" x14ac:dyDescent="0.25">
      <c r="D519"/>
      <c r="E519"/>
      <c r="F519"/>
    </row>
    <row r="520" spans="4:6" x14ac:dyDescent="0.25">
      <c r="D520"/>
      <c r="E520"/>
      <c r="F520"/>
    </row>
    <row r="521" spans="4:6" x14ac:dyDescent="0.25">
      <c r="D521"/>
      <c r="E521"/>
      <c r="F521"/>
    </row>
    <row r="522" spans="4:6" x14ac:dyDescent="0.25">
      <c r="D522"/>
      <c r="E522"/>
      <c r="F522"/>
    </row>
    <row r="523" spans="4:6" x14ac:dyDescent="0.25">
      <c r="D523"/>
      <c r="E523"/>
      <c r="F523"/>
    </row>
    <row r="524" spans="4:6" x14ac:dyDescent="0.25">
      <c r="D524"/>
      <c r="E524"/>
      <c r="F524"/>
    </row>
    <row r="525" spans="4:6" x14ac:dyDescent="0.25">
      <c r="D525"/>
      <c r="E525"/>
      <c r="F525"/>
    </row>
    <row r="526" spans="4:6" x14ac:dyDescent="0.25">
      <c r="D526"/>
      <c r="E526"/>
      <c r="F526"/>
    </row>
    <row r="527" spans="4:6" x14ac:dyDescent="0.25">
      <c r="D527"/>
      <c r="E527"/>
      <c r="F527"/>
    </row>
    <row r="528" spans="4:6" x14ac:dyDescent="0.25">
      <c r="D528"/>
      <c r="E528"/>
      <c r="F528"/>
    </row>
    <row r="529" spans="4:6" x14ac:dyDescent="0.25">
      <c r="D529"/>
      <c r="E529"/>
      <c r="F529"/>
    </row>
    <row r="530" spans="4:6" x14ac:dyDescent="0.25">
      <c r="D530"/>
      <c r="E530"/>
      <c r="F530"/>
    </row>
    <row r="531" spans="4:6" x14ac:dyDescent="0.25">
      <c r="D531"/>
      <c r="E531"/>
      <c r="F531"/>
    </row>
    <row r="532" spans="4:6" x14ac:dyDescent="0.25">
      <c r="D532"/>
      <c r="E532"/>
      <c r="F532"/>
    </row>
    <row r="533" spans="4:6" x14ac:dyDescent="0.25">
      <c r="D533"/>
      <c r="E533"/>
      <c r="F533"/>
    </row>
    <row r="534" spans="4:6" x14ac:dyDescent="0.25">
      <c r="D534"/>
      <c r="E534"/>
      <c r="F534"/>
    </row>
    <row r="535" spans="4:6" x14ac:dyDescent="0.25">
      <c r="D535"/>
      <c r="E535"/>
      <c r="F535"/>
    </row>
    <row r="536" spans="4:6" x14ac:dyDescent="0.25">
      <c r="D536"/>
      <c r="E536"/>
      <c r="F536"/>
    </row>
    <row r="537" spans="4:6" x14ac:dyDescent="0.25">
      <c r="D537"/>
      <c r="E537"/>
      <c r="F537"/>
    </row>
    <row r="538" spans="4:6" x14ac:dyDescent="0.25">
      <c r="D538"/>
      <c r="E538"/>
      <c r="F538"/>
    </row>
    <row r="539" spans="4:6" x14ac:dyDescent="0.25">
      <c r="D539"/>
      <c r="E539"/>
      <c r="F539"/>
    </row>
    <row r="540" spans="4:6" x14ac:dyDescent="0.25">
      <c r="D540"/>
      <c r="E540"/>
      <c r="F540"/>
    </row>
    <row r="541" spans="4:6" x14ac:dyDescent="0.25">
      <c r="D541"/>
      <c r="E541"/>
      <c r="F541"/>
    </row>
    <row r="542" spans="4:6" x14ac:dyDescent="0.25">
      <c r="D542"/>
      <c r="E542"/>
      <c r="F542"/>
    </row>
    <row r="543" spans="4:6" x14ac:dyDescent="0.25">
      <c r="D543"/>
      <c r="E543"/>
      <c r="F543"/>
    </row>
    <row r="544" spans="4:6" x14ac:dyDescent="0.25">
      <c r="D544"/>
      <c r="E544"/>
      <c r="F544"/>
    </row>
    <row r="545" spans="4:6" x14ac:dyDescent="0.25">
      <c r="D545"/>
      <c r="E545"/>
      <c r="F545"/>
    </row>
    <row r="546" spans="4:6" x14ac:dyDescent="0.25">
      <c r="D546"/>
      <c r="E546"/>
      <c r="F546"/>
    </row>
    <row r="547" spans="4:6" x14ac:dyDescent="0.25">
      <c r="D547"/>
      <c r="E547"/>
      <c r="F547"/>
    </row>
    <row r="548" spans="4:6" x14ac:dyDescent="0.25">
      <c r="D548"/>
      <c r="E548"/>
      <c r="F548"/>
    </row>
    <row r="549" spans="4:6" x14ac:dyDescent="0.25">
      <c r="D549"/>
      <c r="E549"/>
      <c r="F549"/>
    </row>
    <row r="550" spans="4:6" x14ac:dyDescent="0.25">
      <c r="D550"/>
      <c r="E550"/>
      <c r="F550"/>
    </row>
    <row r="551" spans="4:6" x14ac:dyDescent="0.25">
      <c r="D551"/>
      <c r="E551"/>
      <c r="F551"/>
    </row>
    <row r="552" spans="4:6" x14ac:dyDescent="0.25">
      <c r="D552"/>
      <c r="E552"/>
      <c r="F552"/>
    </row>
    <row r="553" spans="4:6" x14ac:dyDescent="0.25">
      <c r="D553"/>
      <c r="E553"/>
      <c r="F553"/>
    </row>
    <row r="554" spans="4:6" x14ac:dyDescent="0.25">
      <c r="D554"/>
      <c r="E554"/>
      <c r="F554"/>
    </row>
    <row r="555" spans="4:6" x14ac:dyDescent="0.25">
      <c r="D555"/>
      <c r="E555"/>
      <c r="F555"/>
    </row>
    <row r="556" spans="4:6" x14ac:dyDescent="0.25">
      <c r="D556"/>
      <c r="E556"/>
      <c r="F556"/>
    </row>
    <row r="557" spans="4:6" x14ac:dyDescent="0.25">
      <c r="D557"/>
      <c r="E557"/>
      <c r="F557"/>
    </row>
    <row r="558" spans="4:6" x14ac:dyDescent="0.25">
      <c r="D558"/>
      <c r="E558"/>
      <c r="F558"/>
    </row>
    <row r="559" spans="4:6" x14ac:dyDescent="0.25">
      <c r="D559"/>
      <c r="E559"/>
      <c r="F559"/>
    </row>
    <row r="560" spans="4:6" x14ac:dyDescent="0.25">
      <c r="D560"/>
      <c r="E560"/>
      <c r="F560"/>
    </row>
    <row r="561" spans="4:6" x14ac:dyDescent="0.25">
      <c r="D561"/>
      <c r="E561"/>
      <c r="F561"/>
    </row>
    <row r="562" spans="4:6" x14ac:dyDescent="0.25">
      <c r="D562"/>
      <c r="E562"/>
      <c r="F562"/>
    </row>
    <row r="563" spans="4:6" x14ac:dyDescent="0.25">
      <c r="D563"/>
      <c r="E563"/>
      <c r="F563"/>
    </row>
    <row r="564" spans="4:6" x14ac:dyDescent="0.25">
      <c r="D564"/>
      <c r="E564"/>
      <c r="F564"/>
    </row>
    <row r="565" spans="4:6" x14ac:dyDescent="0.25">
      <c r="D565"/>
      <c r="E565"/>
      <c r="F565"/>
    </row>
    <row r="566" spans="4:6" x14ac:dyDescent="0.25">
      <c r="D566"/>
      <c r="E566"/>
      <c r="F566"/>
    </row>
    <row r="567" spans="4:6" x14ac:dyDescent="0.25">
      <c r="D567"/>
      <c r="E567"/>
      <c r="F567"/>
    </row>
    <row r="568" spans="4:6" x14ac:dyDescent="0.25">
      <c r="D568"/>
      <c r="E568"/>
      <c r="F568"/>
    </row>
    <row r="569" spans="4:6" x14ac:dyDescent="0.25">
      <c r="D569"/>
      <c r="E569"/>
      <c r="F569"/>
    </row>
    <row r="570" spans="4:6" x14ac:dyDescent="0.25">
      <c r="D570"/>
      <c r="E570"/>
      <c r="F570"/>
    </row>
    <row r="571" spans="4:6" x14ac:dyDescent="0.25">
      <c r="D571"/>
      <c r="E571"/>
      <c r="F571"/>
    </row>
    <row r="572" spans="4:6" x14ac:dyDescent="0.25">
      <c r="D572"/>
      <c r="E572"/>
      <c r="F572"/>
    </row>
    <row r="573" spans="4:6" x14ac:dyDescent="0.25">
      <c r="D573"/>
      <c r="E573"/>
      <c r="F573"/>
    </row>
    <row r="574" spans="4:6" x14ac:dyDescent="0.25">
      <c r="D574"/>
      <c r="E574"/>
      <c r="F574"/>
    </row>
    <row r="575" spans="4:6" x14ac:dyDescent="0.25">
      <c r="D575"/>
      <c r="E575"/>
      <c r="F575"/>
    </row>
    <row r="576" spans="4:6" x14ac:dyDescent="0.25">
      <c r="D576"/>
      <c r="E576"/>
      <c r="F576"/>
    </row>
    <row r="577" spans="4:6" x14ac:dyDescent="0.25">
      <c r="D577"/>
      <c r="E577"/>
      <c r="F577"/>
    </row>
    <row r="578" spans="4:6" x14ac:dyDescent="0.25">
      <c r="D578"/>
      <c r="E578"/>
      <c r="F578"/>
    </row>
    <row r="579" spans="4:6" x14ac:dyDescent="0.25">
      <c r="D579"/>
      <c r="E579"/>
      <c r="F579"/>
    </row>
    <row r="580" spans="4:6" x14ac:dyDescent="0.25">
      <c r="D580"/>
      <c r="E580"/>
      <c r="F580"/>
    </row>
    <row r="581" spans="4:6" x14ac:dyDescent="0.25">
      <c r="D581"/>
      <c r="E581"/>
      <c r="F581"/>
    </row>
    <row r="582" spans="4:6" x14ac:dyDescent="0.25">
      <c r="D582"/>
      <c r="E582"/>
      <c r="F582"/>
    </row>
    <row r="583" spans="4:6" x14ac:dyDescent="0.25">
      <c r="D583"/>
      <c r="E583"/>
      <c r="F583"/>
    </row>
    <row r="584" spans="4:6" x14ac:dyDescent="0.25">
      <c r="D584"/>
      <c r="E584"/>
      <c r="F584"/>
    </row>
    <row r="585" spans="4:6" x14ac:dyDescent="0.25">
      <c r="D585"/>
      <c r="E585"/>
      <c r="F585"/>
    </row>
    <row r="586" spans="4:6" x14ac:dyDescent="0.25">
      <c r="D586"/>
      <c r="E586"/>
      <c r="F586"/>
    </row>
    <row r="587" spans="4:6" x14ac:dyDescent="0.25">
      <c r="D587"/>
      <c r="E587"/>
      <c r="F587"/>
    </row>
    <row r="588" spans="4:6" x14ac:dyDescent="0.25">
      <c r="D588"/>
      <c r="E588"/>
      <c r="F588"/>
    </row>
    <row r="589" spans="4:6" x14ac:dyDescent="0.25">
      <c r="D589"/>
      <c r="E589"/>
      <c r="F589"/>
    </row>
    <row r="590" spans="4:6" x14ac:dyDescent="0.25">
      <c r="D590"/>
      <c r="E590"/>
      <c r="F590"/>
    </row>
    <row r="591" spans="4:6" x14ac:dyDescent="0.25">
      <c r="D591"/>
      <c r="E591"/>
      <c r="F591"/>
    </row>
    <row r="592" spans="4:6" x14ac:dyDescent="0.25">
      <c r="D592"/>
      <c r="E592"/>
      <c r="F592"/>
    </row>
    <row r="593" spans="4:6" x14ac:dyDescent="0.25">
      <c r="D593"/>
      <c r="E593"/>
      <c r="F593"/>
    </row>
    <row r="594" spans="4:6" x14ac:dyDescent="0.25">
      <c r="D594"/>
      <c r="E594"/>
      <c r="F594"/>
    </row>
    <row r="595" spans="4:6" x14ac:dyDescent="0.25">
      <c r="D595"/>
      <c r="E595"/>
      <c r="F595"/>
    </row>
    <row r="596" spans="4:6" x14ac:dyDescent="0.25">
      <c r="D596"/>
      <c r="E596"/>
      <c r="F596"/>
    </row>
    <row r="597" spans="4:6" x14ac:dyDescent="0.25">
      <c r="D597"/>
      <c r="E597"/>
      <c r="F597"/>
    </row>
    <row r="598" spans="4:6" x14ac:dyDescent="0.25">
      <c r="D598"/>
      <c r="E598"/>
      <c r="F598"/>
    </row>
    <row r="599" spans="4:6" x14ac:dyDescent="0.25">
      <c r="D599"/>
      <c r="E599"/>
      <c r="F599"/>
    </row>
    <row r="600" spans="4:6" x14ac:dyDescent="0.25">
      <c r="D600"/>
      <c r="E600"/>
      <c r="F600"/>
    </row>
    <row r="601" spans="4:6" x14ac:dyDescent="0.25">
      <c r="D601"/>
      <c r="E601"/>
      <c r="F601"/>
    </row>
    <row r="602" spans="4:6" x14ac:dyDescent="0.25">
      <c r="D602"/>
      <c r="E602"/>
      <c r="F602"/>
    </row>
    <row r="603" spans="4:6" x14ac:dyDescent="0.25">
      <c r="D603"/>
      <c r="E603"/>
      <c r="F603"/>
    </row>
    <row r="604" spans="4:6" x14ac:dyDescent="0.25">
      <c r="D604"/>
      <c r="E604"/>
      <c r="F604"/>
    </row>
    <row r="605" spans="4:6" x14ac:dyDescent="0.25">
      <c r="D605"/>
      <c r="E605"/>
      <c r="F605"/>
    </row>
    <row r="606" spans="4:6" x14ac:dyDescent="0.25">
      <c r="D606"/>
      <c r="E606"/>
      <c r="F606"/>
    </row>
    <row r="607" spans="4:6" x14ac:dyDescent="0.25">
      <c r="D607"/>
      <c r="E607"/>
      <c r="F607"/>
    </row>
    <row r="608" spans="4:6" x14ac:dyDescent="0.25">
      <c r="D608"/>
      <c r="E608"/>
      <c r="F608"/>
    </row>
    <row r="609" spans="4:6" x14ac:dyDescent="0.25">
      <c r="D609"/>
      <c r="E609"/>
      <c r="F609"/>
    </row>
    <row r="610" spans="4:6" x14ac:dyDescent="0.25">
      <c r="D610"/>
      <c r="E610"/>
      <c r="F610"/>
    </row>
    <row r="611" spans="4:6" x14ac:dyDescent="0.25">
      <c r="D611"/>
      <c r="E611"/>
      <c r="F611"/>
    </row>
    <row r="612" spans="4:6" x14ac:dyDescent="0.25">
      <c r="D612"/>
      <c r="E612"/>
      <c r="F612"/>
    </row>
    <row r="613" spans="4:6" x14ac:dyDescent="0.25">
      <c r="D613"/>
      <c r="E613"/>
      <c r="F613"/>
    </row>
    <row r="614" spans="4:6" x14ac:dyDescent="0.25">
      <c r="D614"/>
      <c r="E614"/>
      <c r="F614"/>
    </row>
    <row r="615" spans="4:6" x14ac:dyDescent="0.25">
      <c r="D615"/>
      <c r="E615"/>
      <c r="F615"/>
    </row>
    <row r="616" spans="4:6" x14ac:dyDescent="0.25">
      <c r="D616"/>
      <c r="E616"/>
      <c r="F616"/>
    </row>
    <row r="617" spans="4:6" x14ac:dyDescent="0.25">
      <c r="D617"/>
      <c r="E617"/>
      <c r="F617"/>
    </row>
    <row r="618" spans="4:6" x14ac:dyDescent="0.25">
      <c r="D618"/>
      <c r="E618"/>
      <c r="F618"/>
    </row>
    <row r="619" spans="4:6" x14ac:dyDescent="0.25">
      <c r="D619"/>
      <c r="E619"/>
      <c r="F619"/>
    </row>
    <row r="620" spans="4:6" x14ac:dyDescent="0.25">
      <c r="D620"/>
      <c r="E620"/>
      <c r="F620"/>
    </row>
    <row r="621" spans="4:6" x14ac:dyDescent="0.25">
      <c r="D621"/>
      <c r="E621"/>
      <c r="F621"/>
    </row>
    <row r="622" spans="4:6" x14ac:dyDescent="0.25">
      <c r="D622"/>
      <c r="E622"/>
      <c r="F622"/>
    </row>
    <row r="623" spans="4:6" x14ac:dyDescent="0.25">
      <c r="D623"/>
      <c r="E623"/>
      <c r="F623"/>
    </row>
    <row r="624" spans="4:6" x14ac:dyDescent="0.25">
      <c r="D624"/>
      <c r="E624"/>
      <c r="F624"/>
    </row>
    <row r="625" spans="4:6" x14ac:dyDescent="0.25">
      <c r="D625"/>
      <c r="E625"/>
      <c r="F625"/>
    </row>
    <row r="626" spans="4:6" x14ac:dyDescent="0.25">
      <c r="D626"/>
      <c r="E626"/>
      <c r="F626"/>
    </row>
    <row r="627" spans="4:6" x14ac:dyDescent="0.25">
      <c r="D627"/>
      <c r="E627"/>
      <c r="F627"/>
    </row>
    <row r="628" spans="4:6" x14ac:dyDescent="0.25">
      <c r="D628"/>
      <c r="E628"/>
      <c r="F628"/>
    </row>
    <row r="629" spans="4:6" x14ac:dyDescent="0.25">
      <c r="D629"/>
      <c r="E629"/>
      <c r="F629"/>
    </row>
    <row r="630" spans="4:6" x14ac:dyDescent="0.25">
      <c r="D630"/>
      <c r="E630"/>
      <c r="F630"/>
    </row>
    <row r="631" spans="4:6" x14ac:dyDescent="0.25">
      <c r="D631"/>
      <c r="E631"/>
      <c r="F631"/>
    </row>
    <row r="632" spans="4:6" x14ac:dyDescent="0.25">
      <c r="D632"/>
      <c r="E632"/>
      <c r="F632"/>
    </row>
    <row r="633" spans="4:6" x14ac:dyDescent="0.25">
      <c r="D633"/>
      <c r="E633"/>
      <c r="F633"/>
    </row>
    <row r="634" spans="4:6" x14ac:dyDescent="0.25">
      <c r="D634"/>
      <c r="E634"/>
      <c r="F634"/>
    </row>
    <row r="635" spans="4:6" x14ac:dyDescent="0.25">
      <c r="D635"/>
      <c r="E635"/>
      <c r="F635"/>
    </row>
    <row r="636" spans="4:6" x14ac:dyDescent="0.25">
      <c r="D636"/>
      <c r="E636"/>
      <c r="F636"/>
    </row>
    <row r="637" spans="4:6" x14ac:dyDescent="0.25">
      <c r="D637"/>
      <c r="E637"/>
      <c r="F637"/>
    </row>
    <row r="638" spans="4:6" x14ac:dyDescent="0.25">
      <c r="D638"/>
      <c r="E638"/>
      <c r="F638"/>
    </row>
    <row r="639" spans="4:6" x14ac:dyDescent="0.25">
      <c r="D639"/>
      <c r="E639"/>
      <c r="F639"/>
    </row>
    <row r="640" spans="4:6" x14ac:dyDescent="0.25">
      <c r="D640"/>
      <c r="E640"/>
      <c r="F640"/>
    </row>
    <row r="641" spans="4:6" x14ac:dyDescent="0.25">
      <c r="D641"/>
      <c r="E641"/>
      <c r="F641"/>
    </row>
    <row r="642" spans="4:6" x14ac:dyDescent="0.25">
      <c r="D642"/>
      <c r="E642"/>
      <c r="F642"/>
    </row>
    <row r="643" spans="4:6" x14ac:dyDescent="0.25">
      <c r="D643"/>
      <c r="E643"/>
      <c r="F643"/>
    </row>
    <row r="644" spans="4:6" x14ac:dyDescent="0.25">
      <c r="D644"/>
      <c r="E644"/>
      <c r="F644"/>
    </row>
    <row r="645" spans="4:6" x14ac:dyDescent="0.25">
      <c r="D645"/>
      <c r="E645"/>
      <c r="F645"/>
    </row>
    <row r="646" spans="4:6" x14ac:dyDescent="0.25">
      <c r="D646"/>
      <c r="E646"/>
      <c r="F646"/>
    </row>
    <row r="647" spans="4:6" x14ac:dyDescent="0.25">
      <c r="D647"/>
      <c r="E647"/>
      <c r="F647"/>
    </row>
    <row r="648" spans="4:6" x14ac:dyDescent="0.25">
      <c r="D648"/>
      <c r="E648"/>
      <c r="F648"/>
    </row>
    <row r="649" spans="4:6" x14ac:dyDescent="0.25">
      <c r="D649"/>
      <c r="E649"/>
      <c r="F649"/>
    </row>
    <row r="650" spans="4:6" x14ac:dyDescent="0.25">
      <c r="D650"/>
      <c r="E650"/>
      <c r="F650"/>
    </row>
    <row r="651" spans="4:6" x14ac:dyDescent="0.25">
      <c r="D651"/>
      <c r="E651"/>
      <c r="F651"/>
    </row>
    <row r="652" spans="4:6" x14ac:dyDescent="0.25">
      <c r="D652"/>
      <c r="E652"/>
      <c r="F652"/>
    </row>
    <row r="653" spans="4:6" x14ac:dyDescent="0.25">
      <c r="D653"/>
      <c r="E653"/>
      <c r="F653"/>
    </row>
    <row r="654" spans="4:6" x14ac:dyDescent="0.25">
      <c r="D654"/>
      <c r="E654"/>
      <c r="F654"/>
    </row>
    <row r="655" spans="4:6" x14ac:dyDescent="0.25">
      <c r="D655"/>
      <c r="E655"/>
      <c r="F655"/>
    </row>
    <row r="656" spans="4:6" x14ac:dyDescent="0.25">
      <c r="D656"/>
      <c r="E656"/>
      <c r="F656"/>
    </row>
    <row r="657" spans="4:6" x14ac:dyDescent="0.25">
      <c r="D657"/>
      <c r="E657"/>
      <c r="F657"/>
    </row>
    <row r="658" spans="4:6" x14ac:dyDescent="0.25">
      <c r="D658"/>
      <c r="E658"/>
      <c r="F658"/>
    </row>
    <row r="659" spans="4:6" x14ac:dyDescent="0.25">
      <c r="D659"/>
      <c r="E659"/>
      <c r="F659"/>
    </row>
    <row r="660" spans="4:6" x14ac:dyDescent="0.25">
      <c r="D660"/>
      <c r="E660"/>
      <c r="F660"/>
    </row>
    <row r="661" spans="4:6" x14ac:dyDescent="0.25">
      <c r="D661"/>
      <c r="E661"/>
      <c r="F661"/>
    </row>
    <row r="662" spans="4:6" x14ac:dyDescent="0.25">
      <c r="D662"/>
      <c r="E662"/>
      <c r="F662"/>
    </row>
    <row r="663" spans="4:6" x14ac:dyDescent="0.25">
      <c r="D663"/>
      <c r="E663"/>
      <c r="F663"/>
    </row>
    <row r="664" spans="4:6" x14ac:dyDescent="0.25">
      <c r="D664"/>
      <c r="E664"/>
      <c r="F664"/>
    </row>
    <row r="665" spans="4:6" x14ac:dyDescent="0.25">
      <c r="D665"/>
      <c r="E665"/>
      <c r="F665"/>
    </row>
    <row r="666" spans="4:6" x14ac:dyDescent="0.25">
      <c r="D666"/>
      <c r="E666"/>
      <c r="F666"/>
    </row>
    <row r="667" spans="4:6" x14ac:dyDescent="0.25">
      <c r="D667"/>
      <c r="E667"/>
      <c r="F667"/>
    </row>
    <row r="668" spans="4:6" x14ac:dyDescent="0.25">
      <c r="D668"/>
      <c r="E668"/>
      <c r="F668"/>
    </row>
    <row r="669" spans="4:6" x14ac:dyDescent="0.25">
      <c r="D669"/>
      <c r="E669"/>
      <c r="F669"/>
    </row>
    <row r="670" spans="4:6" x14ac:dyDescent="0.25">
      <c r="D670"/>
      <c r="E670"/>
      <c r="F670"/>
    </row>
    <row r="671" spans="4:6" x14ac:dyDescent="0.25">
      <c r="D671"/>
      <c r="E671"/>
      <c r="F671"/>
    </row>
    <row r="672" spans="4:6" x14ac:dyDescent="0.25">
      <c r="D672"/>
      <c r="E672"/>
      <c r="F672"/>
    </row>
    <row r="673" spans="4:6" x14ac:dyDescent="0.25">
      <c r="D673"/>
      <c r="E673"/>
      <c r="F673"/>
    </row>
    <row r="674" spans="4:6" x14ac:dyDescent="0.25">
      <c r="D674"/>
      <c r="E674"/>
      <c r="F674"/>
    </row>
    <row r="675" spans="4:6" x14ac:dyDescent="0.25">
      <c r="D675"/>
      <c r="E675"/>
      <c r="F675"/>
    </row>
    <row r="676" spans="4:6" x14ac:dyDescent="0.25">
      <c r="D676"/>
      <c r="E676"/>
      <c r="F676"/>
    </row>
    <row r="677" spans="4:6" x14ac:dyDescent="0.25">
      <c r="D677"/>
      <c r="E677"/>
      <c r="F677"/>
    </row>
    <row r="678" spans="4:6" x14ac:dyDescent="0.25">
      <c r="D678"/>
      <c r="E678"/>
      <c r="F678"/>
    </row>
    <row r="679" spans="4:6" x14ac:dyDescent="0.25">
      <c r="D679"/>
      <c r="E679"/>
      <c r="F679"/>
    </row>
    <row r="680" spans="4:6" x14ac:dyDescent="0.25">
      <c r="D680"/>
      <c r="E680"/>
      <c r="F680"/>
    </row>
    <row r="681" spans="4:6" x14ac:dyDescent="0.25">
      <c r="D681"/>
      <c r="E681"/>
      <c r="F681"/>
    </row>
    <row r="682" spans="4:6" x14ac:dyDescent="0.25">
      <c r="D682"/>
      <c r="E682"/>
      <c r="F682"/>
    </row>
    <row r="683" spans="4:6" x14ac:dyDescent="0.25">
      <c r="D683"/>
      <c r="E683"/>
      <c r="F683"/>
    </row>
    <row r="684" spans="4:6" x14ac:dyDescent="0.25">
      <c r="D684"/>
      <c r="E684"/>
      <c r="F684"/>
    </row>
    <row r="685" spans="4:6" x14ac:dyDescent="0.25">
      <c r="D685"/>
      <c r="E685"/>
      <c r="F685"/>
    </row>
    <row r="686" spans="4:6" x14ac:dyDescent="0.25">
      <c r="D686"/>
      <c r="E686"/>
      <c r="F686"/>
    </row>
    <row r="687" spans="4:6" x14ac:dyDescent="0.25">
      <c r="D687"/>
      <c r="E687"/>
      <c r="F687"/>
    </row>
    <row r="688" spans="4:6" x14ac:dyDescent="0.25">
      <c r="D688"/>
      <c r="E688"/>
      <c r="F688"/>
    </row>
    <row r="689" spans="4:6" x14ac:dyDescent="0.25">
      <c r="D689"/>
      <c r="E689"/>
      <c r="F689"/>
    </row>
    <row r="690" spans="4:6" x14ac:dyDescent="0.25">
      <c r="D690"/>
      <c r="E690"/>
      <c r="F690"/>
    </row>
    <row r="691" spans="4:6" x14ac:dyDescent="0.25">
      <c r="D691"/>
      <c r="E691"/>
      <c r="F691"/>
    </row>
    <row r="692" spans="4:6" x14ac:dyDescent="0.25">
      <c r="D692"/>
      <c r="E692"/>
      <c r="F692"/>
    </row>
    <row r="693" spans="4:6" x14ac:dyDescent="0.25">
      <c r="D693"/>
      <c r="E693"/>
      <c r="F693"/>
    </row>
    <row r="694" spans="4:6" x14ac:dyDescent="0.25">
      <c r="D694"/>
      <c r="E694"/>
      <c r="F694"/>
    </row>
    <row r="695" spans="4:6" x14ac:dyDescent="0.25">
      <c r="D695"/>
      <c r="E695"/>
      <c r="F695"/>
    </row>
    <row r="696" spans="4:6" x14ac:dyDescent="0.25">
      <c r="D696"/>
      <c r="E696"/>
      <c r="F696"/>
    </row>
    <row r="697" spans="4:6" x14ac:dyDescent="0.25">
      <c r="D697"/>
      <c r="E697"/>
      <c r="F697"/>
    </row>
    <row r="698" spans="4:6" x14ac:dyDescent="0.25">
      <c r="D698"/>
      <c r="E698"/>
      <c r="F698"/>
    </row>
    <row r="699" spans="4:6" x14ac:dyDescent="0.25">
      <c r="D699"/>
      <c r="E699"/>
      <c r="F699"/>
    </row>
    <row r="700" spans="4:6" x14ac:dyDescent="0.25">
      <c r="D700"/>
      <c r="E700"/>
      <c r="F700"/>
    </row>
    <row r="701" spans="4:6" x14ac:dyDescent="0.25">
      <c r="D701"/>
      <c r="E701"/>
      <c r="F701"/>
    </row>
    <row r="702" spans="4:6" x14ac:dyDescent="0.25">
      <c r="D702"/>
      <c r="E702"/>
      <c r="F702"/>
    </row>
    <row r="703" spans="4:6" x14ac:dyDescent="0.25">
      <c r="D703"/>
      <c r="E703"/>
      <c r="F703"/>
    </row>
    <row r="704" spans="4:6" x14ac:dyDescent="0.25">
      <c r="D704"/>
      <c r="E704"/>
      <c r="F704"/>
    </row>
    <row r="705" spans="4:6" x14ac:dyDescent="0.25">
      <c r="D705"/>
      <c r="E705"/>
      <c r="F705"/>
    </row>
    <row r="706" spans="4:6" x14ac:dyDescent="0.25">
      <c r="D706"/>
      <c r="E706"/>
      <c r="F706"/>
    </row>
    <row r="707" spans="4:6" x14ac:dyDescent="0.25">
      <c r="D707"/>
      <c r="E707"/>
      <c r="F707"/>
    </row>
    <row r="708" spans="4:6" x14ac:dyDescent="0.25">
      <c r="D708"/>
      <c r="E708"/>
      <c r="F708"/>
    </row>
    <row r="709" spans="4:6" x14ac:dyDescent="0.25">
      <c r="D709"/>
      <c r="E709"/>
      <c r="F709"/>
    </row>
    <row r="710" spans="4:6" x14ac:dyDescent="0.25">
      <c r="D710"/>
      <c r="E710"/>
      <c r="F710"/>
    </row>
    <row r="711" spans="4:6" x14ac:dyDescent="0.25">
      <c r="D711"/>
      <c r="E711"/>
      <c r="F711"/>
    </row>
    <row r="712" spans="4:6" x14ac:dyDescent="0.25">
      <c r="D712"/>
      <c r="E712"/>
      <c r="F712"/>
    </row>
    <row r="713" spans="4:6" x14ac:dyDescent="0.25">
      <c r="D713"/>
      <c r="E713"/>
      <c r="F713"/>
    </row>
    <row r="714" spans="4:6" x14ac:dyDescent="0.25">
      <c r="D714"/>
      <c r="E714"/>
      <c r="F714"/>
    </row>
    <row r="715" spans="4:6" x14ac:dyDescent="0.25">
      <c r="D715"/>
      <c r="E715"/>
      <c r="F715"/>
    </row>
    <row r="716" spans="4:6" x14ac:dyDescent="0.25">
      <c r="D716"/>
      <c r="E716"/>
      <c r="F716"/>
    </row>
    <row r="717" spans="4:6" x14ac:dyDescent="0.25">
      <c r="D717"/>
      <c r="E717"/>
      <c r="F717"/>
    </row>
    <row r="718" spans="4:6" x14ac:dyDescent="0.25">
      <c r="D718"/>
      <c r="E718"/>
      <c r="F718"/>
    </row>
    <row r="719" spans="4:6" x14ac:dyDescent="0.25">
      <c r="D719"/>
      <c r="E719"/>
      <c r="F719"/>
    </row>
    <row r="720" spans="4:6" x14ac:dyDescent="0.25">
      <c r="D720"/>
      <c r="E720"/>
      <c r="F720"/>
    </row>
    <row r="721" spans="4:6" x14ac:dyDescent="0.25">
      <c r="D721"/>
      <c r="E721"/>
      <c r="F721"/>
    </row>
    <row r="722" spans="4:6" x14ac:dyDescent="0.25">
      <c r="D722"/>
      <c r="E722"/>
      <c r="F722"/>
    </row>
    <row r="723" spans="4:6" x14ac:dyDescent="0.25">
      <c r="D723"/>
      <c r="E723"/>
      <c r="F723"/>
    </row>
    <row r="724" spans="4:6" x14ac:dyDescent="0.25">
      <c r="D724"/>
      <c r="E724"/>
      <c r="F724"/>
    </row>
    <row r="725" spans="4:6" x14ac:dyDescent="0.25">
      <c r="D725"/>
      <c r="E725"/>
      <c r="F725"/>
    </row>
    <row r="726" spans="4:6" x14ac:dyDescent="0.25">
      <c r="D726"/>
      <c r="E726"/>
      <c r="F726"/>
    </row>
    <row r="727" spans="4:6" x14ac:dyDescent="0.25">
      <c r="D727"/>
      <c r="E727"/>
      <c r="F727"/>
    </row>
    <row r="728" spans="4:6" x14ac:dyDescent="0.25">
      <c r="D728"/>
      <c r="E728"/>
      <c r="F728"/>
    </row>
    <row r="729" spans="4:6" x14ac:dyDescent="0.25">
      <c r="D729"/>
      <c r="E729"/>
      <c r="F729"/>
    </row>
    <row r="730" spans="4:6" x14ac:dyDescent="0.25">
      <c r="D730"/>
      <c r="E730"/>
      <c r="F730"/>
    </row>
    <row r="731" spans="4:6" x14ac:dyDescent="0.25">
      <c r="D731"/>
      <c r="E731"/>
      <c r="F731"/>
    </row>
    <row r="732" spans="4:6" x14ac:dyDescent="0.25">
      <c r="D732"/>
      <c r="E732"/>
      <c r="F732"/>
    </row>
    <row r="733" spans="4:6" x14ac:dyDescent="0.25">
      <c r="D733"/>
      <c r="E733"/>
      <c r="F733"/>
    </row>
    <row r="734" spans="4:6" x14ac:dyDescent="0.25">
      <c r="D734"/>
      <c r="E734"/>
      <c r="F734"/>
    </row>
    <row r="735" spans="4:6" x14ac:dyDescent="0.25">
      <c r="D735"/>
      <c r="E735"/>
      <c r="F735"/>
    </row>
    <row r="736" spans="4:6" x14ac:dyDescent="0.25">
      <c r="D736"/>
      <c r="E736"/>
      <c r="F736"/>
    </row>
    <row r="737" spans="4:6" x14ac:dyDescent="0.25">
      <c r="D737"/>
      <c r="E737"/>
      <c r="F737"/>
    </row>
    <row r="738" spans="4:6" x14ac:dyDescent="0.25">
      <c r="D738"/>
      <c r="E738"/>
      <c r="F738"/>
    </row>
    <row r="739" spans="4:6" x14ac:dyDescent="0.25">
      <c r="D739"/>
      <c r="E739"/>
      <c r="F739"/>
    </row>
    <row r="740" spans="4:6" x14ac:dyDescent="0.25">
      <c r="D740"/>
      <c r="E740"/>
      <c r="F740"/>
    </row>
    <row r="741" spans="4:6" x14ac:dyDescent="0.25">
      <c r="D741"/>
      <c r="E741"/>
      <c r="F741"/>
    </row>
    <row r="742" spans="4:6" x14ac:dyDescent="0.25">
      <c r="D742"/>
      <c r="E742"/>
      <c r="F742"/>
    </row>
    <row r="743" spans="4:6" x14ac:dyDescent="0.25">
      <c r="D743"/>
      <c r="E743"/>
      <c r="F743"/>
    </row>
    <row r="744" spans="4:6" x14ac:dyDescent="0.25">
      <c r="D744"/>
      <c r="E744"/>
      <c r="F744"/>
    </row>
    <row r="745" spans="4:6" x14ac:dyDescent="0.25">
      <c r="D745"/>
      <c r="E745"/>
      <c r="F745"/>
    </row>
    <row r="746" spans="4:6" x14ac:dyDescent="0.25">
      <c r="D746"/>
      <c r="E746"/>
      <c r="F746"/>
    </row>
    <row r="747" spans="4:6" x14ac:dyDescent="0.25">
      <c r="D747"/>
      <c r="E747"/>
      <c r="F747"/>
    </row>
    <row r="748" spans="4:6" x14ac:dyDescent="0.25">
      <c r="D748"/>
      <c r="E748"/>
      <c r="F748"/>
    </row>
    <row r="749" spans="4:6" x14ac:dyDescent="0.25">
      <c r="D749"/>
      <c r="E749"/>
      <c r="F749"/>
    </row>
    <row r="750" spans="4:6" x14ac:dyDescent="0.25">
      <c r="D750"/>
      <c r="E750"/>
      <c r="F750"/>
    </row>
    <row r="751" spans="4:6" x14ac:dyDescent="0.25">
      <c r="D751"/>
      <c r="E751"/>
      <c r="F751"/>
    </row>
    <row r="752" spans="4:6" x14ac:dyDescent="0.25">
      <c r="D752"/>
      <c r="E752"/>
      <c r="F752"/>
    </row>
    <row r="753" spans="4:6" x14ac:dyDescent="0.25">
      <c r="D753"/>
      <c r="E753"/>
      <c r="F753"/>
    </row>
    <row r="754" spans="4:6" x14ac:dyDescent="0.25">
      <c r="D754"/>
      <c r="E754"/>
      <c r="F754"/>
    </row>
    <row r="755" spans="4:6" x14ac:dyDescent="0.25">
      <c r="D755"/>
      <c r="E755"/>
      <c r="F755"/>
    </row>
    <row r="756" spans="4:6" x14ac:dyDescent="0.25">
      <c r="D756"/>
      <c r="E756"/>
      <c r="F756"/>
    </row>
    <row r="757" spans="4:6" x14ac:dyDescent="0.25">
      <c r="D757"/>
      <c r="E757"/>
      <c r="F757"/>
    </row>
    <row r="758" spans="4:6" x14ac:dyDescent="0.25">
      <c r="D758"/>
      <c r="E758"/>
      <c r="F758"/>
    </row>
    <row r="759" spans="4:6" x14ac:dyDescent="0.25">
      <c r="D759"/>
      <c r="E759"/>
      <c r="F759"/>
    </row>
    <row r="760" spans="4:6" x14ac:dyDescent="0.25">
      <c r="D760"/>
      <c r="E760"/>
      <c r="F760"/>
    </row>
    <row r="761" spans="4:6" x14ac:dyDescent="0.25">
      <c r="D761"/>
      <c r="E761"/>
      <c r="F761"/>
    </row>
    <row r="762" spans="4:6" x14ac:dyDescent="0.25">
      <c r="D762"/>
      <c r="E762"/>
      <c r="F762"/>
    </row>
    <row r="763" spans="4:6" x14ac:dyDescent="0.25">
      <c r="D763"/>
      <c r="E763"/>
      <c r="F763"/>
    </row>
    <row r="764" spans="4:6" x14ac:dyDescent="0.25">
      <c r="D764"/>
      <c r="E764"/>
      <c r="F764"/>
    </row>
    <row r="765" spans="4:6" x14ac:dyDescent="0.25">
      <c r="D765"/>
      <c r="E765"/>
      <c r="F765"/>
    </row>
    <row r="766" spans="4:6" x14ac:dyDescent="0.25">
      <c r="D766"/>
      <c r="E766"/>
      <c r="F766"/>
    </row>
    <row r="767" spans="4:6" x14ac:dyDescent="0.25">
      <c r="D767"/>
      <c r="E767"/>
      <c r="F767"/>
    </row>
    <row r="768" spans="4:6" x14ac:dyDescent="0.25">
      <c r="D768"/>
      <c r="E768"/>
      <c r="F768"/>
    </row>
    <row r="769" spans="4:6" x14ac:dyDescent="0.25">
      <c r="D769"/>
      <c r="E769"/>
      <c r="F769"/>
    </row>
    <row r="770" spans="4:6" x14ac:dyDescent="0.25">
      <c r="D770"/>
      <c r="E770"/>
      <c r="F770"/>
    </row>
    <row r="771" spans="4:6" x14ac:dyDescent="0.25">
      <c r="D771"/>
      <c r="E771"/>
      <c r="F771"/>
    </row>
    <row r="772" spans="4:6" x14ac:dyDescent="0.25">
      <c r="D772"/>
      <c r="E772"/>
      <c r="F772"/>
    </row>
    <row r="773" spans="4:6" x14ac:dyDescent="0.25">
      <c r="D773"/>
      <c r="E773"/>
      <c r="F773"/>
    </row>
    <row r="774" spans="4:6" x14ac:dyDescent="0.25">
      <c r="D774"/>
      <c r="E774"/>
      <c r="F774"/>
    </row>
    <row r="775" spans="4:6" x14ac:dyDescent="0.25">
      <c r="D775"/>
      <c r="E775"/>
      <c r="F775"/>
    </row>
    <row r="776" spans="4:6" x14ac:dyDescent="0.25">
      <c r="D776"/>
      <c r="E776"/>
      <c r="F776"/>
    </row>
    <row r="777" spans="4:6" x14ac:dyDescent="0.25">
      <c r="D777"/>
      <c r="E777"/>
      <c r="F777"/>
    </row>
    <row r="778" spans="4:6" x14ac:dyDescent="0.25">
      <c r="D778"/>
      <c r="E778"/>
      <c r="F778"/>
    </row>
    <row r="779" spans="4:6" x14ac:dyDescent="0.25">
      <c r="D779"/>
      <c r="E779"/>
      <c r="F779"/>
    </row>
    <row r="780" spans="4:6" x14ac:dyDescent="0.25">
      <c r="D780"/>
      <c r="E780"/>
      <c r="F780"/>
    </row>
    <row r="781" spans="4:6" x14ac:dyDescent="0.25">
      <c r="D781"/>
      <c r="E781"/>
      <c r="F781"/>
    </row>
    <row r="782" spans="4:6" x14ac:dyDescent="0.25">
      <c r="D782"/>
      <c r="E782"/>
      <c r="F782"/>
    </row>
    <row r="783" spans="4:6" x14ac:dyDescent="0.25">
      <c r="D783"/>
      <c r="E783"/>
      <c r="F783"/>
    </row>
    <row r="784" spans="4:6" x14ac:dyDescent="0.25">
      <c r="D784"/>
      <c r="E784"/>
      <c r="F784"/>
    </row>
    <row r="785" spans="4:6" x14ac:dyDescent="0.25">
      <c r="D785"/>
      <c r="E785"/>
      <c r="F785"/>
    </row>
    <row r="786" spans="4:6" x14ac:dyDescent="0.25">
      <c r="D786"/>
      <c r="E786"/>
      <c r="F786"/>
    </row>
    <row r="787" spans="4:6" x14ac:dyDescent="0.25">
      <c r="D787"/>
      <c r="E787"/>
      <c r="F787"/>
    </row>
    <row r="788" spans="4:6" x14ac:dyDescent="0.25">
      <c r="D788"/>
      <c r="E788"/>
      <c r="F788"/>
    </row>
    <row r="789" spans="4:6" x14ac:dyDescent="0.25">
      <c r="D789"/>
      <c r="E789"/>
      <c r="F789"/>
    </row>
    <row r="790" spans="4:6" x14ac:dyDescent="0.25">
      <c r="D790"/>
      <c r="E790"/>
      <c r="F790"/>
    </row>
    <row r="791" spans="4:6" x14ac:dyDescent="0.25">
      <c r="D791"/>
      <c r="E791"/>
      <c r="F791"/>
    </row>
    <row r="792" spans="4:6" x14ac:dyDescent="0.25">
      <c r="D792"/>
      <c r="E792"/>
      <c r="F792"/>
    </row>
    <row r="793" spans="4:6" x14ac:dyDescent="0.25">
      <c r="D793"/>
      <c r="E793"/>
      <c r="F793"/>
    </row>
    <row r="794" spans="4:6" x14ac:dyDescent="0.25">
      <c r="D794"/>
      <c r="E794"/>
      <c r="F794"/>
    </row>
    <row r="795" spans="4:6" x14ac:dyDescent="0.25">
      <c r="D795"/>
      <c r="E795"/>
      <c r="F795"/>
    </row>
    <row r="796" spans="4:6" x14ac:dyDescent="0.25">
      <c r="D796"/>
      <c r="E796"/>
      <c r="F796"/>
    </row>
    <row r="797" spans="4:6" x14ac:dyDescent="0.25">
      <c r="D797"/>
      <c r="E797"/>
      <c r="F797"/>
    </row>
    <row r="798" spans="4:6" x14ac:dyDescent="0.25">
      <c r="D798"/>
      <c r="E798"/>
      <c r="F798"/>
    </row>
    <row r="799" spans="4:6" x14ac:dyDescent="0.25">
      <c r="D799"/>
      <c r="E799"/>
      <c r="F799"/>
    </row>
    <row r="800" spans="4:6" x14ac:dyDescent="0.25">
      <c r="D800"/>
      <c r="E800"/>
      <c r="F800"/>
    </row>
    <row r="801" spans="4:6" x14ac:dyDescent="0.25">
      <c r="D801"/>
      <c r="E801"/>
      <c r="F801"/>
    </row>
    <row r="802" spans="4:6" x14ac:dyDescent="0.25">
      <c r="D802"/>
      <c r="E802"/>
      <c r="F802"/>
    </row>
    <row r="803" spans="4:6" x14ac:dyDescent="0.25">
      <c r="D803"/>
      <c r="E803"/>
      <c r="F803"/>
    </row>
    <row r="804" spans="4:6" x14ac:dyDescent="0.25">
      <c r="D804"/>
      <c r="E804"/>
      <c r="F804"/>
    </row>
    <row r="805" spans="4:6" x14ac:dyDescent="0.25">
      <c r="D805"/>
      <c r="E805"/>
      <c r="F805"/>
    </row>
    <row r="806" spans="4:6" x14ac:dyDescent="0.25">
      <c r="D806"/>
      <c r="E806"/>
      <c r="F806"/>
    </row>
    <row r="807" spans="4:6" x14ac:dyDescent="0.25">
      <c r="D807"/>
      <c r="E807"/>
      <c r="F807"/>
    </row>
    <row r="808" spans="4:6" x14ac:dyDescent="0.25">
      <c r="D808"/>
      <c r="E808"/>
      <c r="F808"/>
    </row>
    <row r="809" spans="4:6" x14ac:dyDescent="0.25">
      <c r="D809"/>
      <c r="E809"/>
      <c r="F809"/>
    </row>
    <row r="810" spans="4:6" x14ac:dyDescent="0.25">
      <c r="D810"/>
      <c r="E810"/>
      <c r="F810"/>
    </row>
    <row r="811" spans="4:6" x14ac:dyDescent="0.25">
      <c r="D811"/>
      <c r="E811"/>
      <c r="F811"/>
    </row>
    <row r="812" spans="4:6" x14ac:dyDescent="0.25">
      <c r="D812"/>
      <c r="E812"/>
      <c r="F812"/>
    </row>
    <row r="813" spans="4:6" x14ac:dyDescent="0.25">
      <c r="D813"/>
      <c r="E813"/>
      <c r="F813"/>
    </row>
    <row r="814" spans="4:6" x14ac:dyDescent="0.25">
      <c r="D814"/>
      <c r="E814"/>
      <c r="F814"/>
    </row>
    <row r="815" spans="4:6" x14ac:dyDescent="0.25">
      <c r="D815"/>
      <c r="E815"/>
      <c r="F815"/>
    </row>
    <row r="816" spans="4:6" x14ac:dyDescent="0.25">
      <c r="D816"/>
      <c r="E816"/>
      <c r="F816"/>
    </row>
    <row r="817" spans="4:6" x14ac:dyDescent="0.25">
      <c r="D817"/>
      <c r="E817"/>
      <c r="F817"/>
    </row>
    <row r="818" spans="4:6" x14ac:dyDescent="0.25">
      <c r="D818"/>
      <c r="E818"/>
      <c r="F818"/>
    </row>
    <row r="819" spans="4:6" x14ac:dyDescent="0.25">
      <c r="D819"/>
      <c r="E819"/>
      <c r="F819"/>
    </row>
    <row r="820" spans="4:6" x14ac:dyDescent="0.25">
      <c r="D820"/>
      <c r="E820"/>
      <c r="F820"/>
    </row>
    <row r="821" spans="4:6" x14ac:dyDescent="0.25">
      <c r="D821"/>
      <c r="E821"/>
      <c r="F821"/>
    </row>
    <row r="822" spans="4:6" x14ac:dyDescent="0.25">
      <c r="D822"/>
      <c r="E822"/>
      <c r="F822"/>
    </row>
    <row r="823" spans="4:6" x14ac:dyDescent="0.25">
      <c r="D823"/>
      <c r="E823"/>
      <c r="F823"/>
    </row>
    <row r="824" spans="4:6" x14ac:dyDescent="0.25">
      <c r="D824"/>
      <c r="E824"/>
      <c r="F824"/>
    </row>
    <row r="825" spans="4:6" x14ac:dyDescent="0.25">
      <c r="D825"/>
      <c r="E825"/>
      <c r="F825"/>
    </row>
    <row r="826" spans="4:6" x14ac:dyDescent="0.25">
      <c r="D826"/>
      <c r="E826"/>
      <c r="F826"/>
    </row>
    <row r="827" spans="4:6" x14ac:dyDescent="0.25">
      <c r="D827"/>
      <c r="E827"/>
      <c r="F827"/>
    </row>
    <row r="828" spans="4:6" x14ac:dyDescent="0.25">
      <c r="D828"/>
      <c r="E828"/>
      <c r="F828"/>
    </row>
    <row r="829" spans="4:6" x14ac:dyDescent="0.25">
      <c r="D829"/>
      <c r="E829"/>
      <c r="F829"/>
    </row>
    <row r="830" spans="4:6" x14ac:dyDescent="0.25">
      <c r="D830"/>
      <c r="E830"/>
      <c r="F830"/>
    </row>
    <row r="831" spans="4:6" x14ac:dyDescent="0.25">
      <c r="D831"/>
      <c r="E831"/>
      <c r="F831"/>
    </row>
    <row r="832" spans="4:6" x14ac:dyDescent="0.25">
      <c r="D832"/>
      <c r="E832"/>
      <c r="F832"/>
    </row>
    <row r="833" spans="4:6" x14ac:dyDescent="0.25">
      <c r="D833"/>
      <c r="E833"/>
      <c r="F833"/>
    </row>
    <row r="834" spans="4:6" x14ac:dyDescent="0.25">
      <c r="D834"/>
      <c r="E834"/>
      <c r="F834"/>
    </row>
    <row r="835" spans="4:6" x14ac:dyDescent="0.25">
      <c r="D835"/>
      <c r="E835"/>
      <c r="F835"/>
    </row>
    <row r="836" spans="4:6" x14ac:dyDescent="0.25">
      <c r="D836"/>
      <c r="E836"/>
      <c r="F836"/>
    </row>
    <row r="837" spans="4:6" x14ac:dyDescent="0.25">
      <c r="D837"/>
      <c r="E837"/>
      <c r="F837"/>
    </row>
    <row r="838" spans="4:6" x14ac:dyDescent="0.25">
      <c r="D838"/>
      <c r="E838"/>
      <c r="F838"/>
    </row>
    <row r="839" spans="4:6" x14ac:dyDescent="0.25">
      <c r="D839"/>
      <c r="E839"/>
      <c r="F839"/>
    </row>
    <row r="840" spans="4:6" x14ac:dyDescent="0.25">
      <c r="D840"/>
      <c r="E840"/>
      <c r="F840"/>
    </row>
    <row r="841" spans="4:6" x14ac:dyDescent="0.25">
      <c r="D841"/>
      <c r="E841"/>
      <c r="F841"/>
    </row>
    <row r="842" spans="4:6" x14ac:dyDescent="0.25">
      <c r="D842"/>
      <c r="E842"/>
      <c r="F842"/>
    </row>
    <row r="843" spans="4:6" x14ac:dyDescent="0.25">
      <c r="D843"/>
      <c r="E843"/>
      <c r="F843"/>
    </row>
    <row r="844" spans="4:6" x14ac:dyDescent="0.25">
      <c r="D844"/>
      <c r="E844"/>
      <c r="F844"/>
    </row>
    <row r="845" spans="4:6" x14ac:dyDescent="0.25">
      <c r="D845"/>
      <c r="E845"/>
      <c r="F845"/>
    </row>
    <row r="846" spans="4:6" x14ac:dyDescent="0.25">
      <c r="D846"/>
      <c r="E846"/>
      <c r="F846"/>
    </row>
    <row r="847" spans="4:6" x14ac:dyDescent="0.25">
      <c r="D847"/>
      <c r="E847"/>
      <c r="F847"/>
    </row>
  </sheetData>
  <sheetProtection algorithmName="SHA-512" hashValue="Pqd+5PGaOOONW7APp+lPwavRJD3yUFhcD1+6LlOcswSKQCbXctJ1IiUUc13eESNQjtSITKQczTsyizC8AQAQ9w==" saltValue="/PUte1kk54zgTjVwLH5mFQ==" spinCount="100000" sheet="1" objects="1" scenarios="1" sort="0" autoFilter="0" pivotTables="0"/>
  <mergeCells count="2">
    <mergeCell ref="A2:F2"/>
    <mergeCell ref="C4:F4"/>
  </mergeCells>
  <pageMargins left="0.25" right="0.25" top="0.85416666666666663" bottom="0.75" header="0.3" footer="0.3"/>
  <pageSetup scale="93" orientation="portrait" r:id="rId2"/>
  <headerFooter>
    <oddHeader>&amp;C&amp;"-,Bold"&amp;14Summary Table Report&amp;R&amp;G</oddHeader>
  </headerFooter>
  <rowBreaks count="1" manualBreakCount="1">
    <brk id="47" max="16383" man="1"/>
  </rowBreak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427"/>
  <sheetViews>
    <sheetView showGridLines="0" view="pageLayout" zoomScaleNormal="100" workbookViewId="0">
      <selection activeCell="D427" sqref="D427"/>
    </sheetView>
  </sheetViews>
  <sheetFormatPr defaultRowHeight="15" x14ac:dyDescent="0.25"/>
  <cols>
    <col min="1" max="1" width="22.140625" customWidth="1"/>
    <col min="2" max="2" width="21.7109375" customWidth="1"/>
    <col min="3" max="3" width="16.140625" customWidth="1"/>
    <col min="4" max="4" width="26.42578125" style="39" customWidth="1"/>
    <col min="5" max="5" width="12" hidden="1" customWidth="1"/>
    <col min="6" max="6" width="13.140625" customWidth="1"/>
  </cols>
  <sheetData>
    <row r="1" spans="1:4" ht="15.75" thickBot="1" x14ac:dyDescent="0.3"/>
    <row r="2" spans="1:4" ht="29.25" customHeight="1" x14ac:dyDescent="0.25">
      <c r="A2" s="59" t="str">
        <f>CONCATENATE("Table 2. Prevalence Rate (Number of ", B4, " Users per 10,000 Enrollees) by Quarter, Sex, and Age Group")</f>
        <v>Table 2. Prevalence Rate (Number of OSELTAMIVIR PHOSPHATE Users per 10,000 Enrollees) by Quarter, Sex, and Age Group</v>
      </c>
      <c r="B2" s="60"/>
      <c r="C2" s="60"/>
      <c r="D2" s="65"/>
    </row>
    <row r="3" spans="1:4" x14ac:dyDescent="0.25">
      <c r="A3" s="6"/>
      <c r="B3" s="7"/>
      <c r="C3" s="7"/>
      <c r="D3" s="40"/>
    </row>
    <row r="4" spans="1:4" ht="30" customHeight="1" x14ac:dyDescent="0.25">
      <c r="A4" s="77" t="s">
        <v>9</v>
      </c>
      <c r="B4" s="76" t="s">
        <v>30</v>
      </c>
      <c r="C4" s="66" t="s">
        <v>14</v>
      </c>
      <c r="D4" s="67"/>
    </row>
    <row r="5" spans="1:4" x14ac:dyDescent="0.25">
      <c r="A5" s="10"/>
      <c r="B5" s="11"/>
      <c r="C5" s="11"/>
      <c r="D5" s="41"/>
    </row>
    <row r="6" spans="1:4" ht="30" x14ac:dyDescent="0.25">
      <c r="A6" s="12" t="s">
        <v>84</v>
      </c>
      <c r="B6" s="14"/>
      <c r="C6" s="13"/>
      <c r="D6" s="42"/>
    </row>
    <row r="7" spans="1:4" x14ac:dyDescent="0.25">
      <c r="A7" s="71" t="s">
        <v>23</v>
      </c>
      <c r="B7" s="71" t="s">
        <v>7</v>
      </c>
      <c r="C7" s="71" t="s">
        <v>8</v>
      </c>
      <c r="D7" s="94" t="s">
        <v>11</v>
      </c>
    </row>
    <row r="8" spans="1:4" x14ac:dyDescent="0.25">
      <c r="A8" s="69" t="s">
        <v>28</v>
      </c>
      <c r="B8" s="69" t="s">
        <v>21</v>
      </c>
      <c r="C8" s="69" t="s">
        <v>29</v>
      </c>
      <c r="D8" s="97">
        <v>32.409322852020409</v>
      </c>
    </row>
    <row r="9" spans="1:4" x14ac:dyDescent="0.25">
      <c r="A9" s="72"/>
      <c r="B9" s="72"/>
      <c r="C9" s="73" t="s">
        <v>55</v>
      </c>
      <c r="D9" s="98">
        <v>37.091739548455116</v>
      </c>
    </row>
    <row r="10" spans="1:4" x14ac:dyDescent="0.25">
      <c r="A10" s="72"/>
      <c r="B10" s="72"/>
      <c r="C10" s="73" t="s">
        <v>56</v>
      </c>
      <c r="D10" s="98">
        <v>25.667844773893659</v>
      </c>
    </row>
    <row r="11" spans="1:4" x14ac:dyDescent="0.25">
      <c r="A11" s="72"/>
      <c r="B11" s="72"/>
      <c r="C11" s="73" t="s">
        <v>57</v>
      </c>
      <c r="D11" s="98">
        <v>19.260847307582438</v>
      </c>
    </row>
    <row r="12" spans="1:4" x14ac:dyDescent="0.25">
      <c r="A12" s="72"/>
      <c r="B12" s="72"/>
      <c r="C12" s="73" t="s">
        <v>31</v>
      </c>
      <c r="D12" s="98">
        <v>16.881737877390496</v>
      </c>
    </row>
    <row r="13" spans="1:4" x14ac:dyDescent="0.25">
      <c r="A13" s="72"/>
      <c r="B13" s="72"/>
      <c r="C13" s="73" t="s">
        <v>32</v>
      </c>
      <c r="D13" s="98">
        <v>15.7579303091218</v>
      </c>
    </row>
    <row r="14" spans="1:4" x14ac:dyDescent="0.25">
      <c r="A14" s="72"/>
      <c r="B14" s="72"/>
      <c r="C14" s="73" t="s">
        <v>19</v>
      </c>
      <c r="D14" s="98">
        <v>16.905388860377816</v>
      </c>
    </row>
    <row r="15" spans="1:4" x14ac:dyDescent="0.25">
      <c r="A15" s="72"/>
      <c r="B15" s="72"/>
      <c r="C15" s="73" t="s">
        <v>20</v>
      </c>
      <c r="D15" s="98">
        <v>13.072892658047559</v>
      </c>
    </row>
    <row r="16" spans="1:4" x14ac:dyDescent="0.25">
      <c r="A16" s="72"/>
      <c r="B16" s="72"/>
      <c r="C16" s="73" t="s">
        <v>33</v>
      </c>
      <c r="D16" s="98">
        <v>6.2666886502469392</v>
      </c>
    </row>
    <row r="17" spans="1:4" x14ac:dyDescent="0.25">
      <c r="A17" s="72"/>
      <c r="B17" s="72"/>
      <c r="C17" s="73" t="s">
        <v>34</v>
      </c>
      <c r="D17" s="98">
        <v>3.8151531999466091</v>
      </c>
    </row>
    <row r="18" spans="1:4" x14ac:dyDescent="0.25">
      <c r="A18" s="72"/>
      <c r="B18" s="69" t="s">
        <v>18</v>
      </c>
      <c r="C18" s="69" t="s">
        <v>29</v>
      </c>
      <c r="D18" s="97">
        <v>28.57490511011936</v>
      </c>
    </row>
    <row r="19" spans="1:4" x14ac:dyDescent="0.25">
      <c r="A19" s="72"/>
      <c r="B19" s="72"/>
      <c r="C19" s="73" t="s">
        <v>55</v>
      </c>
      <c r="D19" s="98">
        <v>34.218446890484763</v>
      </c>
    </row>
    <row r="20" spans="1:4" x14ac:dyDescent="0.25">
      <c r="A20" s="72"/>
      <c r="B20" s="72"/>
      <c r="C20" s="73" t="s">
        <v>56</v>
      </c>
      <c r="D20" s="98">
        <v>23.250511117037103</v>
      </c>
    </row>
    <row r="21" spans="1:4" x14ac:dyDescent="0.25">
      <c r="A21" s="72"/>
      <c r="B21" s="72"/>
      <c r="C21" s="73" t="s">
        <v>57</v>
      </c>
      <c r="D21" s="98">
        <v>17.515371159055512</v>
      </c>
    </row>
    <row r="22" spans="1:4" x14ac:dyDescent="0.25">
      <c r="A22" s="72"/>
      <c r="B22" s="72"/>
      <c r="C22" s="73" t="s">
        <v>31</v>
      </c>
      <c r="D22" s="98">
        <v>18.956890335831496</v>
      </c>
    </row>
    <row r="23" spans="1:4" x14ac:dyDescent="0.25">
      <c r="A23" s="72"/>
      <c r="B23" s="72"/>
      <c r="C23" s="73" t="s">
        <v>32</v>
      </c>
      <c r="D23" s="98">
        <v>21.009605957228093</v>
      </c>
    </row>
    <row r="24" spans="1:4" x14ac:dyDescent="0.25">
      <c r="A24" s="72"/>
      <c r="B24" s="72"/>
      <c r="C24" s="73" t="s">
        <v>19</v>
      </c>
      <c r="D24" s="98">
        <v>21.390613606348669</v>
      </c>
    </row>
    <row r="25" spans="1:4" x14ac:dyDescent="0.25">
      <c r="A25" s="72"/>
      <c r="B25" s="72"/>
      <c r="C25" s="73" t="s">
        <v>20</v>
      </c>
      <c r="D25" s="98">
        <v>15.884249530192589</v>
      </c>
    </row>
    <row r="26" spans="1:4" x14ac:dyDescent="0.25">
      <c r="A26" s="72"/>
      <c r="B26" s="72"/>
      <c r="C26" s="73" t="s">
        <v>33</v>
      </c>
      <c r="D26" s="98">
        <v>6.3598041602741056</v>
      </c>
    </row>
    <row r="27" spans="1:4" x14ac:dyDescent="0.25">
      <c r="A27" s="72"/>
      <c r="B27" s="72"/>
      <c r="C27" s="73" t="s">
        <v>34</v>
      </c>
      <c r="D27" s="98">
        <v>3.2092528769801314</v>
      </c>
    </row>
    <row r="28" spans="1:4" x14ac:dyDescent="0.25">
      <c r="A28" s="69" t="s">
        <v>35</v>
      </c>
      <c r="B28" s="69" t="s">
        <v>21</v>
      </c>
      <c r="C28" s="69" t="s">
        <v>29</v>
      </c>
      <c r="D28" s="97">
        <v>5.3442913337500491</v>
      </c>
    </row>
    <row r="29" spans="1:4" x14ac:dyDescent="0.25">
      <c r="A29" s="72"/>
      <c r="B29" s="72"/>
      <c r="C29" s="73" t="s">
        <v>55</v>
      </c>
      <c r="D29" s="98">
        <v>5.0108395103397241</v>
      </c>
    </row>
    <row r="30" spans="1:4" x14ac:dyDescent="0.25">
      <c r="A30" s="72"/>
      <c r="B30" s="72"/>
      <c r="C30" s="73" t="s">
        <v>56</v>
      </c>
      <c r="D30" s="98">
        <v>2.717874204237793</v>
      </c>
    </row>
    <row r="31" spans="1:4" x14ac:dyDescent="0.25">
      <c r="A31" s="72"/>
      <c r="B31" s="72"/>
      <c r="C31" s="73" t="s">
        <v>57</v>
      </c>
      <c r="D31" s="98">
        <v>2.4064150183079769</v>
      </c>
    </row>
    <row r="32" spans="1:4" x14ac:dyDescent="0.25">
      <c r="A32" s="72"/>
      <c r="B32" s="72"/>
      <c r="C32" s="73" t="s">
        <v>31</v>
      </c>
      <c r="D32" s="98">
        <v>2.7706551919613607</v>
      </c>
    </row>
    <row r="33" spans="1:4" x14ac:dyDescent="0.25">
      <c r="A33" s="72"/>
      <c r="B33" s="72"/>
      <c r="C33" s="73" t="s">
        <v>32</v>
      </c>
      <c r="D33" s="98">
        <v>2.1252417462486357</v>
      </c>
    </row>
    <row r="34" spans="1:4" x14ac:dyDescent="0.25">
      <c r="A34" s="72"/>
      <c r="B34" s="72"/>
      <c r="C34" s="73" t="s">
        <v>19</v>
      </c>
      <c r="D34" s="98">
        <v>2.8129895813206724</v>
      </c>
    </row>
    <row r="35" spans="1:4" x14ac:dyDescent="0.25">
      <c r="A35" s="72"/>
      <c r="B35" s="72"/>
      <c r="C35" s="73" t="s">
        <v>20</v>
      </c>
      <c r="D35" s="98">
        <v>2.4430848245192904</v>
      </c>
    </row>
    <row r="36" spans="1:4" x14ac:dyDescent="0.25">
      <c r="A36" s="72"/>
      <c r="B36" s="72"/>
      <c r="C36" s="73" t="s">
        <v>33</v>
      </c>
      <c r="D36" s="98">
        <v>1.6214682394908591</v>
      </c>
    </row>
    <row r="37" spans="1:4" x14ac:dyDescent="0.25">
      <c r="A37" s="72"/>
      <c r="B37" s="72"/>
      <c r="C37" s="73" t="s">
        <v>34</v>
      </c>
      <c r="D37" s="98">
        <v>1.0083811176434134</v>
      </c>
    </row>
    <row r="38" spans="1:4" x14ac:dyDescent="0.25">
      <c r="A38" s="72"/>
      <c r="B38" s="69" t="s">
        <v>18</v>
      </c>
      <c r="C38" s="69" t="s">
        <v>29</v>
      </c>
      <c r="D38" s="97">
        <v>4.4961076837684546</v>
      </c>
    </row>
    <row r="39" spans="1:4" x14ac:dyDescent="0.25">
      <c r="A39" s="72"/>
      <c r="B39" s="72"/>
      <c r="C39" s="73" t="s">
        <v>55</v>
      </c>
      <c r="D39" s="98">
        <v>4.2150949348155962</v>
      </c>
    </row>
    <row r="40" spans="1:4" x14ac:dyDescent="0.25">
      <c r="A40" s="72"/>
      <c r="B40" s="72"/>
      <c r="C40" s="73" t="s">
        <v>56</v>
      </c>
      <c r="D40" s="98">
        <v>2.5739302979675309</v>
      </c>
    </row>
    <row r="41" spans="1:4" x14ac:dyDescent="0.25">
      <c r="A41" s="72"/>
      <c r="B41" s="72"/>
      <c r="C41" s="73" t="s">
        <v>57</v>
      </c>
      <c r="D41" s="98">
        <v>1.8132703147584597</v>
      </c>
    </row>
    <row r="42" spans="1:4" x14ac:dyDescent="0.25">
      <c r="A42" s="72"/>
      <c r="B42" s="72"/>
      <c r="C42" s="73" t="s">
        <v>31</v>
      </c>
      <c r="D42" s="98">
        <v>2.9195375452528318</v>
      </c>
    </row>
    <row r="43" spans="1:4" x14ac:dyDescent="0.25">
      <c r="A43" s="72"/>
      <c r="B43" s="72"/>
      <c r="C43" s="73" t="s">
        <v>32</v>
      </c>
      <c r="D43" s="98">
        <v>2.8574126557627149</v>
      </c>
    </row>
    <row r="44" spans="1:4" x14ac:dyDescent="0.25">
      <c r="A44" s="72"/>
      <c r="B44" s="72"/>
      <c r="C44" s="73" t="s">
        <v>19</v>
      </c>
      <c r="D44" s="98">
        <v>3.5895941450919304</v>
      </c>
    </row>
    <row r="45" spans="1:4" x14ac:dyDescent="0.25">
      <c r="A45" s="72"/>
      <c r="B45" s="72"/>
      <c r="C45" s="73" t="s">
        <v>20</v>
      </c>
      <c r="D45" s="98">
        <v>3.0907442512156931</v>
      </c>
    </row>
    <row r="46" spans="1:4" x14ac:dyDescent="0.25">
      <c r="A46" s="72"/>
      <c r="B46" s="72"/>
      <c r="C46" s="73" t="s">
        <v>33</v>
      </c>
      <c r="D46" s="98">
        <v>1.4969274679707616</v>
      </c>
    </row>
    <row r="47" spans="1:4" x14ac:dyDescent="0.25">
      <c r="A47" s="72"/>
      <c r="B47" s="72"/>
      <c r="C47" s="73" t="s">
        <v>34</v>
      </c>
      <c r="D47" s="98">
        <v>0.64193381277230033</v>
      </c>
    </row>
    <row r="48" spans="1:4" x14ac:dyDescent="0.25">
      <c r="A48" s="69" t="s">
        <v>36</v>
      </c>
      <c r="B48" s="69" t="s">
        <v>21</v>
      </c>
      <c r="C48" s="69" t="s">
        <v>29</v>
      </c>
      <c r="D48" s="97">
        <v>2.8092500251503805</v>
      </c>
    </row>
    <row r="49" spans="1:4" x14ac:dyDescent="0.25">
      <c r="A49" s="72"/>
      <c r="B49" s="72"/>
      <c r="C49" s="73" t="s">
        <v>55</v>
      </c>
      <c r="D49" s="98">
        <v>2.5801810817995592</v>
      </c>
    </row>
    <row r="50" spans="1:4" x14ac:dyDescent="0.25">
      <c r="A50" s="72"/>
      <c r="B50" s="72"/>
      <c r="C50" s="73" t="s">
        <v>56</v>
      </c>
      <c r="D50" s="98">
        <v>1.9351935193519352</v>
      </c>
    </row>
    <row r="51" spans="1:4" x14ac:dyDescent="0.25">
      <c r="A51" s="72"/>
      <c r="B51" s="72"/>
      <c r="C51" s="73" t="s">
        <v>57</v>
      </c>
      <c r="D51" s="98">
        <v>1.5146806131598596</v>
      </c>
    </row>
    <row r="52" spans="1:4" x14ac:dyDescent="0.25">
      <c r="A52" s="72"/>
      <c r="B52" s="72"/>
      <c r="C52" s="73" t="s">
        <v>31</v>
      </c>
      <c r="D52" s="98">
        <v>1.4723847922002309</v>
      </c>
    </row>
    <row r="53" spans="1:4" x14ac:dyDescent="0.25">
      <c r="A53" s="72"/>
      <c r="B53" s="72"/>
      <c r="C53" s="73" t="s">
        <v>32</v>
      </c>
      <c r="D53" s="98">
        <v>1.467924662318137</v>
      </c>
    </row>
    <row r="54" spans="1:4" x14ac:dyDescent="0.25">
      <c r="A54" s="72"/>
      <c r="B54" s="72"/>
      <c r="C54" s="73" t="s">
        <v>19</v>
      </c>
      <c r="D54" s="98">
        <v>1.9333668450253139</v>
      </c>
    </row>
    <row r="55" spans="1:4" x14ac:dyDescent="0.25">
      <c r="A55" s="72"/>
      <c r="B55" s="72"/>
      <c r="C55" s="73" t="s">
        <v>20</v>
      </c>
      <c r="D55" s="98">
        <v>1.8276952301090541</v>
      </c>
    </row>
    <row r="56" spans="1:4" x14ac:dyDescent="0.25">
      <c r="A56" s="72"/>
      <c r="B56" s="72"/>
      <c r="C56" s="73" t="s">
        <v>33</v>
      </c>
      <c r="D56" s="98">
        <v>1.1515824487667947</v>
      </c>
    </row>
    <row r="57" spans="1:4" x14ac:dyDescent="0.25">
      <c r="A57" s="72"/>
      <c r="B57" s="72"/>
      <c r="C57" s="73" t="s">
        <v>34</v>
      </c>
      <c r="D57" s="98">
        <v>0.76429875589146956</v>
      </c>
    </row>
    <row r="58" spans="1:4" x14ac:dyDescent="0.25">
      <c r="A58" s="72"/>
      <c r="B58" s="69" t="s">
        <v>18</v>
      </c>
      <c r="C58" s="69" t="s">
        <v>29</v>
      </c>
      <c r="D58" s="97">
        <v>2.1197371525930784</v>
      </c>
    </row>
    <row r="59" spans="1:4" x14ac:dyDescent="0.25">
      <c r="A59" s="72"/>
      <c r="B59" s="72"/>
      <c r="C59" s="73" t="s">
        <v>55</v>
      </c>
      <c r="D59" s="98">
        <v>1.9404977786766626</v>
      </c>
    </row>
    <row r="60" spans="1:4" x14ac:dyDescent="0.25">
      <c r="A60" s="72"/>
      <c r="B60" s="72"/>
      <c r="C60" s="73" t="s">
        <v>56</v>
      </c>
      <c r="D60" s="98">
        <v>1.6050811388089827</v>
      </c>
    </row>
    <row r="61" spans="1:4" x14ac:dyDescent="0.25">
      <c r="A61" s="72"/>
      <c r="B61" s="72"/>
      <c r="C61" s="73" t="s">
        <v>57</v>
      </c>
      <c r="D61" s="98">
        <v>1.3719998687652299</v>
      </c>
    </row>
    <row r="62" spans="1:4" x14ac:dyDescent="0.25">
      <c r="A62" s="72"/>
      <c r="B62" s="72"/>
      <c r="C62" s="73" t="s">
        <v>31</v>
      </c>
      <c r="D62" s="98">
        <v>1.7799090152391623</v>
      </c>
    </row>
    <row r="63" spans="1:4" x14ac:dyDescent="0.25">
      <c r="A63" s="72"/>
      <c r="B63" s="72"/>
      <c r="C63" s="73" t="s">
        <v>32</v>
      </c>
      <c r="D63" s="98">
        <v>1.8019421448691733</v>
      </c>
    </row>
    <row r="64" spans="1:4" x14ac:dyDescent="0.25">
      <c r="A64" s="72"/>
      <c r="B64" s="72"/>
      <c r="C64" s="73" t="s">
        <v>19</v>
      </c>
      <c r="D64" s="98">
        <v>2.4299115423027535</v>
      </c>
    </row>
    <row r="65" spans="1:4" x14ac:dyDescent="0.25">
      <c r="A65" s="72"/>
      <c r="B65" s="72"/>
      <c r="C65" s="73" t="s">
        <v>20</v>
      </c>
      <c r="D65" s="98">
        <v>2.1218209861047108</v>
      </c>
    </row>
    <row r="66" spans="1:4" x14ac:dyDescent="0.25">
      <c r="A66" s="72"/>
      <c r="B66" s="72"/>
      <c r="C66" s="73" t="s">
        <v>33</v>
      </c>
      <c r="D66" s="98">
        <v>1.2639922746709127</v>
      </c>
    </row>
    <row r="67" spans="1:4" x14ac:dyDescent="0.25">
      <c r="A67" s="72"/>
      <c r="B67" s="72"/>
      <c r="C67" s="73" t="s">
        <v>34</v>
      </c>
      <c r="D67" s="98">
        <v>0.63273427965159179</v>
      </c>
    </row>
    <row r="68" spans="1:4" x14ac:dyDescent="0.25">
      <c r="A68" s="69" t="s">
        <v>37</v>
      </c>
      <c r="B68" s="69" t="s">
        <v>21</v>
      </c>
      <c r="C68" s="69" t="s">
        <v>29</v>
      </c>
      <c r="D68" s="97">
        <v>30.409746814333783</v>
      </c>
    </row>
    <row r="69" spans="1:4" x14ac:dyDescent="0.25">
      <c r="A69" s="72"/>
      <c r="B69" s="72"/>
      <c r="C69" s="73" t="s">
        <v>55</v>
      </c>
      <c r="D69" s="98">
        <v>48.26827781752656</v>
      </c>
    </row>
    <row r="70" spans="1:4" x14ac:dyDescent="0.25">
      <c r="A70" s="72"/>
      <c r="B70" s="72"/>
      <c r="C70" s="73" t="s">
        <v>56</v>
      </c>
      <c r="D70" s="98">
        <v>47.101725109246772</v>
      </c>
    </row>
    <row r="71" spans="1:4" x14ac:dyDescent="0.25">
      <c r="A71" s="72"/>
      <c r="B71" s="72"/>
      <c r="C71" s="73" t="s">
        <v>57</v>
      </c>
      <c r="D71" s="98">
        <v>27.55569073897048</v>
      </c>
    </row>
    <row r="72" spans="1:4" x14ac:dyDescent="0.25">
      <c r="A72" s="72"/>
      <c r="B72" s="72"/>
      <c r="C72" s="73" t="s">
        <v>31</v>
      </c>
      <c r="D72" s="98">
        <v>16.253010930407562</v>
      </c>
    </row>
    <row r="73" spans="1:4" x14ac:dyDescent="0.25">
      <c r="A73" s="72"/>
      <c r="B73" s="72"/>
      <c r="C73" s="73" t="s">
        <v>32</v>
      </c>
      <c r="D73" s="98">
        <v>9.3137098300186523</v>
      </c>
    </row>
    <row r="74" spans="1:4" x14ac:dyDescent="0.25">
      <c r="A74" s="72"/>
      <c r="B74" s="72"/>
      <c r="C74" s="73" t="s">
        <v>19</v>
      </c>
      <c r="D74" s="98">
        <v>14.950609755265281</v>
      </c>
    </row>
    <row r="75" spans="1:4" x14ac:dyDescent="0.25">
      <c r="A75" s="72"/>
      <c r="B75" s="72"/>
      <c r="C75" s="73" t="s">
        <v>20</v>
      </c>
      <c r="D75" s="98">
        <v>10.442340646355081</v>
      </c>
    </row>
    <row r="76" spans="1:4" x14ac:dyDescent="0.25">
      <c r="A76" s="72"/>
      <c r="B76" s="72"/>
      <c r="C76" s="73" t="s">
        <v>33</v>
      </c>
      <c r="D76" s="98">
        <v>5.535265801224476</v>
      </c>
    </row>
    <row r="77" spans="1:4" x14ac:dyDescent="0.25">
      <c r="A77" s="72"/>
      <c r="B77" s="72"/>
      <c r="C77" s="73" t="s">
        <v>34</v>
      </c>
      <c r="D77" s="98">
        <v>3.3953315245987548</v>
      </c>
    </row>
    <row r="78" spans="1:4" x14ac:dyDescent="0.25">
      <c r="A78" s="72"/>
      <c r="B78" s="69" t="s">
        <v>18</v>
      </c>
      <c r="C78" s="69" t="s">
        <v>29</v>
      </c>
      <c r="D78" s="97">
        <v>27.989879786259102</v>
      </c>
    </row>
    <row r="79" spans="1:4" x14ac:dyDescent="0.25">
      <c r="A79" s="72"/>
      <c r="B79" s="72"/>
      <c r="C79" s="73" t="s">
        <v>55</v>
      </c>
      <c r="D79" s="98">
        <v>46.880018017942874</v>
      </c>
    </row>
    <row r="80" spans="1:4" x14ac:dyDescent="0.25">
      <c r="A80" s="72"/>
      <c r="B80" s="72"/>
      <c r="C80" s="73" t="s">
        <v>56</v>
      </c>
      <c r="D80" s="98">
        <v>44.921837750554673</v>
      </c>
    </row>
    <row r="81" spans="1:4" x14ac:dyDescent="0.25">
      <c r="A81" s="72"/>
      <c r="B81" s="72"/>
      <c r="C81" s="73" t="s">
        <v>57</v>
      </c>
      <c r="D81" s="98">
        <v>26.613193651186723</v>
      </c>
    </row>
    <row r="82" spans="1:4" x14ac:dyDescent="0.25">
      <c r="A82" s="72"/>
      <c r="B82" s="72"/>
      <c r="C82" s="73" t="s">
        <v>31</v>
      </c>
      <c r="D82" s="98">
        <v>16.781673732791408</v>
      </c>
    </row>
    <row r="83" spans="1:4" x14ac:dyDescent="0.25">
      <c r="A83" s="72"/>
      <c r="B83" s="72"/>
      <c r="C83" s="73" t="s">
        <v>32</v>
      </c>
      <c r="D83" s="98">
        <v>13.372866259135888</v>
      </c>
    </row>
    <row r="84" spans="1:4" x14ac:dyDescent="0.25">
      <c r="A84" s="72"/>
      <c r="B84" s="72"/>
      <c r="C84" s="73" t="s">
        <v>19</v>
      </c>
      <c r="D84" s="98">
        <v>19.632039649156081</v>
      </c>
    </row>
    <row r="85" spans="1:4" x14ac:dyDescent="0.25">
      <c r="A85" s="72"/>
      <c r="B85" s="72"/>
      <c r="C85" s="73" t="s">
        <v>20</v>
      </c>
      <c r="D85" s="98">
        <v>12.453723461928904</v>
      </c>
    </row>
    <row r="86" spans="1:4" x14ac:dyDescent="0.25">
      <c r="A86" s="72"/>
      <c r="B86" s="72"/>
      <c r="C86" s="73" t="s">
        <v>33</v>
      </c>
      <c r="D86" s="98">
        <v>5.8517469503165103</v>
      </c>
    </row>
    <row r="87" spans="1:4" x14ac:dyDescent="0.25">
      <c r="A87" s="72"/>
      <c r="B87" s="72"/>
      <c r="C87" s="73" t="s">
        <v>34</v>
      </c>
      <c r="D87" s="98">
        <v>3.3903034712795659</v>
      </c>
    </row>
    <row r="88" spans="1:4" x14ac:dyDescent="0.25">
      <c r="A88" s="69" t="s">
        <v>38</v>
      </c>
      <c r="B88" s="69" t="s">
        <v>21</v>
      </c>
      <c r="C88" s="69" t="s">
        <v>29</v>
      </c>
      <c r="D88" s="97">
        <v>137.48465663156534</v>
      </c>
    </row>
    <row r="89" spans="1:4" x14ac:dyDescent="0.25">
      <c r="A89" s="72"/>
      <c r="B89" s="72"/>
      <c r="C89" s="73" t="s">
        <v>55</v>
      </c>
      <c r="D89" s="98">
        <v>223.95890112286057</v>
      </c>
    </row>
    <row r="90" spans="1:4" x14ac:dyDescent="0.25">
      <c r="A90" s="72"/>
      <c r="B90" s="72"/>
      <c r="C90" s="73" t="s">
        <v>56</v>
      </c>
      <c r="D90" s="98">
        <v>224.96655733185466</v>
      </c>
    </row>
    <row r="91" spans="1:4" x14ac:dyDescent="0.25">
      <c r="A91" s="72"/>
      <c r="B91" s="72"/>
      <c r="C91" s="73" t="s">
        <v>57</v>
      </c>
      <c r="D91" s="98">
        <v>143.63639739329014</v>
      </c>
    </row>
    <row r="92" spans="1:4" x14ac:dyDescent="0.25">
      <c r="A92" s="72"/>
      <c r="B92" s="72"/>
      <c r="C92" s="73" t="s">
        <v>31</v>
      </c>
      <c r="D92" s="98">
        <v>88.07051992833685</v>
      </c>
    </row>
    <row r="93" spans="1:4" x14ac:dyDescent="0.25">
      <c r="A93" s="72"/>
      <c r="B93" s="72"/>
      <c r="C93" s="73" t="s">
        <v>32</v>
      </c>
      <c r="D93" s="98">
        <v>53.865347340465405</v>
      </c>
    </row>
    <row r="94" spans="1:4" x14ac:dyDescent="0.25">
      <c r="A94" s="72"/>
      <c r="B94" s="72"/>
      <c r="C94" s="73" t="s">
        <v>19</v>
      </c>
      <c r="D94" s="98">
        <v>71.195015754474966</v>
      </c>
    </row>
    <row r="95" spans="1:4" x14ac:dyDescent="0.25">
      <c r="A95" s="72"/>
      <c r="B95" s="72"/>
      <c r="C95" s="73" t="s">
        <v>20</v>
      </c>
      <c r="D95" s="98">
        <v>42.903611028001428</v>
      </c>
    </row>
    <row r="96" spans="1:4" x14ac:dyDescent="0.25">
      <c r="A96" s="72"/>
      <c r="B96" s="72"/>
      <c r="C96" s="73" t="s">
        <v>33</v>
      </c>
      <c r="D96" s="98">
        <v>17.746590040204229</v>
      </c>
    </row>
    <row r="97" spans="1:4" x14ac:dyDescent="0.25">
      <c r="A97" s="72"/>
      <c r="B97" s="72"/>
      <c r="C97" s="73" t="s">
        <v>34</v>
      </c>
      <c r="D97" s="98">
        <v>15.317567383689513</v>
      </c>
    </row>
    <row r="98" spans="1:4" x14ac:dyDescent="0.25">
      <c r="A98" s="72"/>
      <c r="B98" s="69" t="s">
        <v>18</v>
      </c>
      <c r="C98" s="69" t="s">
        <v>29</v>
      </c>
      <c r="D98" s="97">
        <v>129.13843051401699</v>
      </c>
    </row>
    <row r="99" spans="1:4" x14ac:dyDescent="0.25">
      <c r="A99" s="72"/>
      <c r="B99" s="72"/>
      <c r="C99" s="73" t="s">
        <v>55</v>
      </c>
      <c r="D99" s="98">
        <v>212.14231070080885</v>
      </c>
    </row>
    <row r="100" spans="1:4" x14ac:dyDescent="0.25">
      <c r="A100" s="72"/>
      <c r="B100" s="72"/>
      <c r="C100" s="73" t="s">
        <v>56</v>
      </c>
      <c r="D100" s="98">
        <v>215.28335088093888</v>
      </c>
    </row>
    <row r="101" spans="1:4" x14ac:dyDescent="0.25">
      <c r="A101" s="72"/>
      <c r="B101" s="72"/>
      <c r="C101" s="73" t="s">
        <v>57</v>
      </c>
      <c r="D101" s="98">
        <v>134.38271442726392</v>
      </c>
    </row>
    <row r="102" spans="1:4" x14ac:dyDescent="0.25">
      <c r="A102" s="72"/>
      <c r="B102" s="72"/>
      <c r="C102" s="73" t="s">
        <v>31</v>
      </c>
      <c r="D102" s="98">
        <v>90.633829948242081</v>
      </c>
    </row>
    <row r="103" spans="1:4" x14ac:dyDescent="0.25">
      <c r="A103" s="72"/>
      <c r="B103" s="72"/>
      <c r="C103" s="73" t="s">
        <v>32</v>
      </c>
      <c r="D103" s="98">
        <v>77.508345902523686</v>
      </c>
    </row>
    <row r="104" spans="1:4" x14ac:dyDescent="0.25">
      <c r="A104" s="72"/>
      <c r="B104" s="72"/>
      <c r="C104" s="73" t="s">
        <v>19</v>
      </c>
      <c r="D104" s="98">
        <v>89.559491610978426</v>
      </c>
    </row>
    <row r="105" spans="1:4" x14ac:dyDescent="0.25">
      <c r="A105" s="72"/>
      <c r="B105" s="72"/>
      <c r="C105" s="73" t="s">
        <v>20</v>
      </c>
      <c r="D105" s="98">
        <v>50.190812460136165</v>
      </c>
    </row>
    <row r="106" spans="1:4" x14ac:dyDescent="0.25">
      <c r="A106" s="72"/>
      <c r="B106" s="72"/>
      <c r="C106" s="73" t="s">
        <v>33</v>
      </c>
      <c r="D106" s="98">
        <v>18.500911658146833</v>
      </c>
    </row>
    <row r="107" spans="1:4" x14ac:dyDescent="0.25">
      <c r="A107" s="72"/>
      <c r="B107" s="72"/>
      <c r="C107" s="73" t="s">
        <v>34</v>
      </c>
      <c r="D107" s="98">
        <v>16.097341428180812</v>
      </c>
    </row>
    <row r="108" spans="1:4" x14ac:dyDescent="0.25">
      <c r="A108" s="69" t="s">
        <v>39</v>
      </c>
      <c r="B108" s="69" t="s">
        <v>21</v>
      </c>
      <c r="C108" s="69" t="s">
        <v>29</v>
      </c>
      <c r="D108" s="97">
        <v>4.899757441759701</v>
      </c>
    </row>
    <row r="109" spans="1:4" x14ac:dyDescent="0.25">
      <c r="A109" s="72"/>
      <c r="B109" s="72"/>
      <c r="C109" s="73" t="s">
        <v>55</v>
      </c>
      <c r="D109" s="98">
        <v>5.9423332921624326</v>
      </c>
    </row>
    <row r="110" spans="1:4" x14ac:dyDescent="0.25">
      <c r="A110" s="72"/>
      <c r="B110" s="72"/>
      <c r="C110" s="73" t="s">
        <v>56</v>
      </c>
      <c r="D110" s="98">
        <v>3.8521406896117987</v>
      </c>
    </row>
    <row r="111" spans="1:4" x14ac:dyDescent="0.25">
      <c r="A111" s="72"/>
      <c r="B111" s="72"/>
      <c r="C111" s="73" t="s">
        <v>57</v>
      </c>
      <c r="D111" s="98">
        <v>3.1240120964134257</v>
      </c>
    </row>
    <row r="112" spans="1:4" x14ac:dyDescent="0.25">
      <c r="A112" s="72"/>
      <c r="B112" s="72"/>
      <c r="C112" s="73" t="s">
        <v>31</v>
      </c>
      <c r="D112" s="98">
        <v>2.6987331986044967</v>
      </c>
    </row>
    <row r="113" spans="1:4" x14ac:dyDescent="0.25">
      <c r="A113" s="72"/>
      <c r="B113" s="72"/>
      <c r="C113" s="73" t="s">
        <v>32</v>
      </c>
      <c r="D113" s="98">
        <v>2.6741416419466328</v>
      </c>
    </row>
    <row r="114" spans="1:4" x14ac:dyDescent="0.25">
      <c r="A114" s="72"/>
      <c r="B114" s="72"/>
      <c r="C114" s="73" t="s">
        <v>19</v>
      </c>
      <c r="D114" s="98">
        <v>3.3523201768588562</v>
      </c>
    </row>
    <row r="115" spans="1:4" x14ac:dyDescent="0.25">
      <c r="A115" s="72"/>
      <c r="B115" s="72"/>
      <c r="C115" s="73" t="s">
        <v>20</v>
      </c>
      <c r="D115" s="98">
        <v>2.807712610411226</v>
      </c>
    </row>
    <row r="116" spans="1:4" x14ac:dyDescent="0.25">
      <c r="A116" s="72"/>
      <c r="B116" s="72"/>
      <c r="C116" s="73" t="s">
        <v>33</v>
      </c>
      <c r="D116" s="98">
        <v>1.7136907924437905</v>
      </c>
    </row>
    <row r="117" spans="1:4" x14ac:dyDescent="0.25">
      <c r="A117" s="72"/>
      <c r="B117" s="72"/>
      <c r="C117" s="73" t="s">
        <v>34</v>
      </c>
      <c r="D117" s="98">
        <v>1.6342318385108185</v>
      </c>
    </row>
    <row r="118" spans="1:4" x14ac:dyDescent="0.25">
      <c r="A118" s="72"/>
      <c r="B118" s="69" t="s">
        <v>18</v>
      </c>
      <c r="C118" s="69" t="s">
        <v>29</v>
      </c>
      <c r="D118" s="97">
        <v>3.8040365529444955</v>
      </c>
    </row>
    <row r="119" spans="1:4" x14ac:dyDescent="0.25">
      <c r="A119" s="72"/>
      <c r="B119" s="72"/>
      <c r="C119" s="73" t="s">
        <v>55</v>
      </c>
      <c r="D119" s="98">
        <v>5.0449141499752077</v>
      </c>
    </row>
    <row r="120" spans="1:4" x14ac:dyDescent="0.25">
      <c r="A120" s="72"/>
      <c r="B120" s="72"/>
      <c r="C120" s="73" t="s">
        <v>56</v>
      </c>
      <c r="D120" s="98">
        <v>3.991563510210518</v>
      </c>
    </row>
    <row r="121" spans="1:4" x14ac:dyDescent="0.25">
      <c r="A121" s="72"/>
      <c r="B121" s="72"/>
      <c r="C121" s="73" t="s">
        <v>57</v>
      </c>
      <c r="D121" s="98">
        <v>2.7707667806018388</v>
      </c>
    </row>
    <row r="122" spans="1:4" x14ac:dyDescent="0.25">
      <c r="A122" s="72"/>
      <c r="B122" s="72"/>
      <c r="C122" s="73" t="s">
        <v>31</v>
      </c>
      <c r="D122" s="98">
        <v>3.5092410013034323</v>
      </c>
    </row>
    <row r="123" spans="1:4" x14ac:dyDescent="0.25">
      <c r="A123" s="72"/>
      <c r="B123" s="72"/>
      <c r="C123" s="73" t="s">
        <v>32</v>
      </c>
      <c r="D123" s="98">
        <v>3.1188198672410392</v>
      </c>
    </row>
    <row r="124" spans="1:4" x14ac:dyDescent="0.25">
      <c r="A124" s="72"/>
      <c r="B124" s="72"/>
      <c r="C124" s="73" t="s">
        <v>19</v>
      </c>
      <c r="D124" s="98">
        <v>4.0183845079168412</v>
      </c>
    </row>
    <row r="125" spans="1:4" x14ac:dyDescent="0.25">
      <c r="A125" s="72"/>
      <c r="B125" s="72"/>
      <c r="C125" s="73" t="s">
        <v>20</v>
      </c>
      <c r="D125" s="98">
        <v>3.3045611034709541</v>
      </c>
    </row>
    <row r="126" spans="1:4" x14ac:dyDescent="0.25">
      <c r="A126" s="72"/>
      <c r="B126" s="72"/>
      <c r="C126" s="73" t="s">
        <v>33</v>
      </c>
      <c r="D126" s="98">
        <v>1.6402437203033351</v>
      </c>
    </row>
    <row r="127" spans="1:4" x14ac:dyDescent="0.25">
      <c r="A127" s="72"/>
      <c r="B127" s="72"/>
      <c r="C127" s="73" t="s">
        <v>34</v>
      </c>
      <c r="D127" s="98">
        <v>1.7474124389161447</v>
      </c>
    </row>
    <row r="128" spans="1:4" x14ac:dyDescent="0.25">
      <c r="A128" s="69" t="s">
        <v>40</v>
      </c>
      <c r="B128" s="69" t="s">
        <v>21</v>
      </c>
      <c r="C128" s="69" t="s">
        <v>29</v>
      </c>
      <c r="D128" s="97">
        <v>0.93122310081097392</v>
      </c>
    </row>
    <row r="129" spans="1:4" x14ac:dyDescent="0.25">
      <c r="A129" s="72"/>
      <c r="B129" s="72"/>
      <c r="C129" s="73" t="s">
        <v>55</v>
      </c>
      <c r="D129" s="98">
        <v>1.5325966744032882</v>
      </c>
    </row>
    <row r="130" spans="1:4" x14ac:dyDescent="0.25">
      <c r="A130" s="72"/>
      <c r="B130" s="72"/>
      <c r="C130" s="73" t="s">
        <v>56</v>
      </c>
      <c r="D130" s="98">
        <v>0.8594032114873037</v>
      </c>
    </row>
    <row r="131" spans="1:4" x14ac:dyDescent="0.25">
      <c r="A131" s="72"/>
      <c r="B131" s="72"/>
      <c r="C131" s="73" t="s">
        <v>57</v>
      </c>
      <c r="D131" s="98">
        <v>0.77071982987295096</v>
      </c>
    </row>
    <row r="132" spans="1:4" x14ac:dyDescent="0.25">
      <c r="A132" s="72"/>
      <c r="B132" s="72"/>
      <c r="C132" s="73" t="s">
        <v>31</v>
      </c>
      <c r="D132" s="98">
        <v>0.99839902740031039</v>
      </c>
    </row>
    <row r="133" spans="1:4" x14ac:dyDescent="0.25">
      <c r="A133" s="72"/>
      <c r="B133" s="72"/>
      <c r="C133" s="73" t="s">
        <v>32</v>
      </c>
      <c r="D133" s="98">
        <v>1.0129762254479888</v>
      </c>
    </row>
    <row r="134" spans="1:4" x14ac:dyDescent="0.25">
      <c r="A134" s="72"/>
      <c r="B134" s="72"/>
      <c r="C134" s="73" t="s">
        <v>19</v>
      </c>
      <c r="D134" s="98">
        <v>1.5485139011508864</v>
      </c>
    </row>
    <row r="135" spans="1:4" x14ac:dyDescent="0.25">
      <c r="A135" s="72"/>
      <c r="B135" s="72"/>
      <c r="C135" s="73" t="s">
        <v>20</v>
      </c>
      <c r="D135" s="98">
        <v>1.4134207318620067</v>
      </c>
    </row>
    <row r="136" spans="1:4" x14ac:dyDescent="0.25">
      <c r="A136" s="72"/>
      <c r="B136" s="72"/>
      <c r="C136" s="73" t="s">
        <v>33</v>
      </c>
      <c r="D136" s="98">
        <v>1.0402826648756771</v>
      </c>
    </row>
    <row r="137" spans="1:4" x14ac:dyDescent="0.25">
      <c r="A137" s="72"/>
      <c r="B137" s="72"/>
      <c r="C137" s="73" t="s">
        <v>34</v>
      </c>
      <c r="D137" s="98">
        <v>0.55629675170653614</v>
      </c>
    </row>
    <row r="138" spans="1:4" x14ac:dyDescent="0.25">
      <c r="A138" s="72"/>
      <c r="B138" s="69" t="s">
        <v>18</v>
      </c>
      <c r="C138" s="69" t="s">
        <v>29</v>
      </c>
      <c r="D138" s="97">
        <v>0.96080553936420299</v>
      </c>
    </row>
    <row r="139" spans="1:4" x14ac:dyDescent="0.25">
      <c r="A139" s="72"/>
      <c r="B139" s="72"/>
      <c r="C139" s="73" t="s">
        <v>55</v>
      </c>
      <c r="D139" s="98">
        <v>0.95730145422793633</v>
      </c>
    </row>
    <row r="140" spans="1:4" x14ac:dyDescent="0.25">
      <c r="A140" s="72"/>
      <c r="B140" s="72"/>
      <c r="C140" s="73" t="s">
        <v>56</v>
      </c>
      <c r="D140" s="98">
        <v>0.84018246786302053</v>
      </c>
    </row>
    <row r="141" spans="1:4" x14ac:dyDescent="0.25">
      <c r="A141" s="72"/>
      <c r="B141" s="72"/>
      <c r="C141" s="73" t="s">
        <v>57</v>
      </c>
      <c r="D141" s="98">
        <v>0.8563590106095097</v>
      </c>
    </row>
    <row r="142" spans="1:4" x14ac:dyDescent="0.25">
      <c r="A142" s="72"/>
      <c r="B142" s="72"/>
      <c r="C142" s="73" t="s">
        <v>31</v>
      </c>
      <c r="D142" s="98">
        <v>1.0995475361888583</v>
      </c>
    </row>
    <row r="143" spans="1:4" x14ac:dyDescent="0.25">
      <c r="A143" s="72"/>
      <c r="B143" s="72"/>
      <c r="C143" s="73" t="s">
        <v>32</v>
      </c>
      <c r="D143" s="98">
        <v>1.3001622376357396</v>
      </c>
    </row>
    <row r="144" spans="1:4" x14ac:dyDescent="0.25">
      <c r="A144" s="72"/>
      <c r="B144" s="72"/>
      <c r="C144" s="73" t="s">
        <v>19</v>
      </c>
      <c r="D144" s="98">
        <v>1.7254512536315649</v>
      </c>
    </row>
    <row r="145" spans="1:4" x14ac:dyDescent="0.25">
      <c r="A145" s="72"/>
      <c r="B145" s="72"/>
      <c r="C145" s="73" t="s">
        <v>20</v>
      </c>
      <c r="D145" s="98">
        <v>1.6476880411837844</v>
      </c>
    </row>
    <row r="146" spans="1:4" x14ac:dyDescent="0.25">
      <c r="A146" s="72"/>
      <c r="B146" s="72"/>
      <c r="C146" s="73" t="s">
        <v>33</v>
      </c>
      <c r="D146" s="98">
        <v>0.98010999012111366</v>
      </c>
    </row>
    <row r="147" spans="1:4" x14ac:dyDescent="0.25">
      <c r="A147" s="72"/>
      <c r="B147" s="72"/>
      <c r="C147" s="73" t="s">
        <v>34</v>
      </c>
      <c r="D147" s="98">
        <v>0.42179956566696153</v>
      </c>
    </row>
    <row r="148" spans="1:4" x14ac:dyDescent="0.25">
      <c r="A148" s="69" t="s">
        <v>41</v>
      </c>
      <c r="B148" s="69" t="s">
        <v>21</v>
      </c>
      <c r="C148" s="69" t="s">
        <v>29</v>
      </c>
      <c r="D148" s="97">
        <v>6.7235400683559901</v>
      </c>
    </row>
    <row r="149" spans="1:4" x14ac:dyDescent="0.25">
      <c r="A149" s="72"/>
      <c r="B149" s="72"/>
      <c r="C149" s="73" t="s">
        <v>55</v>
      </c>
      <c r="D149" s="98">
        <v>8.8612954877498193</v>
      </c>
    </row>
    <row r="150" spans="1:4" x14ac:dyDescent="0.25">
      <c r="A150" s="72"/>
      <c r="B150" s="72"/>
      <c r="C150" s="73" t="s">
        <v>56</v>
      </c>
      <c r="D150" s="98">
        <v>5.5694370964349229</v>
      </c>
    </row>
    <row r="151" spans="1:4" x14ac:dyDescent="0.25">
      <c r="A151" s="72"/>
      <c r="B151" s="72"/>
      <c r="C151" s="73" t="s">
        <v>57</v>
      </c>
      <c r="D151" s="98">
        <v>4.4972049304482695</v>
      </c>
    </row>
    <row r="152" spans="1:4" x14ac:dyDescent="0.25">
      <c r="A152" s="72"/>
      <c r="B152" s="72"/>
      <c r="C152" s="73" t="s">
        <v>31</v>
      </c>
      <c r="D152" s="98">
        <v>4.4972020401678234</v>
      </c>
    </row>
    <row r="153" spans="1:4" x14ac:dyDescent="0.25">
      <c r="A153" s="72"/>
      <c r="B153" s="72"/>
      <c r="C153" s="73" t="s">
        <v>32</v>
      </c>
      <c r="D153" s="98">
        <v>3.8650855092652776</v>
      </c>
    </row>
    <row r="154" spans="1:4" x14ac:dyDescent="0.25">
      <c r="A154" s="72"/>
      <c r="B154" s="72"/>
      <c r="C154" s="73" t="s">
        <v>19</v>
      </c>
      <c r="D154" s="98">
        <v>5.5596083748252489</v>
      </c>
    </row>
    <row r="155" spans="1:4" x14ac:dyDescent="0.25">
      <c r="A155" s="72"/>
      <c r="B155" s="72"/>
      <c r="C155" s="73" t="s">
        <v>20</v>
      </c>
      <c r="D155" s="98">
        <v>5.0065732914203052</v>
      </c>
    </row>
    <row r="156" spans="1:4" x14ac:dyDescent="0.25">
      <c r="A156" s="72"/>
      <c r="B156" s="72"/>
      <c r="C156" s="73" t="s">
        <v>33</v>
      </c>
      <c r="D156" s="98">
        <v>2.8952354572621455</v>
      </c>
    </row>
    <row r="157" spans="1:4" x14ac:dyDescent="0.25">
      <c r="A157" s="72"/>
      <c r="B157" s="72"/>
      <c r="C157" s="73" t="s">
        <v>34</v>
      </c>
      <c r="D157" s="98">
        <v>1.9586507072905333</v>
      </c>
    </row>
    <row r="158" spans="1:4" x14ac:dyDescent="0.25">
      <c r="A158" s="72"/>
      <c r="B158" s="69" t="s">
        <v>18</v>
      </c>
      <c r="C158" s="69" t="s">
        <v>29</v>
      </c>
      <c r="D158" s="97">
        <v>6.269674941468419</v>
      </c>
    </row>
    <row r="159" spans="1:4" x14ac:dyDescent="0.25">
      <c r="A159" s="72"/>
      <c r="B159" s="72"/>
      <c r="C159" s="73" t="s">
        <v>55</v>
      </c>
      <c r="D159" s="98">
        <v>7.4929302951390166</v>
      </c>
    </row>
    <row r="160" spans="1:4" x14ac:dyDescent="0.25">
      <c r="A160" s="72"/>
      <c r="B160" s="72"/>
      <c r="C160" s="73" t="s">
        <v>56</v>
      </c>
      <c r="D160" s="98">
        <v>5.3808645810202682</v>
      </c>
    </row>
    <row r="161" spans="1:4" x14ac:dyDescent="0.25">
      <c r="A161" s="72"/>
      <c r="B161" s="72"/>
      <c r="C161" s="73" t="s">
        <v>57</v>
      </c>
      <c r="D161" s="98">
        <v>4.1303783426561873</v>
      </c>
    </row>
    <row r="162" spans="1:4" x14ac:dyDescent="0.25">
      <c r="A162" s="72"/>
      <c r="B162" s="72"/>
      <c r="C162" s="73" t="s">
        <v>31</v>
      </c>
      <c r="D162" s="98">
        <v>5.8621290619009141</v>
      </c>
    </row>
    <row r="163" spans="1:4" x14ac:dyDescent="0.25">
      <c r="A163" s="72"/>
      <c r="B163" s="72"/>
      <c r="C163" s="73" t="s">
        <v>32</v>
      </c>
      <c r="D163" s="98">
        <v>6.1273010869552555</v>
      </c>
    </row>
    <row r="164" spans="1:4" x14ac:dyDescent="0.25">
      <c r="A164" s="72"/>
      <c r="B164" s="72"/>
      <c r="C164" s="73" t="s">
        <v>19</v>
      </c>
      <c r="D164" s="98">
        <v>7.2600632462076993</v>
      </c>
    </row>
    <row r="165" spans="1:4" x14ac:dyDescent="0.25">
      <c r="A165" s="72"/>
      <c r="B165" s="72"/>
      <c r="C165" s="73" t="s">
        <v>20</v>
      </c>
      <c r="D165" s="98">
        <v>6.1168051463695425</v>
      </c>
    </row>
    <row r="166" spans="1:4" x14ac:dyDescent="0.25">
      <c r="A166" s="72"/>
      <c r="B166" s="72"/>
      <c r="C166" s="73" t="s">
        <v>33</v>
      </c>
      <c r="D166" s="98">
        <v>2.8586327408398087</v>
      </c>
    </row>
    <row r="167" spans="1:4" x14ac:dyDescent="0.25">
      <c r="A167" s="72"/>
      <c r="B167" s="72"/>
      <c r="C167" s="73" t="s">
        <v>34</v>
      </c>
      <c r="D167" s="98">
        <v>1.9297510860077511</v>
      </c>
    </row>
    <row r="168" spans="1:4" x14ac:dyDescent="0.25">
      <c r="A168" s="69" t="s">
        <v>42</v>
      </c>
      <c r="B168" s="69" t="s">
        <v>21</v>
      </c>
      <c r="C168" s="69" t="s">
        <v>29</v>
      </c>
      <c r="D168" s="97">
        <v>40.43566164481836</v>
      </c>
    </row>
    <row r="169" spans="1:4" x14ac:dyDescent="0.25">
      <c r="A169" s="72"/>
      <c r="B169" s="72"/>
      <c r="C169" s="73" t="s">
        <v>55</v>
      </c>
      <c r="D169" s="98">
        <v>65.170317026438042</v>
      </c>
    </row>
    <row r="170" spans="1:4" x14ac:dyDescent="0.25">
      <c r="A170" s="72"/>
      <c r="B170" s="72"/>
      <c r="C170" s="73" t="s">
        <v>56</v>
      </c>
      <c r="D170" s="98">
        <v>61.242392503874967</v>
      </c>
    </row>
    <row r="171" spans="1:4" x14ac:dyDescent="0.25">
      <c r="A171" s="72"/>
      <c r="B171" s="72"/>
      <c r="C171" s="73" t="s">
        <v>57</v>
      </c>
      <c r="D171" s="98">
        <v>38.032730524804258</v>
      </c>
    </row>
    <row r="172" spans="1:4" x14ac:dyDescent="0.25">
      <c r="A172" s="72"/>
      <c r="B172" s="72"/>
      <c r="C172" s="73" t="s">
        <v>31</v>
      </c>
      <c r="D172" s="98">
        <v>24.375628613700201</v>
      </c>
    </row>
    <row r="173" spans="1:4" x14ac:dyDescent="0.25">
      <c r="A173" s="72"/>
      <c r="B173" s="72"/>
      <c r="C173" s="73" t="s">
        <v>32</v>
      </c>
      <c r="D173" s="98">
        <v>13.304536403429022</v>
      </c>
    </row>
    <row r="174" spans="1:4" x14ac:dyDescent="0.25">
      <c r="A174" s="72"/>
      <c r="B174" s="72"/>
      <c r="C174" s="73" t="s">
        <v>19</v>
      </c>
      <c r="D174" s="98">
        <v>21.367599913600319</v>
      </c>
    </row>
    <row r="175" spans="1:4" x14ac:dyDescent="0.25">
      <c r="A175" s="72"/>
      <c r="B175" s="72"/>
      <c r="C175" s="73" t="s">
        <v>20</v>
      </c>
      <c r="D175" s="98">
        <v>14.351277758023945</v>
      </c>
    </row>
    <row r="176" spans="1:4" x14ac:dyDescent="0.25">
      <c r="A176" s="72"/>
      <c r="B176" s="72"/>
      <c r="C176" s="73" t="s">
        <v>33</v>
      </c>
      <c r="D176" s="98">
        <v>5.8582627093267243</v>
      </c>
    </row>
    <row r="177" spans="1:4" x14ac:dyDescent="0.25">
      <c r="A177" s="72"/>
      <c r="B177" s="72"/>
      <c r="C177" s="73" t="s">
        <v>34</v>
      </c>
      <c r="D177" s="98">
        <v>5.6050006353494508</v>
      </c>
    </row>
    <row r="178" spans="1:4" x14ac:dyDescent="0.25">
      <c r="A178" s="72"/>
      <c r="B178" s="69" t="s">
        <v>18</v>
      </c>
      <c r="C178" s="69" t="s">
        <v>29</v>
      </c>
      <c r="D178" s="97">
        <v>36.172481768336695</v>
      </c>
    </row>
    <row r="179" spans="1:4" x14ac:dyDescent="0.25">
      <c r="A179" s="72"/>
      <c r="B179" s="72"/>
      <c r="C179" s="73" t="s">
        <v>55</v>
      </c>
      <c r="D179" s="98">
        <v>60.061677098993343</v>
      </c>
    </row>
    <row r="180" spans="1:4" x14ac:dyDescent="0.25">
      <c r="A180" s="72"/>
      <c r="B180" s="72"/>
      <c r="C180" s="73" t="s">
        <v>56</v>
      </c>
      <c r="D180" s="98">
        <v>57.731588882592057</v>
      </c>
    </row>
    <row r="181" spans="1:4" x14ac:dyDescent="0.25">
      <c r="A181" s="72"/>
      <c r="B181" s="72"/>
      <c r="C181" s="73" t="s">
        <v>57</v>
      </c>
      <c r="D181" s="98">
        <v>34.858471827427806</v>
      </c>
    </row>
    <row r="182" spans="1:4" x14ac:dyDescent="0.25">
      <c r="A182" s="72"/>
      <c r="B182" s="72"/>
      <c r="C182" s="73" t="s">
        <v>31</v>
      </c>
      <c r="D182" s="98">
        <v>23.837584996548735</v>
      </c>
    </row>
    <row r="183" spans="1:4" x14ac:dyDescent="0.25">
      <c r="A183" s="72"/>
      <c r="B183" s="72"/>
      <c r="C183" s="73" t="s">
        <v>32</v>
      </c>
      <c r="D183" s="98">
        <v>18.458453802497932</v>
      </c>
    </row>
    <row r="184" spans="1:4" x14ac:dyDescent="0.25">
      <c r="A184" s="72"/>
      <c r="B184" s="72"/>
      <c r="C184" s="73" t="s">
        <v>19</v>
      </c>
      <c r="D184" s="98">
        <v>26.507218979758342</v>
      </c>
    </row>
    <row r="185" spans="1:4" x14ac:dyDescent="0.25">
      <c r="A185" s="72"/>
      <c r="B185" s="72"/>
      <c r="C185" s="73" t="s">
        <v>20</v>
      </c>
      <c r="D185" s="98">
        <v>16.178718444779911</v>
      </c>
    </row>
    <row r="186" spans="1:4" x14ac:dyDescent="0.25">
      <c r="A186" s="72"/>
      <c r="B186" s="72"/>
      <c r="C186" s="73" t="s">
        <v>33</v>
      </c>
      <c r="D186" s="98">
        <v>5.8750238223637625</v>
      </c>
    </row>
    <row r="187" spans="1:4" x14ac:dyDescent="0.25">
      <c r="A187" s="72"/>
      <c r="B187" s="72"/>
      <c r="C187" s="73" t="s">
        <v>34</v>
      </c>
      <c r="D187" s="98">
        <v>5.5544941284622134</v>
      </c>
    </row>
    <row r="188" spans="1:4" x14ac:dyDescent="0.25">
      <c r="A188" s="69" t="s">
        <v>43</v>
      </c>
      <c r="B188" s="69" t="s">
        <v>21</v>
      </c>
      <c r="C188" s="69" t="s">
        <v>29</v>
      </c>
      <c r="D188" s="97">
        <v>10.735165305249435</v>
      </c>
    </row>
    <row r="189" spans="1:4" x14ac:dyDescent="0.25">
      <c r="A189" s="72"/>
      <c r="B189" s="72"/>
      <c r="C189" s="73" t="s">
        <v>55</v>
      </c>
      <c r="D189" s="98">
        <v>18.41051245857285</v>
      </c>
    </row>
    <row r="190" spans="1:4" x14ac:dyDescent="0.25">
      <c r="A190" s="72"/>
      <c r="B190" s="72"/>
      <c r="C190" s="73" t="s">
        <v>56</v>
      </c>
      <c r="D190" s="98">
        <v>17.83967493541348</v>
      </c>
    </row>
    <row r="191" spans="1:4" x14ac:dyDescent="0.25">
      <c r="A191" s="72"/>
      <c r="B191" s="72"/>
      <c r="C191" s="73" t="s">
        <v>57</v>
      </c>
      <c r="D191" s="98">
        <v>11.677814461275162</v>
      </c>
    </row>
    <row r="192" spans="1:4" x14ac:dyDescent="0.25">
      <c r="A192" s="72"/>
      <c r="B192" s="72"/>
      <c r="C192" s="73" t="s">
        <v>31</v>
      </c>
      <c r="D192" s="98">
        <v>8.0869133190121989</v>
      </c>
    </row>
    <row r="193" spans="1:4" x14ac:dyDescent="0.25">
      <c r="A193" s="72"/>
      <c r="B193" s="72"/>
      <c r="C193" s="73" t="s">
        <v>32</v>
      </c>
      <c r="D193" s="98">
        <v>4.6940627892076598</v>
      </c>
    </row>
    <row r="194" spans="1:4" x14ac:dyDescent="0.25">
      <c r="A194" s="72"/>
      <c r="B194" s="72"/>
      <c r="C194" s="73" t="s">
        <v>19</v>
      </c>
      <c r="D194" s="98">
        <v>6.8845788082045472</v>
      </c>
    </row>
    <row r="195" spans="1:4" x14ac:dyDescent="0.25">
      <c r="A195" s="72"/>
      <c r="B195" s="72"/>
      <c r="C195" s="73" t="s">
        <v>20</v>
      </c>
      <c r="D195" s="98">
        <v>4.888024900834897</v>
      </c>
    </row>
    <row r="196" spans="1:4" x14ac:dyDescent="0.25">
      <c r="A196" s="72"/>
      <c r="B196" s="72"/>
      <c r="C196" s="73" t="s">
        <v>33</v>
      </c>
      <c r="D196" s="98">
        <v>2.4057446395830184</v>
      </c>
    </row>
    <row r="197" spans="1:4" x14ac:dyDescent="0.25">
      <c r="A197" s="72"/>
      <c r="B197" s="72"/>
      <c r="C197" s="73" t="s">
        <v>34</v>
      </c>
      <c r="D197" s="98">
        <v>2.5929283928251938</v>
      </c>
    </row>
    <row r="198" spans="1:4" x14ac:dyDescent="0.25">
      <c r="A198" s="72"/>
      <c r="B198" s="69" t="s">
        <v>18</v>
      </c>
      <c r="C198" s="69" t="s">
        <v>29</v>
      </c>
      <c r="D198" s="97">
        <v>9.8802718153381512</v>
      </c>
    </row>
    <row r="199" spans="1:4" x14ac:dyDescent="0.25">
      <c r="A199" s="72"/>
      <c r="B199" s="72"/>
      <c r="C199" s="73" t="s">
        <v>55</v>
      </c>
      <c r="D199" s="98">
        <v>16.007267211119537</v>
      </c>
    </row>
    <row r="200" spans="1:4" x14ac:dyDescent="0.25">
      <c r="A200" s="72"/>
      <c r="B200" s="72"/>
      <c r="C200" s="73" t="s">
        <v>56</v>
      </c>
      <c r="D200" s="98">
        <v>17.245064153112587</v>
      </c>
    </row>
    <row r="201" spans="1:4" x14ac:dyDescent="0.25">
      <c r="A201" s="72"/>
      <c r="B201" s="72"/>
      <c r="C201" s="73" t="s">
        <v>57</v>
      </c>
      <c r="D201" s="98">
        <v>11.193105916123118</v>
      </c>
    </row>
    <row r="202" spans="1:4" x14ac:dyDescent="0.25">
      <c r="A202" s="72"/>
      <c r="B202" s="72"/>
      <c r="C202" s="73" t="s">
        <v>31</v>
      </c>
      <c r="D202" s="98">
        <v>7.0642250378042792</v>
      </c>
    </row>
    <row r="203" spans="1:4" x14ac:dyDescent="0.25">
      <c r="A203" s="72"/>
      <c r="B203" s="72"/>
      <c r="C203" s="73" t="s">
        <v>32</v>
      </c>
      <c r="D203" s="98">
        <v>5.2707191628777448</v>
      </c>
    </row>
    <row r="204" spans="1:4" x14ac:dyDescent="0.25">
      <c r="A204" s="72"/>
      <c r="B204" s="72"/>
      <c r="C204" s="73" t="s">
        <v>19</v>
      </c>
      <c r="D204" s="98">
        <v>8.5410495764264187</v>
      </c>
    </row>
    <row r="205" spans="1:4" x14ac:dyDescent="0.25">
      <c r="A205" s="72"/>
      <c r="B205" s="72"/>
      <c r="C205" s="73" t="s">
        <v>20</v>
      </c>
      <c r="D205" s="98">
        <v>5.5917853178814498</v>
      </c>
    </row>
    <row r="206" spans="1:4" x14ac:dyDescent="0.25">
      <c r="A206" s="72"/>
      <c r="B206" s="72"/>
      <c r="C206" s="73" t="s">
        <v>33</v>
      </c>
      <c r="D206" s="98">
        <v>2.246336034556212</v>
      </c>
    </row>
    <row r="207" spans="1:4" x14ac:dyDescent="0.25">
      <c r="A207" s="72"/>
      <c r="B207" s="72"/>
      <c r="C207" s="73" t="s">
        <v>34</v>
      </c>
      <c r="D207" s="98">
        <v>2.9836265206826096</v>
      </c>
    </row>
    <row r="208" spans="1:4" x14ac:dyDescent="0.25">
      <c r="A208" s="69" t="s">
        <v>44</v>
      </c>
      <c r="B208" s="69" t="s">
        <v>21</v>
      </c>
      <c r="C208" s="69" t="s">
        <v>29</v>
      </c>
      <c r="D208" s="97">
        <v>2.4749412201460217</v>
      </c>
    </row>
    <row r="209" spans="1:4" x14ac:dyDescent="0.25">
      <c r="A209" s="72"/>
      <c r="B209" s="72"/>
      <c r="C209" s="73" t="s">
        <v>55</v>
      </c>
      <c r="D209" s="98">
        <v>3.2813573834766054</v>
      </c>
    </row>
    <row r="210" spans="1:4" x14ac:dyDescent="0.25">
      <c r="A210" s="72"/>
      <c r="B210" s="72"/>
      <c r="C210" s="73" t="s">
        <v>56</v>
      </c>
      <c r="D210" s="98">
        <v>2.5336055717359431</v>
      </c>
    </row>
    <row r="211" spans="1:4" x14ac:dyDescent="0.25">
      <c r="A211" s="72"/>
      <c r="B211" s="72"/>
      <c r="C211" s="73" t="s">
        <v>57</v>
      </c>
      <c r="D211" s="98">
        <v>1.8513071871029581</v>
      </c>
    </row>
    <row r="212" spans="1:4" x14ac:dyDescent="0.25">
      <c r="A212" s="72"/>
      <c r="B212" s="72"/>
      <c r="C212" s="73" t="s">
        <v>31</v>
      </c>
      <c r="D212" s="98">
        <v>1.6954405893775348</v>
      </c>
    </row>
    <row r="213" spans="1:4" x14ac:dyDescent="0.25">
      <c r="A213" s="72"/>
      <c r="B213" s="72"/>
      <c r="C213" s="73" t="s">
        <v>32</v>
      </c>
      <c r="D213" s="98">
        <v>1.5317949940508104</v>
      </c>
    </row>
    <row r="214" spans="1:4" x14ac:dyDescent="0.25">
      <c r="A214" s="72"/>
      <c r="B214" s="72"/>
      <c r="C214" s="73" t="s">
        <v>19</v>
      </c>
      <c r="D214" s="98">
        <v>2.0363608053705313</v>
      </c>
    </row>
    <row r="215" spans="1:4" x14ac:dyDescent="0.25">
      <c r="A215" s="72"/>
      <c r="B215" s="72"/>
      <c r="C215" s="73" t="s">
        <v>20</v>
      </c>
      <c r="D215" s="98">
        <v>1.8423871653526784</v>
      </c>
    </row>
    <row r="216" spans="1:4" x14ac:dyDescent="0.25">
      <c r="A216" s="72"/>
      <c r="B216" s="72"/>
      <c r="C216" s="73" t="s">
        <v>33</v>
      </c>
      <c r="D216" s="98">
        <v>0.97563908315240067</v>
      </c>
    </row>
    <row r="217" spans="1:4" x14ac:dyDescent="0.25">
      <c r="A217" s="72"/>
      <c r="B217" s="72"/>
      <c r="C217" s="73" t="s">
        <v>34</v>
      </c>
      <c r="D217" s="98">
        <v>0.77737380916583521</v>
      </c>
    </row>
    <row r="218" spans="1:4" x14ac:dyDescent="0.25">
      <c r="A218" s="72"/>
      <c r="B218" s="69" t="s">
        <v>18</v>
      </c>
      <c r="C218" s="69" t="s">
        <v>29</v>
      </c>
      <c r="D218" s="97">
        <v>1.8913464452358488</v>
      </c>
    </row>
    <row r="219" spans="1:4" x14ac:dyDescent="0.25">
      <c r="A219" s="72"/>
      <c r="B219" s="72"/>
      <c r="C219" s="73" t="s">
        <v>55</v>
      </c>
      <c r="D219" s="98">
        <v>2.6932439531493935</v>
      </c>
    </row>
    <row r="220" spans="1:4" x14ac:dyDescent="0.25">
      <c r="A220" s="72"/>
      <c r="B220" s="72"/>
      <c r="C220" s="73" t="s">
        <v>56</v>
      </c>
      <c r="D220" s="98">
        <v>2.4851139215589786</v>
      </c>
    </row>
    <row r="221" spans="1:4" x14ac:dyDescent="0.25">
      <c r="A221" s="72"/>
      <c r="B221" s="72"/>
      <c r="C221" s="73" t="s">
        <v>57</v>
      </c>
      <c r="D221" s="98">
        <v>1.868466207231587</v>
      </c>
    </row>
    <row r="222" spans="1:4" x14ac:dyDescent="0.25">
      <c r="A222" s="72"/>
      <c r="B222" s="72"/>
      <c r="C222" s="73" t="s">
        <v>31</v>
      </c>
      <c r="D222" s="98">
        <v>1.9674159318596931</v>
      </c>
    </row>
    <row r="223" spans="1:4" x14ac:dyDescent="0.25">
      <c r="A223" s="72"/>
      <c r="B223" s="72"/>
      <c r="C223" s="73" t="s">
        <v>32</v>
      </c>
      <c r="D223" s="98">
        <v>1.9979931759150202</v>
      </c>
    </row>
    <row r="224" spans="1:4" x14ac:dyDescent="0.25">
      <c r="A224" s="72"/>
      <c r="B224" s="72"/>
      <c r="C224" s="73" t="s">
        <v>19</v>
      </c>
      <c r="D224" s="98">
        <v>2.4552016833905959</v>
      </c>
    </row>
    <row r="225" spans="1:4" x14ac:dyDescent="0.25">
      <c r="A225" s="72"/>
      <c r="B225" s="72"/>
      <c r="C225" s="73" t="s">
        <v>20</v>
      </c>
      <c r="D225" s="98">
        <v>2.0386692029146571</v>
      </c>
    </row>
    <row r="226" spans="1:4" x14ac:dyDescent="0.25">
      <c r="A226" s="72"/>
      <c r="B226" s="72"/>
      <c r="C226" s="73" t="s">
        <v>33</v>
      </c>
      <c r="D226" s="98">
        <v>0.90497048317807716</v>
      </c>
    </row>
    <row r="227" spans="1:4" x14ac:dyDescent="0.25">
      <c r="A227" s="72"/>
      <c r="B227" s="72"/>
      <c r="C227" s="73" t="s">
        <v>34</v>
      </c>
      <c r="D227" s="98">
        <v>0.65337371439113257</v>
      </c>
    </row>
    <row r="228" spans="1:4" x14ac:dyDescent="0.25">
      <c r="A228" s="69" t="s">
        <v>45</v>
      </c>
      <c r="B228" s="69" t="s">
        <v>21</v>
      </c>
      <c r="C228" s="69" t="s">
        <v>29</v>
      </c>
      <c r="D228" s="97">
        <v>96.641350909504794</v>
      </c>
    </row>
    <row r="229" spans="1:4" x14ac:dyDescent="0.25">
      <c r="A229" s="72"/>
      <c r="B229" s="72"/>
      <c r="C229" s="73" t="s">
        <v>55</v>
      </c>
      <c r="D229" s="98">
        <v>155.02709858210591</v>
      </c>
    </row>
    <row r="230" spans="1:4" x14ac:dyDescent="0.25">
      <c r="A230" s="72"/>
      <c r="B230" s="72"/>
      <c r="C230" s="73" t="s">
        <v>56</v>
      </c>
      <c r="D230" s="98">
        <v>150.83776301700888</v>
      </c>
    </row>
    <row r="231" spans="1:4" x14ac:dyDescent="0.25">
      <c r="A231" s="72"/>
      <c r="B231" s="72"/>
      <c r="C231" s="73" t="s">
        <v>57</v>
      </c>
      <c r="D231" s="98">
        <v>104.19829470411979</v>
      </c>
    </row>
    <row r="232" spans="1:4" x14ac:dyDescent="0.25">
      <c r="A232" s="72"/>
      <c r="B232" s="72"/>
      <c r="C232" s="73" t="s">
        <v>31</v>
      </c>
      <c r="D232" s="98">
        <v>65.347327737008655</v>
      </c>
    </row>
    <row r="233" spans="1:4" x14ac:dyDescent="0.25">
      <c r="A233" s="72"/>
      <c r="B233" s="72"/>
      <c r="C233" s="73" t="s">
        <v>32</v>
      </c>
      <c r="D233" s="98">
        <v>26.437666068182754</v>
      </c>
    </row>
    <row r="234" spans="1:4" x14ac:dyDescent="0.25">
      <c r="A234" s="72"/>
      <c r="B234" s="72"/>
      <c r="C234" s="73" t="s">
        <v>19</v>
      </c>
      <c r="D234" s="98">
        <v>45.119853858229007</v>
      </c>
    </row>
    <row r="235" spans="1:4" x14ac:dyDescent="0.25">
      <c r="A235" s="72"/>
      <c r="B235" s="72"/>
      <c r="C235" s="73" t="s">
        <v>20</v>
      </c>
      <c r="D235" s="98">
        <v>34.858312521450053</v>
      </c>
    </row>
    <row r="236" spans="1:4" x14ac:dyDescent="0.25">
      <c r="A236" s="72"/>
      <c r="B236" s="72"/>
      <c r="C236" s="73" t="s">
        <v>33</v>
      </c>
      <c r="D236" s="98">
        <v>16.427421494176134</v>
      </c>
    </row>
    <row r="237" spans="1:4" x14ac:dyDescent="0.25">
      <c r="A237" s="72"/>
      <c r="B237" s="72"/>
      <c r="C237" s="73" t="s">
        <v>34</v>
      </c>
      <c r="D237" s="98">
        <v>15.872654034398067</v>
      </c>
    </row>
    <row r="238" spans="1:4" x14ac:dyDescent="0.25">
      <c r="A238" s="72"/>
      <c r="B238" s="69" t="s">
        <v>18</v>
      </c>
      <c r="C238" s="69" t="s">
        <v>29</v>
      </c>
      <c r="D238" s="97">
        <v>87.967161262907027</v>
      </c>
    </row>
    <row r="239" spans="1:4" x14ac:dyDescent="0.25">
      <c r="A239" s="72"/>
      <c r="B239" s="72"/>
      <c r="C239" s="73" t="s">
        <v>55</v>
      </c>
      <c r="D239" s="98">
        <v>144.35940701458358</v>
      </c>
    </row>
    <row r="240" spans="1:4" x14ac:dyDescent="0.25">
      <c r="A240" s="72"/>
      <c r="B240" s="72"/>
      <c r="C240" s="73" t="s">
        <v>56</v>
      </c>
      <c r="D240" s="98">
        <v>143.55708635967341</v>
      </c>
    </row>
    <row r="241" spans="1:4" x14ac:dyDescent="0.25">
      <c r="A241" s="72"/>
      <c r="B241" s="72"/>
      <c r="C241" s="73" t="s">
        <v>57</v>
      </c>
      <c r="D241" s="98">
        <v>99.84120636023134</v>
      </c>
    </row>
    <row r="242" spans="1:4" x14ac:dyDescent="0.25">
      <c r="A242" s="72"/>
      <c r="B242" s="72"/>
      <c r="C242" s="73" t="s">
        <v>31</v>
      </c>
      <c r="D242" s="98">
        <v>61.649937194592404</v>
      </c>
    </row>
    <row r="243" spans="1:4" x14ac:dyDescent="0.25">
      <c r="A243" s="72"/>
      <c r="B243" s="72"/>
      <c r="C243" s="73" t="s">
        <v>32</v>
      </c>
      <c r="D243" s="98">
        <v>37.223016460768754</v>
      </c>
    </row>
    <row r="244" spans="1:4" x14ac:dyDescent="0.25">
      <c r="A244" s="72"/>
      <c r="B244" s="72"/>
      <c r="C244" s="73" t="s">
        <v>19</v>
      </c>
      <c r="D244" s="98">
        <v>59.368557269280409</v>
      </c>
    </row>
    <row r="245" spans="1:4" x14ac:dyDescent="0.25">
      <c r="A245" s="72"/>
      <c r="B245" s="72"/>
      <c r="C245" s="73" t="s">
        <v>20</v>
      </c>
      <c r="D245" s="98">
        <v>40.458325822020079</v>
      </c>
    </row>
    <row r="246" spans="1:4" x14ac:dyDescent="0.25">
      <c r="A246" s="72"/>
      <c r="B246" s="72"/>
      <c r="C246" s="73" t="s">
        <v>33</v>
      </c>
      <c r="D246" s="98">
        <v>16.898761258473694</v>
      </c>
    </row>
    <row r="247" spans="1:4" x14ac:dyDescent="0.25">
      <c r="A247" s="72"/>
      <c r="B247" s="72"/>
      <c r="C247" s="73" t="s">
        <v>34</v>
      </c>
      <c r="D247" s="98">
        <v>17.052197369789781</v>
      </c>
    </row>
    <row r="248" spans="1:4" x14ac:dyDescent="0.25">
      <c r="A248" s="69" t="s">
        <v>46</v>
      </c>
      <c r="B248" s="69" t="s">
        <v>21</v>
      </c>
      <c r="C248" s="69" t="s">
        <v>29</v>
      </c>
      <c r="D248" s="97">
        <v>162.12933160902207</v>
      </c>
    </row>
    <row r="249" spans="1:4" x14ac:dyDescent="0.25">
      <c r="A249" s="72"/>
      <c r="B249" s="72"/>
      <c r="C249" s="73" t="s">
        <v>55</v>
      </c>
      <c r="D249" s="98">
        <v>235.80076800469959</v>
      </c>
    </row>
    <row r="250" spans="1:4" x14ac:dyDescent="0.25">
      <c r="A250" s="72"/>
      <c r="B250" s="72"/>
      <c r="C250" s="73" t="s">
        <v>56</v>
      </c>
      <c r="D250" s="98">
        <v>234.41060856234446</v>
      </c>
    </row>
    <row r="251" spans="1:4" x14ac:dyDescent="0.25">
      <c r="A251" s="72"/>
      <c r="B251" s="72"/>
      <c r="C251" s="73" t="s">
        <v>57</v>
      </c>
      <c r="D251" s="98">
        <v>171.43642682284803</v>
      </c>
    </row>
    <row r="252" spans="1:4" x14ac:dyDescent="0.25">
      <c r="A252" s="72"/>
      <c r="B252" s="72"/>
      <c r="C252" s="73" t="s">
        <v>31</v>
      </c>
      <c r="D252" s="98">
        <v>113.18035904932114</v>
      </c>
    </row>
    <row r="253" spans="1:4" x14ac:dyDescent="0.25">
      <c r="A253" s="72"/>
      <c r="B253" s="72"/>
      <c r="C253" s="73" t="s">
        <v>32</v>
      </c>
      <c r="D253" s="98">
        <v>55.161132377815363</v>
      </c>
    </row>
    <row r="254" spans="1:4" x14ac:dyDescent="0.25">
      <c r="A254" s="72"/>
      <c r="B254" s="72"/>
      <c r="C254" s="73" t="s">
        <v>19</v>
      </c>
      <c r="D254" s="98">
        <v>88.518070385859176</v>
      </c>
    </row>
    <row r="255" spans="1:4" x14ac:dyDescent="0.25">
      <c r="A255" s="72"/>
      <c r="B255" s="72"/>
      <c r="C255" s="73" t="s">
        <v>20</v>
      </c>
      <c r="D255" s="98">
        <v>75.933889316088411</v>
      </c>
    </row>
    <row r="256" spans="1:4" x14ac:dyDescent="0.25">
      <c r="A256" s="72"/>
      <c r="B256" s="72"/>
      <c r="C256" s="73" t="s">
        <v>33</v>
      </c>
      <c r="D256" s="98">
        <v>36.784266809650589</v>
      </c>
    </row>
    <row r="257" spans="1:4" x14ac:dyDescent="0.25">
      <c r="A257" s="72"/>
      <c r="B257" s="72"/>
      <c r="C257" s="73" t="s">
        <v>34</v>
      </c>
      <c r="D257" s="98">
        <v>39.531297974876182</v>
      </c>
    </row>
    <row r="258" spans="1:4" x14ac:dyDescent="0.25">
      <c r="A258" s="72"/>
      <c r="B258" s="69" t="s">
        <v>18</v>
      </c>
      <c r="C258" s="69" t="s">
        <v>29</v>
      </c>
      <c r="D258" s="97">
        <v>148.51225815464133</v>
      </c>
    </row>
    <row r="259" spans="1:4" x14ac:dyDescent="0.25">
      <c r="A259" s="72"/>
      <c r="B259" s="72"/>
      <c r="C259" s="73" t="s">
        <v>55</v>
      </c>
      <c r="D259" s="98">
        <v>226.56740596474302</v>
      </c>
    </row>
    <row r="260" spans="1:4" x14ac:dyDescent="0.25">
      <c r="A260" s="72"/>
      <c r="B260" s="72"/>
      <c r="C260" s="73" t="s">
        <v>56</v>
      </c>
      <c r="D260" s="98">
        <v>223.88468205455706</v>
      </c>
    </row>
    <row r="261" spans="1:4" x14ac:dyDescent="0.25">
      <c r="A261" s="72"/>
      <c r="B261" s="72"/>
      <c r="C261" s="73" t="s">
        <v>57</v>
      </c>
      <c r="D261" s="98">
        <v>163.33029382444238</v>
      </c>
    </row>
    <row r="262" spans="1:4" x14ac:dyDescent="0.25">
      <c r="A262" s="72"/>
      <c r="B262" s="72"/>
      <c r="C262" s="73" t="s">
        <v>31</v>
      </c>
      <c r="D262" s="98">
        <v>113.92751143643933</v>
      </c>
    </row>
    <row r="263" spans="1:4" x14ac:dyDescent="0.25">
      <c r="A263" s="72"/>
      <c r="B263" s="72"/>
      <c r="C263" s="73" t="s">
        <v>32</v>
      </c>
      <c r="D263" s="98">
        <v>78.160593232950163</v>
      </c>
    </row>
    <row r="264" spans="1:4" x14ac:dyDescent="0.25">
      <c r="A264" s="72"/>
      <c r="B264" s="72"/>
      <c r="C264" s="73" t="s">
        <v>19</v>
      </c>
      <c r="D264" s="98">
        <v>113.70041663595543</v>
      </c>
    </row>
    <row r="265" spans="1:4" x14ac:dyDescent="0.25">
      <c r="A265" s="72"/>
      <c r="B265" s="72"/>
      <c r="C265" s="73" t="s">
        <v>20</v>
      </c>
      <c r="D265" s="98">
        <v>86.887120576152626</v>
      </c>
    </row>
    <row r="266" spans="1:4" x14ac:dyDescent="0.25">
      <c r="A266" s="72"/>
      <c r="B266" s="72"/>
      <c r="C266" s="73" t="s">
        <v>33</v>
      </c>
      <c r="D266" s="98">
        <v>38.037386874596173</v>
      </c>
    </row>
    <row r="267" spans="1:4" x14ac:dyDescent="0.25">
      <c r="A267" s="72"/>
      <c r="B267" s="72"/>
      <c r="C267" s="73" t="s">
        <v>34</v>
      </c>
      <c r="D267" s="98">
        <v>42.343983032428746</v>
      </c>
    </row>
    <row r="268" spans="1:4" x14ac:dyDescent="0.25">
      <c r="A268" s="69" t="s">
        <v>47</v>
      </c>
      <c r="B268" s="69" t="s">
        <v>21</v>
      </c>
      <c r="C268" s="69" t="s">
        <v>29</v>
      </c>
      <c r="D268" s="97">
        <v>10.104015571341789</v>
      </c>
    </row>
    <row r="269" spans="1:4" x14ac:dyDescent="0.25">
      <c r="A269" s="72"/>
      <c r="B269" s="72"/>
      <c r="C269" s="73" t="s">
        <v>55</v>
      </c>
      <c r="D269" s="98">
        <v>14.25361811391223</v>
      </c>
    </row>
    <row r="270" spans="1:4" x14ac:dyDescent="0.25">
      <c r="A270" s="72"/>
      <c r="B270" s="72"/>
      <c r="C270" s="73" t="s">
        <v>56</v>
      </c>
      <c r="D270" s="98">
        <v>12.028114020454977</v>
      </c>
    </row>
    <row r="271" spans="1:4" x14ac:dyDescent="0.25">
      <c r="A271" s="72"/>
      <c r="B271" s="72"/>
      <c r="C271" s="73" t="s">
        <v>57</v>
      </c>
      <c r="D271" s="98">
        <v>8.803942218136882</v>
      </c>
    </row>
    <row r="272" spans="1:4" x14ac:dyDescent="0.25">
      <c r="A272" s="72"/>
      <c r="B272" s="72"/>
      <c r="C272" s="73" t="s">
        <v>31</v>
      </c>
      <c r="D272" s="98">
        <v>6.0655388783685895</v>
      </c>
    </row>
    <row r="273" spans="1:4" x14ac:dyDescent="0.25">
      <c r="A273" s="72"/>
      <c r="B273" s="72"/>
      <c r="C273" s="73" t="s">
        <v>32</v>
      </c>
      <c r="D273" s="98">
        <v>3.9434347428959193</v>
      </c>
    </row>
    <row r="274" spans="1:4" x14ac:dyDescent="0.25">
      <c r="A274" s="72"/>
      <c r="B274" s="72"/>
      <c r="C274" s="73" t="s">
        <v>19</v>
      </c>
      <c r="D274" s="98">
        <v>6.1703394947770596</v>
      </c>
    </row>
    <row r="275" spans="1:4" x14ac:dyDescent="0.25">
      <c r="A275" s="72"/>
      <c r="B275" s="72"/>
      <c r="C275" s="73" t="s">
        <v>20</v>
      </c>
      <c r="D275" s="98">
        <v>5.8776047067104997</v>
      </c>
    </row>
    <row r="276" spans="1:4" x14ac:dyDescent="0.25">
      <c r="A276" s="72"/>
      <c r="B276" s="72"/>
      <c r="C276" s="73" t="s">
        <v>33</v>
      </c>
      <c r="D276" s="98">
        <v>2.8645528525402115</v>
      </c>
    </row>
    <row r="277" spans="1:4" x14ac:dyDescent="0.25">
      <c r="A277" s="72"/>
      <c r="B277" s="72"/>
      <c r="C277" s="73" t="s">
        <v>34</v>
      </c>
      <c r="D277" s="98">
        <v>2.3096523600673526</v>
      </c>
    </row>
    <row r="278" spans="1:4" x14ac:dyDescent="0.25">
      <c r="A278" s="72"/>
      <c r="B278" s="69" t="s">
        <v>18</v>
      </c>
      <c r="C278" s="69" t="s">
        <v>29</v>
      </c>
      <c r="D278" s="97">
        <v>10.04858633174285</v>
      </c>
    </row>
    <row r="279" spans="1:4" x14ac:dyDescent="0.25">
      <c r="A279" s="72"/>
      <c r="B279" s="72"/>
      <c r="C279" s="73" t="s">
        <v>55</v>
      </c>
      <c r="D279" s="98">
        <v>12.528862502267494</v>
      </c>
    </row>
    <row r="280" spans="1:4" x14ac:dyDescent="0.25">
      <c r="A280" s="72"/>
      <c r="B280" s="72"/>
      <c r="C280" s="73" t="s">
        <v>56</v>
      </c>
      <c r="D280" s="98">
        <v>12.323811274407412</v>
      </c>
    </row>
    <row r="281" spans="1:4" x14ac:dyDescent="0.25">
      <c r="A281" s="72"/>
      <c r="B281" s="72"/>
      <c r="C281" s="73" t="s">
        <v>57</v>
      </c>
      <c r="D281" s="98">
        <v>8.5911538879532667</v>
      </c>
    </row>
    <row r="282" spans="1:4" x14ac:dyDescent="0.25">
      <c r="A282" s="72"/>
      <c r="B282" s="72"/>
      <c r="C282" s="73" t="s">
        <v>31</v>
      </c>
      <c r="D282" s="98">
        <v>6.9526365879650998</v>
      </c>
    </row>
    <row r="283" spans="1:4" x14ac:dyDescent="0.25">
      <c r="A283" s="72"/>
      <c r="B283" s="72"/>
      <c r="C283" s="73" t="s">
        <v>32</v>
      </c>
      <c r="D283" s="98">
        <v>5.357066410267981</v>
      </c>
    </row>
    <row r="284" spans="1:4" x14ac:dyDescent="0.25">
      <c r="A284" s="72"/>
      <c r="B284" s="72"/>
      <c r="C284" s="73" t="s">
        <v>19</v>
      </c>
      <c r="D284" s="98">
        <v>7.7853724648267235</v>
      </c>
    </row>
    <row r="285" spans="1:4" x14ac:dyDescent="0.25">
      <c r="A285" s="72"/>
      <c r="B285" s="72"/>
      <c r="C285" s="73" t="s">
        <v>20</v>
      </c>
      <c r="D285" s="98">
        <v>6.5409891027340681</v>
      </c>
    </row>
    <row r="286" spans="1:4" x14ac:dyDescent="0.25">
      <c r="A286" s="72"/>
      <c r="B286" s="72"/>
      <c r="C286" s="73" t="s">
        <v>33</v>
      </c>
      <c r="D286" s="98">
        <v>2.8577599089007224</v>
      </c>
    </row>
    <row r="287" spans="1:4" x14ac:dyDescent="0.25">
      <c r="A287" s="72"/>
      <c r="B287" s="72"/>
      <c r="C287" s="73" t="s">
        <v>34</v>
      </c>
      <c r="D287" s="98">
        <v>1.9104031591024306</v>
      </c>
    </row>
    <row r="288" spans="1:4" x14ac:dyDescent="0.25">
      <c r="A288" s="69" t="s">
        <v>48</v>
      </c>
      <c r="B288" s="69" t="s">
        <v>21</v>
      </c>
      <c r="C288" s="69" t="s">
        <v>29</v>
      </c>
      <c r="D288" s="97">
        <v>2.0993587783770122</v>
      </c>
    </row>
    <row r="289" spans="1:4" x14ac:dyDescent="0.25">
      <c r="A289" s="72"/>
      <c r="B289" s="72"/>
      <c r="C289" s="73" t="s">
        <v>55</v>
      </c>
      <c r="D289" s="98">
        <v>2.5851614636661364</v>
      </c>
    </row>
    <row r="290" spans="1:4" x14ac:dyDescent="0.25">
      <c r="A290" s="72"/>
      <c r="B290" s="72"/>
      <c r="C290" s="73" t="s">
        <v>56</v>
      </c>
      <c r="D290" s="98">
        <v>1.8673987929452058</v>
      </c>
    </row>
    <row r="291" spans="1:4" x14ac:dyDescent="0.25">
      <c r="A291" s="72"/>
      <c r="B291" s="72"/>
      <c r="C291" s="73" t="s">
        <v>57</v>
      </c>
      <c r="D291" s="98">
        <v>1.7946007505520101</v>
      </c>
    </row>
    <row r="292" spans="1:4" x14ac:dyDescent="0.25">
      <c r="A292" s="72"/>
      <c r="B292" s="72"/>
      <c r="C292" s="73" t="s">
        <v>31</v>
      </c>
      <c r="D292" s="98">
        <v>1.6968718888801639</v>
      </c>
    </row>
    <row r="293" spans="1:4" x14ac:dyDescent="0.25">
      <c r="A293" s="72"/>
      <c r="B293" s="72"/>
      <c r="C293" s="73" t="s">
        <v>32</v>
      </c>
      <c r="D293" s="98">
        <v>1.4060481871243045</v>
      </c>
    </row>
    <row r="294" spans="1:4" x14ac:dyDescent="0.25">
      <c r="A294" s="72"/>
      <c r="B294" s="72"/>
      <c r="C294" s="73" t="s">
        <v>19</v>
      </c>
      <c r="D294" s="98">
        <v>2.1318247902002274</v>
      </c>
    </row>
    <row r="295" spans="1:4" x14ac:dyDescent="0.25">
      <c r="A295" s="72"/>
      <c r="B295" s="72"/>
      <c r="C295" s="73" t="s">
        <v>20</v>
      </c>
      <c r="D295" s="98">
        <v>1.8848397313079903</v>
      </c>
    </row>
    <row r="296" spans="1:4" x14ac:dyDescent="0.25">
      <c r="A296" s="72"/>
      <c r="B296" s="72"/>
      <c r="C296" s="73" t="s">
        <v>33</v>
      </c>
      <c r="D296" s="98">
        <v>1.0111641716956763</v>
      </c>
    </row>
    <row r="297" spans="1:4" x14ac:dyDescent="0.25">
      <c r="A297" s="72"/>
      <c r="B297" s="72"/>
      <c r="C297" s="73" t="s">
        <v>34</v>
      </c>
      <c r="D297" s="98">
        <v>0.68272074911739833</v>
      </c>
    </row>
    <row r="298" spans="1:4" x14ac:dyDescent="0.25">
      <c r="A298" s="72"/>
      <c r="B298" s="69" t="s">
        <v>18</v>
      </c>
      <c r="C298" s="69" t="s">
        <v>29</v>
      </c>
      <c r="D298" s="97">
        <v>2.0659422956492546</v>
      </c>
    </row>
    <row r="299" spans="1:4" x14ac:dyDescent="0.25">
      <c r="A299" s="72"/>
      <c r="B299" s="72"/>
      <c r="C299" s="73" t="s">
        <v>55</v>
      </c>
      <c r="D299" s="98">
        <v>2.2206941124038782</v>
      </c>
    </row>
    <row r="300" spans="1:4" x14ac:dyDescent="0.25">
      <c r="A300" s="72"/>
      <c r="B300" s="72"/>
      <c r="C300" s="73" t="s">
        <v>56</v>
      </c>
      <c r="D300" s="98">
        <v>1.8393643955648846</v>
      </c>
    </row>
    <row r="301" spans="1:4" x14ac:dyDescent="0.25">
      <c r="A301" s="72"/>
      <c r="B301" s="72"/>
      <c r="C301" s="73" t="s">
        <v>57</v>
      </c>
      <c r="D301" s="98">
        <v>1.4453937355213804</v>
      </c>
    </row>
    <row r="302" spans="1:4" x14ac:dyDescent="0.25">
      <c r="A302" s="72"/>
      <c r="B302" s="72"/>
      <c r="C302" s="73" t="s">
        <v>31</v>
      </c>
      <c r="D302" s="98">
        <v>2.0770297352067768</v>
      </c>
    </row>
    <row r="303" spans="1:4" x14ac:dyDescent="0.25">
      <c r="A303" s="72"/>
      <c r="B303" s="72"/>
      <c r="C303" s="73" t="s">
        <v>32</v>
      </c>
      <c r="D303" s="98">
        <v>2.4410754617047887</v>
      </c>
    </row>
    <row r="304" spans="1:4" x14ac:dyDescent="0.25">
      <c r="A304" s="72"/>
      <c r="B304" s="72"/>
      <c r="C304" s="73" t="s">
        <v>19</v>
      </c>
      <c r="D304" s="98">
        <v>2.5045030881902854</v>
      </c>
    </row>
    <row r="305" spans="1:4" x14ac:dyDescent="0.25">
      <c r="A305" s="72"/>
      <c r="B305" s="72"/>
      <c r="C305" s="73" t="s">
        <v>20</v>
      </c>
      <c r="D305" s="98">
        <v>2.2695946968634821</v>
      </c>
    </row>
    <row r="306" spans="1:4" x14ac:dyDescent="0.25">
      <c r="A306" s="72"/>
      <c r="B306" s="72"/>
      <c r="C306" s="73" t="s">
        <v>33</v>
      </c>
      <c r="D306" s="98">
        <v>0.99780050063555548</v>
      </c>
    </row>
    <row r="307" spans="1:4" x14ac:dyDescent="0.25">
      <c r="A307" s="72"/>
      <c r="B307" s="72"/>
      <c r="C307" s="73" t="s">
        <v>34</v>
      </c>
      <c r="D307" s="98">
        <v>0.65425566715726979</v>
      </c>
    </row>
    <row r="308" spans="1:4" x14ac:dyDescent="0.25">
      <c r="A308" s="69" t="s">
        <v>49</v>
      </c>
      <c r="B308" s="69" t="s">
        <v>21</v>
      </c>
      <c r="C308" s="69" t="s">
        <v>29</v>
      </c>
      <c r="D308" s="97">
        <v>82.332044285820757</v>
      </c>
    </row>
    <row r="309" spans="1:4" x14ac:dyDescent="0.25">
      <c r="A309" s="72"/>
      <c r="B309" s="72"/>
      <c r="C309" s="73" t="s">
        <v>55</v>
      </c>
      <c r="D309" s="98">
        <v>88.575103817305035</v>
      </c>
    </row>
    <row r="310" spans="1:4" x14ac:dyDescent="0.25">
      <c r="A310" s="72"/>
      <c r="B310" s="72"/>
      <c r="C310" s="73" t="s">
        <v>56</v>
      </c>
      <c r="D310" s="98">
        <v>73.550135371531169</v>
      </c>
    </row>
    <row r="311" spans="1:4" x14ac:dyDescent="0.25">
      <c r="A311" s="72"/>
      <c r="B311" s="72"/>
      <c r="C311" s="73" t="s">
        <v>57</v>
      </c>
      <c r="D311" s="98">
        <v>44.883037493173354</v>
      </c>
    </row>
    <row r="312" spans="1:4" x14ac:dyDescent="0.25">
      <c r="A312" s="72"/>
      <c r="B312" s="72"/>
      <c r="C312" s="73" t="s">
        <v>31</v>
      </c>
      <c r="D312" s="98">
        <v>31.166958847448949</v>
      </c>
    </row>
    <row r="313" spans="1:4" x14ac:dyDescent="0.25">
      <c r="A313" s="72"/>
      <c r="B313" s="72"/>
      <c r="C313" s="73" t="s">
        <v>32</v>
      </c>
      <c r="D313" s="98">
        <v>22.8863274968332</v>
      </c>
    </row>
    <row r="314" spans="1:4" x14ac:dyDescent="0.25">
      <c r="A314" s="72"/>
      <c r="B314" s="72"/>
      <c r="C314" s="73" t="s">
        <v>19</v>
      </c>
      <c r="D314" s="98">
        <v>40.10735629126075</v>
      </c>
    </row>
    <row r="315" spans="1:4" x14ac:dyDescent="0.25">
      <c r="A315" s="72"/>
      <c r="B315" s="72"/>
      <c r="C315" s="73" t="s">
        <v>20</v>
      </c>
      <c r="D315" s="98">
        <v>28.400968767242542</v>
      </c>
    </row>
    <row r="316" spans="1:4" x14ac:dyDescent="0.25">
      <c r="A316" s="72"/>
      <c r="B316" s="72"/>
      <c r="C316" s="73" t="s">
        <v>33</v>
      </c>
      <c r="D316" s="98">
        <v>10.090041220399087</v>
      </c>
    </row>
    <row r="317" spans="1:4" x14ac:dyDescent="0.25">
      <c r="A317" s="72"/>
      <c r="B317" s="72"/>
      <c r="C317" s="73" t="s">
        <v>34</v>
      </c>
      <c r="D317" s="98">
        <v>5.5851363934144098</v>
      </c>
    </row>
    <row r="318" spans="1:4" x14ac:dyDescent="0.25">
      <c r="A318" s="72"/>
      <c r="B318" s="69" t="s">
        <v>18</v>
      </c>
      <c r="C318" s="69" t="s">
        <v>29</v>
      </c>
      <c r="D318" s="97">
        <v>75.136105059571889</v>
      </c>
    </row>
    <row r="319" spans="1:4" x14ac:dyDescent="0.25">
      <c r="A319" s="72"/>
      <c r="B319" s="72"/>
      <c r="C319" s="73" t="s">
        <v>55</v>
      </c>
      <c r="D319" s="98">
        <v>83.632573402738473</v>
      </c>
    </row>
    <row r="320" spans="1:4" x14ac:dyDescent="0.25">
      <c r="A320" s="72"/>
      <c r="B320" s="72"/>
      <c r="C320" s="73" t="s">
        <v>56</v>
      </c>
      <c r="D320" s="98">
        <v>71.535917741643971</v>
      </c>
    </row>
    <row r="321" spans="1:4" x14ac:dyDescent="0.25">
      <c r="A321" s="72"/>
      <c r="B321" s="72"/>
      <c r="C321" s="73" t="s">
        <v>57</v>
      </c>
      <c r="D321" s="98">
        <v>42.661291217193835</v>
      </c>
    </row>
    <row r="322" spans="1:4" x14ac:dyDescent="0.25">
      <c r="A322" s="72"/>
      <c r="B322" s="72"/>
      <c r="C322" s="73" t="s">
        <v>31</v>
      </c>
      <c r="D322" s="98">
        <v>33.775569632898005</v>
      </c>
    </row>
    <row r="323" spans="1:4" x14ac:dyDescent="0.25">
      <c r="A323" s="72"/>
      <c r="B323" s="72"/>
      <c r="C323" s="73" t="s">
        <v>32</v>
      </c>
      <c r="D323" s="98">
        <v>32.71529966793269</v>
      </c>
    </row>
    <row r="324" spans="1:4" x14ac:dyDescent="0.25">
      <c r="A324" s="72"/>
      <c r="B324" s="72"/>
      <c r="C324" s="73" t="s">
        <v>19</v>
      </c>
      <c r="D324" s="98">
        <v>49.534947965530435</v>
      </c>
    </row>
    <row r="325" spans="1:4" x14ac:dyDescent="0.25">
      <c r="A325" s="72"/>
      <c r="B325" s="72"/>
      <c r="C325" s="73" t="s">
        <v>20</v>
      </c>
      <c r="D325" s="98">
        <v>32.573536605968563</v>
      </c>
    </row>
    <row r="326" spans="1:4" x14ac:dyDescent="0.25">
      <c r="A326" s="72"/>
      <c r="B326" s="72"/>
      <c r="C326" s="73" t="s">
        <v>33</v>
      </c>
      <c r="D326" s="98">
        <v>10.448127174277596</v>
      </c>
    </row>
    <row r="327" spans="1:4" x14ac:dyDescent="0.25">
      <c r="A327" s="72"/>
      <c r="B327" s="72"/>
      <c r="C327" s="73" t="s">
        <v>34</v>
      </c>
      <c r="D327" s="98">
        <v>5.1194061911037387</v>
      </c>
    </row>
    <row r="328" spans="1:4" x14ac:dyDescent="0.25">
      <c r="A328" s="69" t="s">
        <v>50</v>
      </c>
      <c r="B328" s="69" t="s">
        <v>21</v>
      </c>
      <c r="C328" s="69" t="s">
        <v>29</v>
      </c>
      <c r="D328" s="97">
        <v>118.84809721117185</v>
      </c>
    </row>
    <row r="329" spans="1:4" x14ac:dyDescent="0.25">
      <c r="A329" s="72"/>
      <c r="B329" s="72"/>
      <c r="C329" s="73" t="s">
        <v>55</v>
      </c>
      <c r="D329" s="98">
        <v>129.25663459034652</v>
      </c>
    </row>
    <row r="330" spans="1:4" x14ac:dyDescent="0.25">
      <c r="A330" s="72"/>
      <c r="B330" s="72"/>
      <c r="C330" s="73" t="s">
        <v>56</v>
      </c>
      <c r="D330" s="98">
        <v>99.983394927190361</v>
      </c>
    </row>
    <row r="331" spans="1:4" x14ac:dyDescent="0.25">
      <c r="A331" s="72"/>
      <c r="B331" s="72"/>
      <c r="C331" s="73" t="s">
        <v>57</v>
      </c>
      <c r="D331" s="98">
        <v>72.042851402738705</v>
      </c>
    </row>
    <row r="332" spans="1:4" x14ac:dyDescent="0.25">
      <c r="A332" s="72"/>
      <c r="B332" s="72"/>
      <c r="C332" s="73" t="s">
        <v>31</v>
      </c>
      <c r="D332" s="98">
        <v>58.545714918810631</v>
      </c>
    </row>
    <row r="333" spans="1:4" x14ac:dyDescent="0.25">
      <c r="A333" s="72"/>
      <c r="B333" s="72"/>
      <c r="C333" s="73" t="s">
        <v>32</v>
      </c>
      <c r="D333" s="98">
        <v>40.715249813156042</v>
      </c>
    </row>
    <row r="334" spans="1:4" x14ac:dyDescent="0.25">
      <c r="A334" s="72"/>
      <c r="B334" s="72"/>
      <c r="C334" s="73" t="s">
        <v>19</v>
      </c>
      <c r="D334" s="98">
        <v>66.06407867314536</v>
      </c>
    </row>
    <row r="335" spans="1:4" x14ac:dyDescent="0.25">
      <c r="A335" s="72"/>
      <c r="B335" s="72"/>
      <c r="C335" s="73" t="s">
        <v>20</v>
      </c>
      <c r="D335" s="98">
        <v>53.094629318679083</v>
      </c>
    </row>
    <row r="336" spans="1:4" x14ac:dyDescent="0.25">
      <c r="A336" s="72"/>
      <c r="B336" s="72"/>
      <c r="C336" s="73" t="s">
        <v>33</v>
      </c>
      <c r="D336" s="98">
        <v>19.939604272772343</v>
      </c>
    </row>
    <row r="337" spans="1:4" x14ac:dyDescent="0.25">
      <c r="A337" s="72"/>
      <c r="B337" s="72"/>
      <c r="C337" s="73" t="s">
        <v>34</v>
      </c>
      <c r="D337" s="98">
        <v>13.856709200001497</v>
      </c>
    </row>
    <row r="338" spans="1:4" x14ac:dyDescent="0.25">
      <c r="A338" s="72"/>
      <c r="B338" s="69" t="s">
        <v>18</v>
      </c>
      <c r="C338" s="69" t="s">
        <v>29</v>
      </c>
      <c r="D338" s="97">
        <v>105.77151694547391</v>
      </c>
    </row>
    <row r="339" spans="1:4" x14ac:dyDescent="0.25">
      <c r="A339" s="72"/>
      <c r="B339" s="72"/>
      <c r="C339" s="73" t="s">
        <v>55</v>
      </c>
      <c r="D339" s="98">
        <v>119.25768366194521</v>
      </c>
    </row>
    <row r="340" spans="1:4" x14ac:dyDescent="0.25">
      <c r="A340" s="72"/>
      <c r="B340" s="72"/>
      <c r="C340" s="73" t="s">
        <v>56</v>
      </c>
      <c r="D340" s="98">
        <v>97.020568663036912</v>
      </c>
    </row>
    <row r="341" spans="1:4" x14ac:dyDescent="0.25">
      <c r="A341" s="72"/>
      <c r="B341" s="72"/>
      <c r="C341" s="73" t="s">
        <v>57</v>
      </c>
      <c r="D341" s="98">
        <v>67.509118068139401</v>
      </c>
    </row>
    <row r="342" spans="1:4" x14ac:dyDescent="0.25">
      <c r="A342" s="72"/>
      <c r="B342" s="72"/>
      <c r="C342" s="73" t="s">
        <v>31</v>
      </c>
      <c r="D342" s="98">
        <v>62.317147868167659</v>
      </c>
    </row>
    <row r="343" spans="1:4" x14ac:dyDescent="0.25">
      <c r="A343" s="72"/>
      <c r="B343" s="72"/>
      <c r="C343" s="73" t="s">
        <v>32</v>
      </c>
      <c r="D343" s="98">
        <v>56.891830161597383</v>
      </c>
    </row>
    <row r="344" spans="1:4" x14ac:dyDescent="0.25">
      <c r="A344" s="72"/>
      <c r="B344" s="72"/>
      <c r="C344" s="73" t="s">
        <v>19</v>
      </c>
      <c r="D344" s="98">
        <v>80.045869401190075</v>
      </c>
    </row>
    <row r="345" spans="1:4" x14ac:dyDescent="0.25">
      <c r="A345" s="72"/>
      <c r="B345" s="72"/>
      <c r="C345" s="73" t="s">
        <v>20</v>
      </c>
      <c r="D345" s="98">
        <v>59.176966698839877</v>
      </c>
    </row>
    <row r="346" spans="1:4" x14ac:dyDescent="0.25">
      <c r="A346" s="72"/>
      <c r="B346" s="72"/>
      <c r="C346" s="73" t="s">
        <v>33</v>
      </c>
      <c r="D346" s="98">
        <v>20.641143384553523</v>
      </c>
    </row>
    <row r="347" spans="1:4" x14ac:dyDescent="0.25">
      <c r="A347" s="72"/>
      <c r="B347" s="72"/>
      <c r="C347" s="73" t="s">
        <v>34</v>
      </c>
      <c r="D347" s="98">
        <v>13.42042310324358</v>
      </c>
    </row>
    <row r="348" spans="1:4" x14ac:dyDescent="0.25">
      <c r="A348" s="69" t="s">
        <v>51</v>
      </c>
      <c r="B348" s="69" t="s">
        <v>21</v>
      </c>
      <c r="C348" s="69" t="s">
        <v>29</v>
      </c>
      <c r="D348" s="97">
        <v>12.753852683818726</v>
      </c>
    </row>
    <row r="349" spans="1:4" x14ac:dyDescent="0.25">
      <c r="A349" s="72"/>
      <c r="B349" s="72"/>
      <c r="C349" s="73" t="s">
        <v>55</v>
      </c>
      <c r="D349" s="98">
        <v>15.366489300751283</v>
      </c>
    </row>
    <row r="350" spans="1:4" x14ac:dyDescent="0.25">
      <c r="A350" s="72"/>
      <c r="B350" s="72"/>
      <c r="C350" s="73" t="s">
        <v>56</v>
      </c>
      <c r="D350" s="98">
        <v>16.517605027375808</v>
      </c>
    </row>
    <row r="351" spans="1:4" x14ac:dyDescent="0.25">
      <c r="A351" s="72"/>
      <c r="B351" s="72"/>
      <c r="C351" s="73" t="s">
        <v>57</v>
      </c>
      <c r="D351" s="98">
        <v>13.332551603675245</v>
      </c>
    </row>
    <row r="352" spans="1:4" x14ac:dyDescent="0.25">
      <c r="A352" s="72"/>
      <c r="B352" s="72"/>
      <c r="C352" s="73" t="s">
        <v>31</v>
      </c>
      <c r="D352" s="98">
        <v>10.944907283479495</v>
      </c>
    </row>
    <row r="353" spans="1:4" x14ac:dyDescent="0.25">
      <c r="A353" s="72"/>
      <c r="B353" s="72"/>
      <c r="C353" s="73" t="s">
        <v>32</v>
      </c>
      <c r="D353" s="98">
        <v>5.8467856939136382</v>
      </c>
    </row>
    <row r="354" spans="1:4" x14ac:dyDescent="0.25">
      <c r="A354" s="72"/>
      <c r="B354" s="72"/>
      <c r="C354" s="73" t="s">
        <v>19</v>
      </c>
      <c r="D354" s="98">
        <v>8.8334273891440738</v>
      </c>
    </row>
    <row r="355" spans="1:4" x14ac:dyDescent="0.25">
      <c r="A355" s="72"/>
      <c r="B355" s="72"/>
      <c r="C355" s="73" t="s">
        <v>20</v>
      </c>
      <c r="D355" s="98">
        <v>8.4727749371184302</v>
      </c>
    </row>
    <row r="356" spans="1:4" x14ac:dyDescent="0.25">
      <c r="A356" s="72"/>
      <c r="B356" s="72"/>
      <c r="C356" s="73" t="s">
        <v>33</v>
      </c>
      <c r="D356" s="98">
        <v>3.8542781601536751</v>
      </c>
    </row>
    <row r="357" spans="1:4" x14ac:dyDescent="0.25">
      <c r="A357" s="72"/>
      <c r="B357" s="72"/>
      <c r="C357" s="73" t="s">
        <v>34</v>
      </c>
      <c r="D357" s="98">
        <v>3.6703058933568942</v>
      </c>
    </row>
    <row r="358" spans="1:4" x14ac:dyDescent="0.25">
      <c r="A358" s="72"/>
      <c r="B358" s="69" t="s">
        <v>18</v>
      </c>
      <c r="C358" s="69" t="s">
        <v>29</v>
      </c>
      <c r="D358" s="97">
        <v>11.912726331009777</v>
      </c>
    </row>
    <row r="359" spans="1:4" x14ac:dyDescent="0.25">
      <c r="A359" s="72"/>
      <c r="B359" s="72"/>
      <c r="C359" s="73" t="s">
        <v>55</v>
      </c>
      <c r="D359" s="98">
        <v>14.052355858888347</v>
      </c>
    </row>
    <row r="360" spans="1:4" x14ac:dyDescent="0.25">
      <c r="A360" s="72"/>
      <c r="B360" s="72"/>
      <c r="C360" s="73" t="s">
        <v>56</v>
      </c>
      <c r="D360" s="98">
        <v>16.059275153384515</v>
      </c>
    </row>
    <row r="361" spans="1:4" x14ac:dyDescent="0.25">
      <c r="A361" s="72"/>
      <c r="B361" s="72"/>
      <c r="C361" s="73" t="s">
        <v>57</v>
      </c>
      <c r="D361" s="98">
        <v>12.780693299061083</v>
      </c>
    </row>
    <row r="362" spans="1:4" x14ac:dyDescent="0.25">
      <c r="A362" s="72"/>
      <c r="B362" s="72"/>
      <c r="C362" s="73" t="s">
        <v>31</v>
      </c>
      <c r="D362" s="98">
        <v>10.36569999381862</v>
      </c>
    </row>
    <row r="363" spans="1:4" x14ac:dyDescent="0.25">
      <c r="A363" s="72"/>
      <c r="B363" s="72"/>
      <c r="C363" s="73" t="s">
        <v>32</v>
      </c>
      <c r="D363" s="98">
        <v>6.7107135573503962</v>
      </c>
    </row>
    <row r="364" spans="1:4" x14ac:dyDescent="0.25">
      <c r="A364" s="72"/>
      <c r="B364" s="72"/>
      <c r="C364" s="73" t="s">
        <v>19</v>
      </c>
      <c r="D364" s="98">
        <v>10.810432776443706</v>
      </c>
    </row>
    <row r="365" spans="1:4" x14ac:dyDescent="0.25">
      <c r="A365" s="72"/>
      <c r="B365" s="72"/>
      <c r="C365" s="73" t="s">
        <v>20</v>
      </c>
      <c r="D365" s="98">
        <v>9.4529517240056737</v>
      </c>
    </row>
    <row r="366" spans="1:4" x14ac:dyDescent="0.25">
      <c r="A366" s="72"/>
      <c r="B366" s="72"/>
      <c r="C366" s="73" t="s">
        <v>33</v>
      </c>
      <c r="D366" s="98">
        <v>4.0194248520851659</v>
      </c>
    </row>
    <row r="367" spans="1:4" x14ac:dyDescent="0.25">
      <c r="A367" s="72"/>
      <c r="B367" s="72"/>
      <c r="C367" s="73" t="s">
        <v>34</v>
      </c>
      <c r="D367" s="98">
        <v>4.6252698482382328</v>
      </c>
    </row>
    <row r="368" spans="1:4" x14ac:dyDescent="0.25">
      <c r="A368" s="69" t="s">
        <v>52</v>
      </c>
      <c r="B368" s="69" t="s">
        <v>21</v>
      </c>
      <c r="C368" s="69" t="s">
        <v>29</v>
      </c>
      <c r="D368" s="97">
        <v>3.4611040719585797</v>
      </c>
    </row>
    <row r="369" spans="1:4" x14ac:dyDescent="0.25">
      <c r="A369" s="72"/>
      <c r="B369" s="72"/>
      <c r="C369" s="73" t="s">
        <v>55</v>
      </c>
      <c r="D369" s="98">
        <v>3.7856102448077253</v>
      </c>
    </row>
    <row r="370" spans="1:4" x14ac:dyDescent="0.25">
      <c r="A370" s="72"/>
      <c r="B370" s="72"/>
      <c r="C370" s="73" t="s">
        <v>56</v>
      </c>
      <c r="D370" s="98">
        <v>2.9686362374748088</v>
      </c>
    </row>
    <row r="371" spans="1:4" x14ac:dyDescent="0.25">
      <c r="A371" s="72"/>
      <c r="B371" s="72"/>
      <c r="C371" s="73" t="s">
        <v>57</v>
      </c>
      <c r="D371" s="98">
        <v>2.7249228640163987</v>
      </c>
    </row>
    <row r="372" spans="1:4" x14ac:dyDescent="0.25">
      <c r="A372" s="72"/>
      <c r="B372" s="72"/>
      <c r="C372" s="73" t="s">
        <v>31</v>
      </c>
      <c r="D372" s="98">
        <v>2.4102872880538886</v>
      </c>
    </row>
    <row r="373" spans="1:4" x14ac:dyDescent="0.25">
      <c r="A373" s="72"/>
      <c r="B373" s="72"/>
      <c r="C373" s="73" t="s">
        <v>32</v>
      </c>
      <c r="D373" s="98">
        <v>1.8092432947612713</v>
      </c>
    </row>
    <row r="374" spans="1:4" x14ac:dyDescent="0.25">
      <c r="A374" s="72"/>
      <c r="B374" s="72"/>
      <c r="C374" s="73" t="s">
        <v>19</v>
      </c>
      <c r="D374" s="98">
        <v>2.2944160011006605</v>
      </c>
    </row>
    <row r="375" spans="1:4" x14ac:dyDescent="0.25">
      <c r="A375" s="72"/>
      <c r="B375" s="72"/>
      <c r="C375" s="73" t="s">
        <v>20</v>
      </c>
      <c r="D375" s="98">
        <v>2.1604061751063099</v>
      </c>
    </row>
    <row r="376" spans="1:4" x14ac:dyDescent="0.25">
      <c r="A376" s="72"/>
      <c r="B376" s="72"/>
      <c r="C376" s="73" t="s">
        <v>33</v>
      </c>
      <c r="D376" s="98">
        <v>1.2394612826578271</v>
      </c>
    </row>
    <row r="377" spans="1:4" x14ac:dyDescent="0.25">
      <c r="A377" s="72"/>
      <c r="B377" s="72"/>
      <c r="C377" s="73" t="s">
        <v>34</v>
      </c>
      <c r="D377" s="98">
        <v>0.99014839023875045</v>
      </c>
    </row>
    <row r="378" spans="1:4" x14ac:dyDescent="0.25">
      <c r="A378" s="72"/>
      <c r="B378" s="69" t="s">
        <v>18</v>
      </c>
      <c r="C378" s="69" t="s">
        <v>29</v>
      </c>
      <c r="D378" s="97">
        <v>2.9729122776999497</v>
      </c>
    </row>
    <row r="379" spans="1:4" x14ac:dyDescent="0.25">
      <c r="A379" s="72"/>
      <c r="B379" s="72"/>
      <c r="C379" s="73" t="s">
        <v>55</v>
      </c>
      <c r="D379" s="98">
        <v>3.7798362070976927</v>
      </c>
    </row>
    <row r="380" spans="1:4" x14ac:dyDescent="0.25">
      <c r="A380" s="72"/>
      <c r="B380" s="72"/>
      <c r="C380" s="73" t="s">
        <v>56</v>
      </c>
      <c r="D380" s="98">
        <v>2.7874717042147243</v>
      </c>
    </row>
    <row r="381" spans="1:4" x14ac:dyDescent="0.25">
      <c r="A381" s="72"/>
      <c r="B381" s="72"/>
      <c r="C381" s="73" t="s">
        <v>57</v>
      </c>
      <c r="D381" s="98">
        <v>2.3775331099409605</v>
      </c>
    </row>
    <row r="382" spans="1:4" x14ac:dyDescent="0.25">
      <c r="A382" s="72"/>
      <c r="B382" s="72"/>
      <c r="C382" s="73" t="s">
        <v>31</v>
      </c>
      <c r="D382" s="98">
        <v>2.7037093758212754</v>
      </c>
    </row>
    <row r="383" spans="1:4" x14ac:dyDescent="0.25">
      <c r="A383" s="72"/>
      <c r="B383" s="72"/>
      <c r="C383" s="73" t="s">
        <v>32</v>
      </c>
      <c r="D383" s="98">
        <v>2.4769675640537088</v>
      </c>
    </row>
    <row r="384" spans="1:4" x14ac:dyDescent="0.25">
      <c r="A384" s="72"/>
      <c r="B384" s="72"/>
      <c r="C384" s="73" t="s">
        <v>19</v>
      </c>
      <c r="D384" s="98">
        <v>2.7767073460558804</v>
      </c>
    </row>
    <row r="385" spans="1:4" x14ac:dyDescent="0.25">
      <c r="A385" s="72"/>
      <c r="B385" s="72"/>
      <c r="C385" s="73" t="s">
        <v>20</v>
      </c>
      <c r="D385" s="98">
        <v>2.6099164070467151</v>
      </c>
    </row>
    <row r="386" spans="1:4" x14ac:dyDescent="0.25">
      <c r="A386" s="72"/>
      <c r="B386" s="72"/>
      <c r="C386" s="73" t="s">
        <v>33</v>
      </c>
      <c r="D386" s="98">
        <v>1.3021271652950557</v>
      </c>
    </row>
    <row r="387" spans="1:4" x14ac:dyDescent="0.25">
      <c r="A387" s="72"/>
      <c r="B387" s="72"/>
      <c r="C387" s="73" t="s">
        <v>34</v>
      </c>
      <c r="D387" s="98">
        <v>0.88633917570456655</v>
      </c>
    </row>
    <row r="388" spans="1:4" x14ac:dyDescent="0.25">
      <c r="A388" s="69" t="s">
        <v>53</v>
      </c>
      <c r="B388" s="69" t="s">
        <v>21</v>
      </c>
      <c r="C388" s="69" t="s">
        <v>29</v>
      </c>
      <c r="D388" s="97">
        <v>161.57084842316056</v>
      </c>
    </row>
    <row r="389" spans="1:4" x14ac:dyDescent="0.25">
      <c r="A389" s="72"/>
      <c r="B389" s="72"/>
      <c r="C389" s="73" t="s">
        <v>55</v>
      </c>
      <c r="D389" s="98">
        <v>189.52970892470532</v>
      </c>
    </row>
    <row r="390" spans="1:4" x14ac:dyDescent="0.25">
      <c r="A390" s="72"/>
      <c r="B390" s="72"/>
      <c r="C390" s="73" t="s">
        <v>56</v>
      </c>
      <c r="D390" s="98">
        <v>211.62174401362802</v>
      </c>
    </row>
    <row r="391" spans="1:4" x14ac:dyDescent="0.25">
      <c r="A391" s="72"/>
      <c r="B391" s="72"/>
      <c r="C391" s="73" t="s">
        <v>57</v>
      </c>
      <c r="D391" s="98">
        <v>162.55551817873183</v>
      </c>
    </row>
    <row r="392" spans="1:4" x14ac:dyDescent="0.25">
      <c r="A392" s="72"/>
      <c r="B392" s="72"/>
      <c r="C392" s="73" t="s">
        <v>31</v>
      </c>
      <c r="D392" s="98">
        <v>95.402735106193376</v>
      </c>
    </row>
    <row r="393" spans="1:4" x14ac:dyDescent="0.25">
      <c r="A393" s="72"/>
      <c r="B393" s="72"/>
      <c r="C393" s="73" t="s">
        <v>32</v>
      </c>
      <c r="D393" s="98">
        <v>44.090236022863579</v>
      </c>
    </row>
    <row r="394" spans="1:4" x14ac:dyDescent="0.25">
      <c r="A394" s="72"/>
      <c r="B394" s="72"/>
      <c r="C394" s="73" t="s">
        <v>19</v>
      </c>
      <c r="D394" s="98">
        <v>56.494833930051911</v>
      </c>
    </row>
    <row r="395" spans="1:4" x14ac:dyDescent="0.25">
      <c r="A395" s="72"/>
      <c r="B395" s="72"/>
      <c r="C395" s="73" t="s">
        <v>20</v>
      </c>
      <c r="D395" s="98">
        <v>49.393851403995974</v>
      </c>
    </row>
    <row r="396" spans="1:4" x14ac:dyDescent="0.25">
      <c r="A396" s="72"/>
      <c r="B396" s="72"/>
      <c r="C396" s="73" t="s">
        <v>33</v>
      </c>
      <c r="D396" s="98">
        <v>33.656195123992269</v>
      </c>
    </row>
    <row r="397" spans="1:4" x14ac:dyDescent="0.25">
      <c r="A397" s="72"/>
      <c r="B397" s="72"/>
      <c r="C397" s="73" t="s">
        <v>34</v>
      </c>
      <c r="D397" s="98">
        <v>39.685393552267691</v>
      </c>
    </row>
    <row r="398" spans="1:4" x14ac:dyDescent="0.25">
      <c r="A398" s="72"/>
      <c r="B398" s="69" t="s">
        <v>18</v>
      </c>
      <c r="C398" s="69" t="s">
        <v>29</v>
      </c>
      <c r="D398" s="97">
        <v>148.14539296489889</v>
      </c>
    </row>
    <row r="399" spans="1:4" x14ac:dyDescent="0.25">
      <c r="A399" s="72"/>
      <c r="B399" s="72"/>
      <c r="C399" s="73" t="s">
        <v>55</v>
      </c>
      <c r="D399" s="98">
        <v>185.20803865541433</v>
      </c>
    </row>
    <row r="400" spans="1:4" x14ac:dyDescent="0.25">
      <c r="A400" s="72"/>
      <c r="B400" s="72"/>
      <c r="C400" s="73" t="s">
        <v>56</v>
      </c>
      <c r="D400" s="98">
        <v>206.07063223764655</v>
      </c>
    </row>
    <row r="401" spans="1:4" x14ac:dyDescent="0.25">
      <c r="A401" s="72"/>
      <c r="B401" s="72"/>
      <c r="C401" s="73" t="s">
        <v>57</v>
      </c>
      <c r="D401" s="98">
        <v>158.43506607601353</v>
      </c>
    </row>
    <row r="402" spans="1:4" x14ac:dyDescent="0.25">
      <c r="A402" s="72"/>
      <c r="B402" s="72"/>
      <c r="C402" s="73" t="s">
        <v>31</v>
      </c>
      <c r="D402" s="98">
        <v>96.230884955242118</v>
      </c>
    </row>
    <row r="403" spans="1:4" x14ac:dyDescent="0.25">
      <c r="A403" s="72"/>
      <c r="B403" s="72"/>
      <c r="C403" s="73" t="s">
        <v>32</v>
      </c>
      <c r="D403" s="98">
        <v>61.044135676338371</v>
      </c>
    </row>
    <row r="404" spans="1:4" x14ac:dyDescent="0.25">
      <c r="A404" s="72"/>
      <c r="B404" s="72"/>
      <c r="C404" s="73" t="s">
        <v>19</v>
      </c>
      <c r="D404" s="98">
        <v>80.733838525175571</v>
      </c>
    </row>
    <row r="405" spans="1:4" x14ac:dyDescent="0.25">
      <c r="A405" s="72"/>
      <c r="B405" s="72"/>
      <c r="C405" s="73" t="s">
        <v>20</v>
      </c>
      <c r="D405" s="98">
        <v>61.497855829640763</v>
      </c>
    </row>
    <row r="406" spans="1:4" x14ac:dyDescent="0.25">
      <c r="A406" s="72"/>
      <c r="B406" s="72"/>
      <c r="C406" s="73" t="s">
        <v>33</v>
      </c>
      <c r="D406" s="98">
        <v>38.060147920567196</v>
      </c>
    </row>
    <row r="407" spans="1:4" x14ac:dyDescent="0.25">
      <c r="A407" s="72"/>
      <c r="B407" s="72"/>
      <c r="C407" s="73" t="s">
        <v>34</v>
      </c>
      <c r="D407" s="98">
        <v>45.243082884301025</v>
      </c>
    </row>
    <row r="408" spans="1:4" x14ac:dyDescent="0.25">
      <c r="A408" s="69" t="s">
        <v>54</v>
      </c>
      <c r="B408" s="69" t="s">
        <v>21</v>
      </c>
      <c r="C408" s="69" t="s">
        <v>29</v>
      </c>
      <c r="D408" s="97">
        <v>143.23364271800159</v>
      </c>
    </row>
    <row r="409" spans="1:4" x14ac:dyDescent="0.25">
      <c r="A409" s="72"/>
      <c r="B409" s="72"/>
      <c r="C409" s="73" t="s">
        <v>55</v>
      </c>
      <c r="D409" s="98">
        <v>177.65346739297121</v>
      </c>
    </row>
    <row r="410" spans="1:4" x14ac:dyDescent="0.25">
      <c r="A410" s="72"/>
      <c r="B410" s="72"/>
      <c r="C410" s="73" t="s">
        <v>56</v>
      </c>
      <c r="D410" s="98">
        <v>165.25210337648346</v>
      </c>
    </row>
    <row r="411" spans="1:4" x14ac:dyDescent="0.25">
      <c r="A411" s="72"/>
      <c r="B411" s="72"/>
      <c r="C411" s="73" t="s">
        <v>57</v>
      </c>
      <c r="D411" s="98">
        <v>136.97837333673311</v>
      </c>
    </row>
    <row r="412" spans="1:4" x14ac:dyDescent="0.25">
      <c r="A412" s="72"/>
      <c r="B412" s="72"/>
      <c r="C412" s="73" t="s">
        <v>31</v>
      </c>
      <c r="D412" s="98">
        <v>110.09216052032417</v>
      </c>
    </row>
    <row r="413" spans="1:4" x14ac:dyDescent="0.25">
      <c r="A413" s="72"/>
      <c r="B413" s="72"/>
      <c r="C413" s="73" t="s">
        <v>32</v>
      </c>
      <c r="D413" s="98">
        <v>61.745888519594992</v>
      </c>
    </row>
    <row r="414" spans="1:4" x14ac:dyDescent="0.25">
      <c r="A414" s="72"/>
      <c r="B414" s="72"/>
      <c r="C414" s="73" t="s">
        <v>19</v>
      </c>
      <c r="D414" s="98">
        <v>69.556476162944847</v>
      </c>
    </row>
    <row r="415" spans="1:4" x14ac:dyDescent="0.25">
      <c r="A415" s="72"/>
      <c r="B415" s="72"/>
      <c r="C415" s="73" t="s">
        <v>20</v>
      </c>
      <c r="D415" s="98">
        <v>70.466412835705142</v>
      </c>
    </row>
    <row r="416" spans="1:4" x14ac:dyDescent="0.25">
      <c r="A416" s="72"/>
      <c r="B416" s="72"/>
      <c r="C416" s="73" t="s">
        <v>33</v>
      </c>
      <c r="D416" s="98">
        <v>40.094064003706791</v>
      </c>
    </row>
    <row r="417" spans="1:4" x14ac:dyDescent="0.25">
      <c r="A417" s="72"/>
      <c r="B417" s="72"/>
      <c r="C417" s="73" t="s">
        <v>34</v>
      </c>
      <c r="D417" s="98">
        <v>49.048070057438053</v>
      </c>
    </row>
    <row r="418" spans="1:4" x14ac:dyDescent="0.25">
      <c r="A418" s="72"/>
      <c r="B418" s="69" t="s">
        <v>18</v>
      </c>
      <c r="C418" s="69" t="s">
        <v>29</v>
      </c>
      <c r="D418" s="97">
        <v>131.62862663517845</v>
      </c>
    </row>
    <row r="419" spans="1:4" x14ac:dyDescent="0.25">
      <c r="A419" s="72"/>
      <c r="B419" s="72"/>
      <c r="C419" s="73" t="s">
        <v>55</v>
      </c>
      <c r="D419" s="98">
        <v>170.56858534394428</v>
      </c>
    </row>
    <row r="420" spans="1:4" x14ac:dyDescent="0.25">
      <c r="A420" s="72"/>
      <c r="B420" s="72"/>
      <c r="C420" s="73" t="s">
        <v>56</v>
      </c>
      <c r="D420" s="98">
        <v>160.066036212249</v>
      </c>
    </row>
    <row r="421" spans="1:4" x14ac:dyDescent="0.25">
      <c r="A421" s="72"/>
      <c r="B421" s="72"/>
      <c r="C421" s="73" t="s">
        <v>57</v>
      </c>
      <c r="D421" s="98">
        <v>131.08558608929022</v>
      </c>
    </row>
    <row r="422" spans="1:4" x14ac:dyDescent="0.25">
      <c r="A422" s="72"/>
      <c r="B422" s="72"/>
      <c r="C422" s="73" t="s">
        <v>31</v>
      </c>
      <c r="D422" s="98">
        <v>111.54636984245056</v>
      </c>
    </row>
    <row r="423" spans="1:4" x14ac:dyDescent="0.25">
      <c r="A423" s="72"/>
      <c r="B423" s="72"/>
      <c r="C423" s="73" t="s">
        <v>32</v>
      </c>
      <c r="D423" s="98">
        <v>83.742437244322588</v>
      </c>
    </row>
    <row r="424" spans="1:4" x14ac:dyDescent="0.25">
      <c r="A424" s="72"/>
      <c r="B424" s="72"/>
      <c r="C424" s="73" t="s">
        <v>19</v>
      </c>
      <c r="D424" s="98">
        <v>93.02428662749908</v>
      </c>
    </row>
    <row r="425" spans="1:4" x14ac:dyDescent="0.25">
      <c r="A425" s="72"/>
      <c r="B425" s="72"/>
      <c r="C425" s="73" t="s">
        <v>20</v>
      </c>
      <c r="D425" s="98">
        <v>83.455587993610763</v>
      </c>
    </row>
    <row r="426" spans="1:4" x14ac:dyDescent="0.25">
      <c r="A426" s="72"/>
      <c r="B426" s="72"/>
      <c r="C426" s="73" t="s">
        <v>33</v>
      </c>
      <c r="D426" s="98">
        <v>43.539211688446109</v>
      </c>
    </row>
    <row r="427" spans="1:4" x14ac:dyDescent="0.25">
      <c r="A427" s="74"/>
      <c r="B427" s="74"/>
      <c r="C427" s="75" t="s">
        <v>34</v>
      </c>
      <c r="D427" s="99">
        <v>55.315074722582061</v>
      </c>
    </row>
  </sheetData>
  <sheetProtection algorithmName="SHA-512" hashValue="NVya1vfYq7GFLpT6C+XrIf3sQfuitRBnyzLHQACFkIzzn2aSNhgMNxu/euFelxFLBpXxQWLQOavzgVT5OikH7Q==" saltValue="/MLhbtdoOpG9ZoD/9hffwQ==" spinCount="100000" sheet="1" objects="1" scenarios="1" sort="0" autoFilter="0" pivotTables="0"/>
  <mergeCells count="2">
    <mergeCell ref="A2:D2"/>
    <mergeCell ref="C4:D4"/>
  </mergeCells>
  <pageMargins left="0.25" right="0.25" top="0.85416666666666663" bottom="0.75" header="0.3" footer="0.3"/>
  <pageSetup orientation="portrait" r:id="rId2"/>
  <headerFooter>
    <oddHeader>&amp;C&amp;"-,Bold"&amp;14Summary Table Report&amp;R&amp;G</oddHeader>
  </headerFooter>
  <rowBreaks count="10" manualBreakCount="10">
    <brk id="37" max="16383" man="1"/>
    <brk id="77" max="16383" man="1"/>
    <brk id="117" max="16383" man="1"/>
    <brk id="157" max="16383" man="1"/>
    <brk id="197" max="16383" man="1"/>
    <brk id="237" max="16383" man="1"/>
    <brk id="277" max="16383" man="1"/>
    <brk id="317" max="16383" man="1"/>
    <brk id="357" max="16383" man="1"/>
    <brk id="397" max="16383" man="1"/>
  </rowBreak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427"/>
  <sheetViews>
    <sheetView showGridLines="0" view="pageLayout" zoomScaleNormal="100" workbookViewId="0">
      <selection activeCell="D17" sqref="D17"/>
    </sheetView>
  </sheetViews>
  <sheetFormatPr defaultRowHeight="15" x14ac:dyDescent="0.25"/>
  <cols>
    <col min="1" max="1" width="28.140625" customWidth="1"/>
    <col min="2" max="2" width="19.140625" customWidth="1"/>
    <col min="3" max="3" width="18.140625" customWidth="1"/>
    <col min="4" max="4" width="19.28515625" style="46" customWidth="1"/>
    <col min="5" max="5" width="12" bestFit="1" customWidth="1"/>
  </cols>
  <sheetData>
    <row r="1" spans="1:4" ht="15.75" thickBot="1" x14ac:dyDescent="0.3"/>
    <row r="2" spans="1:4" ht="27.75" customHeight="1" x14ac:dyDescent="0.25">
      <c r="A2" s="59" t="str">
        <f>CONCATENATE("Table 3. Days Supplied per Prevalent ", B4, " User by Quarter, Sex, and Age Group")</f>
        <v>Table 3. Days Supplied per Prevalent OSELTAMIVIR PHOSPHATE User by Quarter, Sex, and Age Group</v>
      </c>
      <c r="B2" s="60"/>
      <c r="C2" s="60"/>
      <c r="D2" s="65"/>
    </row>
    <row r="3" spans="1:4" x14ac:dyDescent="0.25">
      <c r="A3" s="6"/>
      <c r="B3" s="7"/>
      <c r="C3" s="7"/>
      <c r="D3" s="47"/>
    </row>
    <row r="4" spans="1:4" ht="30.75" customHeight="1" x14ac:dyDescent="0.25">
      <c r="A4" s="77" t="s">
        <v>9</v>
      </c>
      <c r="B4" s="76" t="s">
        <v>30</v>
      </c>
      <c r="C4" s="68" t="s">
        <v>14</v>
      </c>
      <c r="D4" s="64"/>
    </row>
    <row r="5" spans="1:4" x14ac:dyDescent="0.25">
      <c r="A5" s="8"/>
      <c r="B5" s="9"/>
      <c r="C5" s="9"/>
      <c r="D5" s="48"/>
    </row>
    <row r="6" spans="1:4" x14ac:dyDescent="0.25">
      <c r="A6" s="71" t="s">
        <v>16</v>
      </c>
      <c r="B6" s="70"/>
      <c r="C6" s="70"/>
      <c r="D6" s="100"/>
    </row>
    <row r="7" spans="1:4" x14ac:dyDescent="0.25">
      <c r="A7" s="71" t="s">
        <v>23</v>
      </c>
      <c r="B7" s="71" t="s">
        <v>7</v>
      </c>
      <c r="C7" s="71" t="s">
        <v>8</v>
      </c>
      <c r="D7" s="94" t="s">
        <v>11</v>
      </c>
    </row>
    <row r="8" spans="1:4" x14ac:dyDescent="0.25">
      <c r="A8" s="69" t="s">
        <v>28</v>
      </c>
      <c r="B8" s="69" t="s">
        <v>21</v>
      </c>
      <c r="C8" s="69" t="s">
        <v>29</v>
      </c>
      <c r="D8" s="100">
        <v>6.2921219091431855</v>
      </c>
    </row>
    <row r="9" spans="1:4" x14ac:dyDescent="0.25">
      <c r="A9" s="72"/>
      <c r="B9" s="72"/>
      <c r="C9" s="73" t="s">
        <v>55</v>
      </c>
      <c r="D9" s="101">
        <v>6.3043780403057683</v>
      </c>
    </row>
    <row r="10" spans="1:4" x14ac:dyDescent="0.25">
      <c r="A10" s="72"/>
      <c r="B10" s="72"/>
      <c r="C10" s="73" t="s">
        <v>56</v>
      </c>
      <c r="D10" s="101">
        <v>6.374063400576369</v>
      </c>
    </row>
    <row r="11" spans="1:4" x14ac:dyDescent="0.25">
      <c r="A11" s="72"/>
      <c r="B11" s="72"/>
      <c r="C11" s="73" t="s">
        <v>57</v>
      </c>
      <c r="D11" s="101">
        <v>5.6071953010279003</v>
      </c>
    </row>
    <row r="12" spans="1:4" x14ac:dyDescent="0.25">
      <c r="A12" s="72"/>
      <c r="B12" s="72"/>
      <c r="C12" s="73" t="s">
        <v>31</v>
      </c>
      <c r="D12" s="101">
        <v>5.4397410358565734</v>
      </c>
    </row>
    <row r="13" spans="1:4" x14ac:dyDescent="0.25">
      <c r="A13" s="72"/>
      <c r="B13" s="72"/>
      <c r="C13" s="73" t="s">
        <v>32</v>
      </c>
      <c r="D13" s="101">
        <v>5.2772511848341228</v>
      </c>
    </row>
    <row r="14" spans="1:4" x14ac:dyDescent="0.25">
      <c r="A14" s="72"/>
      <c r="B14" s="72"/>
      <c r="C14" s="73" t="s">
        <v>19</v>
      </c>
      <c r="D14" s="101">
        <v>5.4967452498240679</v>
      </c>
    </row>
    <row r="15" spans="1:4" x14ac:dyDescent="0.25">
      <c r="A15" s="72"/>
      <c r="B15" s="72"/>
      <c r="C15" s="73" t="s">
        <v>20</v>
      </c>
      <c r="D15" s="101">
        <v>5.6941513612088057</v>
      </c>
    </row>
    <row r="16" spans="1:4" x14ac:dyDescent="0.25">
      <c r="A16" s="72"/>
      <c r="B16" s="72"/>
      <c r="C16" s="73" t="s">
        <v>33</v>
      </c>
      <c r="D16" s="101">
        <v>6.2816593886462879</v>
      </c>
    </row>
    <row r="17" spans="1:4" x14ac:dyDescent="0.25">
      <c r="A17" s="72"/>
      <c r="B17" s="72"/>
      <c r="C17" s="73" t="s">
        <v>34</v>
      </c>
      <c r="D17" s="101">
        <v>5.6887052341597792</v>
      </c>
    </row>
    <row r="18" spans="1:4" x14ac:dyDescent="0.25">
      <c r="A18" s="72"/>
      <c r="B18" s="69" t="s">
        <v>18</v>
      </c>
      <c r="C18" s="69" t="s">
        <v>29</v>
      </c>
      <c r="D18" s="100">
        <v>6.2774725274725274</v>
      </c>
    </row>
    <row r="19" spans="1:4" x14ac:dyDescent="0.25">
      <c r="A19" s="72"/>
      <c r="B19" s="72"/>
      <c r="C19" s="73" t="s">
        <v>55</v>
      </c>
      <c r="D19" s="101">
        <v>6.3371496249506514</v>
      </c>
    </row>
    <row r="20" spans="1:4" x14ac:dyDescent="0.25">
      <c r="A20" s="72"/>
      <c r="B20" s="72"/>
      <c r="C20" s="73" t="s">
        <v>56</v>
      </c>
      <c r="D20" s="101">
        <v>6.2712765957446805</v>
      </c>
    </row>
    <row r="21" spans="1:4" x14ac:dyDescent="0.25">
      <c r="A21" s="72"/>
      <c r="B21" s="72"/>
      <c r="C21" s="73" t="s">
        <v>57</v>
      </c>
      <c r="D21" s="101">
        <v>5.6308470290771178</v>
      </c>
    </row>
    <row r="22" spans="1:4" x14ac:dyDescent="0.25">
      <c r="A22" s="72"/>
      <c r="B22" s="72"/>
      <c r="C22" s="73" t="s">
        <v>31</v>
      </c>
      <c r="D22" s="101">
        <v>5.3771323190410332</v>
      </c>
    </row>
    <row r="23" spans="1:4" x14ac:dyDescent="0.25">
      <c r="A23" s="72"/>
      <c r="B23" s="72"/>
      <c r="C23" s="73" t="s">
        <v>32</v>
      </c>
      <c r="D23" s="101">
        <v>5.2997101449275359</v>
      </c>
    </row>
    <row r="24" spans="1:4" x14ac:dyDescent="0.25">
      <c r="A24" s="72"/>
      <c r="B24" s="72"/>
      <c r="C24" s="73" t="s">
        <v>19</v>
      </c>
      <c r="D24" s="101">
        <v>5.5468688717479413</v>
      </c>
    </row>
    <row r="25" spans="1:4" x14ac:dyDescent="0.25">
      <c r="A25" s="72"/>
      <c r="B25" s="72"/>
      <c r="C25" s="73" t="s">
        <v>20</v>
      </c>
      <c r="D25" s="101">
        <v>5.5942989059520221</v>
      </c>
    </row>
    <row r="26" spans="1:4" x14ac:dyDescent="0.25">
      <c r="A26" s="72"/>
      <c r="B26" s="72"/>
      <c r="C26" s="73" t="s">
        <v>33</v>
      </c>
      <c r="D26" s="101">
        <v>5.6992619926199266</v>
      </c>
    </row>
    <row r="27" spans="1:4" x14ac:dyDescent="0.25">
      <c r="A27" s="72"/>
      <c r="B27" s="72"/>
      <c r="C27" s="73" t="s">
        <v>34</v>
      </c>
      <c r="D27" s="101">
        <v>5.739043824701195</v>
      </c>
    </row>
    <row r="28" spans="1:4" x14ac:dyDescent="0.25">
      <c r="A28" s="69" t="s">
        <v>35</v>
      </c>
      <c r="B28" s="69" t="s">
        <v>21</v>
      </c>
      <c r="C28" s="69" t="s">
        <v>29</v>
      </c>
      <c r="D28" s="100">
        <v>6.4452296819787982</v>
      </c>
    </row>
    <row r="29" spans="1:4" x14ac:dyDescent="0.25">
      <c r="A29" s="72"/>
      <c r="B29" s="72"/>
      <c r="C29" s="73" t="s">
        <v>55</v>
      </c>
      <c r="D29" s="101">
        <v>6.1839378238341967</v>
      </c>
    </row>
    <row r="30" spans="1:4" x14ac:dyDescent="0.25">
      <c r="A30" s="72"/>
      <c r="B30" s="72"/>
      <c r="C30" s="73" t="s">
        <v>56</v>
      </c>
      <c r="D30" s="101">
        <v>6.5576923076923075</v>
      </c>
    </row>
    <row r="31" spans="1:4" x14ac:dyDescent="0.25">
      <c r="A31" s="72"/>
      <c r="B31" s="72"/>
      <c r="C31" s="73" t="s">
        <v>57</v>
      </c>
      <c r="D31" s="101">
        <v>5.3786982248520712</v>
      </c>
    </row>
    <row r="32" spans="1:4" x14ac:dyDescent="0.25">
      <c r="A32" s="72"/>
      <c r="B32" s="72"/>
      <c r="C32" s="73" t="s">
        <v>31</v>
      </c>
      <c r="D32" s="101">
        <v>5.5429447852760738</v>
      </c>
    </row>
    <row r="33" spans="1:4" x14ac:dyDescent="0.25">
      <c r="A33" s="72"/>
      <c r="B33" s="72"/>
      <c r="C33" s="73" t="s">
        <v>32</v>
      </c>
      <c r="D33" s="101">
        <v>5.2823529411764705</v>
      </c>
    </row>
    <row r="34" spans="1:4" x14ac:dyDescent="0.25">
      <c r="A34" s="72"/>
      <c r="B34" s="72"/>
      <c r="C34" s="73" t="s">
        <v>19</v>
      </c>
      <c r="D34" s="101">
        <v>5.3498139287612974</v>
      </c>
    </row>
    <row r="35" spans="1:4" x14ac:dyDescent="0.25">
      <c r="A35" s="72"/>
      <c r="B35" s="72"/>
      <c r="C35" s="73" t="s">
        <v>20</v>
      </c>
      <c r="D35" s="101">
        <v>5.8191340782122909</v>
      </c>
    </row>
    <row r="36" spans="1:4" x14ac:dyDescent="0.25">
      <c r="A36" s="72"/>
      <c r="B36" s="72"/>
      <c r="C36" s="73" t="s">
        <v>33</v>
      </c>
      <c r="D36" s="101">
        <v>6.4279661016949152</v>
      </c>
    </row>
    <row r="37" spans="1:4" x14ac:dyDescent="0.25">
      <c r="A37" s="72"/>
      <c r="B37" s="72"/>
      <c r="C37" s="73" t="s">
        <v>34</v>
      </c>
      <c r="D37" s="101">
        <v>6.104166666666667</v>
      </c>
    </row>
    <row r="38" spans="1:4" x14ac:dyDescent="0.25">
      <c r="A38" s="72"/>
      <c r="B38" s="69" t="s">
        <v>18</v>
      </c>
      <c r="C38" s="69" t="s">
        <v>29</v>
      </c>
      <c r="D38" s="100">
        <v>6.4690265486725664</v>
      </c>
    </row>
    <row r="39" spans="1:4" x14ac:dyDescent="0.25">
      <c r="A39" s="72"/>
      <c r="B39" s="72"/>
      <c r="C39" s="73" t="s">
        <v>55</v>
      </c>
      <c r="D39" s="101">
        <v>6.0677419354838706</v>
      </c>
    </row>
    <row r="40" spans="1:4" x14ac:dyDescent="0.25">
      <c r="A40" s="72"/>
      <c r="B40" s="72"/>
      <c r="C40" s="73" t="s">
        <v>56</v>
      </c>
      <c r="D40" s="101">
        <v>6.2121212121212119</v>
      </c>
    </row>
    <row r="41" spans="1:4" x14ac:dyDescent="0.25">
      <c r="A41" s="72"/>
      <c r="B41" s="72"/>
      <c r="C41" s="73" t="s">
        <v>57</v>
      </c>
      <c r="D41" s="101">
        <v>5.5450819672131146</v>
      </c>
    </row>
    <row r="42" spans="1:4" x14ac:dyDescent="0.25">
      <c r="A42" s="72"/>
      <c r="B42" s="72"/>
      <c r="C42" s="73" t="s">
        <v>31</v>
      </c>
      <c r="D42" s="101">
        <v>5.209090909090909</v>
      </c>
    </row>
    <row r="43" spans="1:4" x14ac:dyDescent="0.25">
      <c r="A43" s="72"/>
      <c r="B43" s="72"/>
      <c r="C43" s="73" t="s">
        <v>32</v>
      </c>
      <c r="D43" s="101">
        <v>5.1502145922746783</v>
      </c>
    </row>
    <row r="44" spans="1:4" x14ac:dyDescent="0.25">
      <c r="A44" s="72"/>
      <c r="B44" s="72"/>
      <c r="C44" s="73" t="s">
        <v>19</v>
      </c>
      <c r="D44" s="101">
        <v>5.5127401019208158</v>
      </c>
    </row>
    <row r="45" spans="1:4" x14ac:dyDescent="0.25">
      <c r="A45" s="72"/>
      <c r="B45" s="72"/>
      <c r="C45" s="73" t="s">
        <v>20</v>
      </c>
      <c r="D45" s="101">
        <v>5.6310077519379842</v>
      </c>
    </row>
    <row r="46" spans="1:4" x14ac:dyDescent="0.25">
      <c r="A46" s="72"/>
      <c r="B46" s="72"/>
      <c r="C46" s="73" t="s">
        <v>33</v>
      </c>
      <c r="D46" s="101">
        <v>5.9448818897637796</v>
      </c>
    </row>
    <row r="47" spans="1:4" x14ac:dyDescent="0.25">
      <c r="A47" s="72"/>
      <c r="B47" s="72"/>
      <c r="C47" s="73" t="s">
        <v>34</v>
      </c>
      <c r="D47" s="101">
        <v>5.82</v>
      </c>
    </row>
    <row r="48" spans="1:4" x14ac:dyDescent="0.25">
      <c r="A48" s="69" t="s">
        <v>36</v>
      </c>
      <c r="B48" s="69" t="s">
        <v>21</v>
      </c>
      <c r="C48" s="69" t="s">
        <v>29</v>
      </c>
      <c r="D48" s="100">
        <v>5.9391891891891895</v>
      </c>
    </row>
    <row r="49" spans="1:4" x14ac:dyDescent="0.25">
      <c r="A49" s="72"/>
      <c r="B49" s="72"/>
      <c r="C49" s="73" t="s">
        <v>55</v>
      </c>
      <c r="D49" s="101">
        <v>6.2121212121212119</v>
      </c>
    </row>
    <row r="50" spans="1:4" x14ac:dyDescent="0.25">
      <c r="A50" s="72"/>
      <c r="B50" s="72"/>
      <c r="C50" s="73" t="s">
        <v>56</v>
      </c>
      <c r="D50" s="101">
        <v>6.2015503875968996</v>
      </c>
    </row>
    <row r="51" spans="1:4" x14ac:dyDescent="0.25">
      <c r="A51" s="72"/>
      <c r="B51" s="72"/>
      <c r="C51" s="73" t="s">
        <v>57</v>
      </c>
      <c r="D51" s="101">
        <v>5.9150943396226419</v>
      </c>
    </row>
    <row r="52" spans="1:4" x14ac:dyDescent="0.25">
      <c r="A52" s="72"/>
      <c r="B52" s="72"/>
      <c r="C52" s="73" t="s">
        <v>31</v>
      </c>
      <c r="D52" s="101">
        <v>5.725714285714286</v>
      </c>
    </row>
    <row r="53" spans="1:4" x14ac:dyDescent="0.25">
      <c r="A53" s="72"/>
      <c r="B53" s="72"/>
      <c r="C53" s="73" t="s">
        <v>32</v>
      </c>
      <c r="D53" s="101">
        <v>5.411290322580645</v>
      </c>
    </row>
    <row r="54" spans="1:4" x14ac:dyDescent="0.25">
      <c r="A54" s="72"/>
      <c r="B54" s="72"/>
      <c r="C54" s="73" t="s">
        <v>19</v>
      </c>
      <c r="D54" s="101">
        <v>5.4352490421455935</v>
      </c>
    </row>
    <row r="55" spans="1:4" x14ac:dyDescent="0.25">
      <c r="A55" s="72"/>
      <c r="B55" s="72"/>
      <c r="C55" s="73" t="s">
        <v>20</v>
      </c>
      <c r="D55" s="101">
        <v>5.7705992509363293</v>
      </c>
    </row>
    <row r="56" spans="1:4" x14ac:dyDescent="0.25">
      <c r="A56" s="72"/>
      <c r="B56" s="72"/>
      <c r="C56" s="73" t="s">
        <v>33</v>
      </c>
      <c r="D56" s="101">
        <v>5.5636363636363635</v>
      </c>
    </row>
    <row r="57" spans="1:4" x14ac:dyDescent="0.25">
      <c r="A57" s="72"/>
      <c r="B57" s="72"/>
      <c r="C57" s="73" t="s">
        <v>34</v>
      </c>
      <c r="D57" s="101">
        <v>6.166666666666667</v>
      </c>
    </row>
    <row r="58" spans="1:4" x14ac:dyDescent="0.25">
      <c r="A58" s="72"/>
      <c r="B58" s="69" t="s">
        <v>18</v>
      </c>
      <c r="C58" s="69" t="s">
        <v>29</v>
      </c>
      <c r="D58" s="100">
        <v>6.216981132075472</v>
      </c>
    </row>
    <row r="59" spans="1:4" x14ac:dyDescent="0.25">
      <c r="A59" s="72"/>
      <c r="B59" s="72"/>
      <c r="C59" s="73" t="s">
        <v>55</v>
      </c>
      <c r="D59" s="101">
        <v>6.647887323943662</v>
      </c>
    </row>
    <row r="60" spans="1:4" x14ac:dyDescent="0.25">
      <c r="A60" s="72"/>
      <c r="B60" s="72"/>
      <c r="C60" s="73" t="s">
        <v>56</v>
      </c>
      <c r="D60" s="101">
        <v>6.2536585365853661</v>
      </c>
    </row>
    <row r="61" spans="1:4" x14ac:dyDescent="0.25">
      <c r="A61" s="72"/>
      <c r="B61" s="72"/>
      <c r="C61" s="73" t="s">
        <v>57</v>
      </c>
      <c r="D61" s="101">
        <v>5.6630434782608692</v>
      </c>
    </row>
    <row r="62" spans="1:4" x14ac:dyDescent="0.25">
      <c r="A62" s="72"/>
      <c r="B62" s="72"/>
      <c r="C62" s="73" t="s">
        <v>31</v>
      </c>
      <c r="D62" s="101">
        <v>5.5098039215686274</v>
      </c>
    </row>
    <row r="63" spans="1:4" x14ac:dyDescent="0.25">
      <c r="A63" s="72"/>
      <c r="B63" s="72"/>
      <c r="C63" s="73" t="s">
        <v>32</v>
      </c>
      <c r="D63" s="101">
        <v>5.5870967741935482</v>
      </c>
    </row>
    <row r="64" spans="1:4" x14ac:dyDescent="0.25">
      <c r="A64" s="72"/>
      <c r="B64" s="72"/>
      <c r="C64" s="73" t="s">
        <v>19</v>
      </c>
      <c r="D64" s="101">
        <v>5.567660550458716</v>
      </c>
    </row>
    <row r="65" spans="1:4" x14ac:dyDescent="0.25">
      <c r="A65" s="72"/>
      <c r="B65" s="72"/>
      <c r="C65" s="73" t="s">
        <v>20</v>
      </c>
      <c r="D65" s="101">
        <v>5.7151469480030146</v>
      </c>
    </row>
    <row r="66" spans="1:4" x14ac:dyDescent="0.25">
      <c r="A66" s="72"/>
      <c r="B66" s="72"/>
      <c r="C66" s="73" t="s">
        <v>33</v>
      </c>
      <c r="D66" s="101">
        <v>5.4928909952606633</v>
      </c>
    </row>
    <row r="67" spans="1:4" x14ac:dyDescent="0.25">
      <c r="A67" s="72"/>
      <c r="B67" s="72"/>
      <c r="C67" s="73" t="s">
        <v>34</v>
      </c>
      <c r="D67" s="101">
        <v>6.34020618556701</v>
      </c>
    </row>
    <row r="68" spans="1:4" x14ac:dyDescent="0.25">
      <c r="A68" s="69" t="s">
        <v>37</v>
      </c>
      <c r="B68" s="69" t="s">
        <v>21</v>
      </c>
      <c r="C68" s="69" t="s">
        <v>29</v>
      </c>
      <c r="D68" s="100">
        <v>6.1703225806451609</v>
      </c>
    </row>
    <row r="69" spans="1:4" x14ac:dyDescent="0.25">
      <c r="A69" s="72"/>
      <c r="B69" s="72"/>
      <c r="C69" s="73" t="s">
        <v>55</v>
      </c>
      <c r="D69" s="101">
        <v>6.2769695306066433</v>
      </c>
    </row>
    <row r="70" spans="1:4" x14ac:dyDescent="0.25">
      <c r="A70" s="72"/>
      <c r="B70" s="72"/>
      <c r="C70" s="73" t="s">
        <v>56</v>
      </c>
      <c r="D70" s="101">
        <v>6.0415387101988038</v>
      </c>
    </row>
    <row r="71" spans="1:4" x14ac:dyDescent="0.25">
      <c r="A71" s="72"/>
      <c r="B71" s="72"/>
      <c r="C71" s="73" t="s">
        <v>57</v>
      </c>
      <c r="D71" s="101">
        <v>5.7492772667542704</v>
      </c>
    </row>
    <row r="72" spans="1:4" x14ac:dyDescent="0.25">
      <c r="A72" s="72"/>
      <c r="B72" s="72"/>
      <c r="C72" s="73" t="s">
        <v>31</v>
      </c>
      <c r="D72" s="101">
        <v>5.6886892177589852</v>
      </c>
    </row>
    <row r="73" spans="1:4" x14ac:dyDescent="0.25">
      <c r="A73" s="72"/>
      <c r="B73" s="72"/>
      <c r="C73" s="73" t="s">
        <v>32</v>
      </c>
      <c r="D73" s="101">
        <v>5.5606860158311342</v>
      </c>
    </row>
    <row r="74" spans="1:4" x14ac:dyDescent="0.25">
      <c r="A74" s="72"/>
      <c r="B74" s="72"/>
      <c r="C74" s="73" t="s">
        <v>19</v>
      </c>
      <c r="D74" s="101">
        <v>5.7577601947656722</v>
      </c>
    </row>
    <row r="75" spans="1:4" x14ac:dyDescent="0.25">
      <c r="A75" s="72"/>
      <c r="B75" s="72"/>
      <c r="C75" s="73" t="s">
        <v>20</v>
      </c>
      <c r="D75" s="101">
        <v>5.9573311367380564</v>
      </c>
    </row>
    <row r="76" spans="1:4" x14ac:dyDescent="0.25">
      <c r="A76" s="72"/>
      <c r="B76" s="72"/>
      <c r="C76" s="73" t="s">
        <v>33</v>
      </c>
      <c r="D76" s="101">
        <v>6.120101137800253</v>
      </c>
    </row>
    <row r="77" spans="1:4" x14ac:dyDescent="0.25">
      <c r="A77" s="72"/>
      <c r="B77" s="72"/>
      <c r="C77" s="73" t="s">
        <v>34</v>
      </c>
      <c r="D77" s="101">
        <v>6.3664596273291929</v>
      </c>
    </row>
    <row r="78" spans="1:4" x14ac:dyDescent="0.25">
      <c r="A78" s="72"/>
      <c r="B78" s="69" t="s">
        <v>18</v>
      </c>
      <c r="C78" s="69" t="s">
        <v>29</v>
      </c>
      <c r="D78" s="100">
        <v>6.0295639320029562</v>
      </c>
    </row>
    <row r="79" spans="1:4" x14ac:dyDescent="0.25">
      <c r="A79" s="72"/>
      <c r="B79" s="72"/>
      <c r="C79" s="73" t="s">
        <v>55</v>
      </c>
      <c r="D79" s="101">
        <v>6.3656583629893237</v>
      </c>
    </row>
    <row r="80" spans="1:4" x14ac:dyDescent="0.25">
      <c r="A80" s="72"/>
      <c r="B80" s="72"/>
      <c r="C80" s="73" t="s">
        <v>56</v>
      </c>
      <c r="D80" s="101">
        <v>6.0635061029541832</v>
      </c>
    </row>
    <row r="81" spans="1:4" x14ac:dyDescent="0.25">
      <c r="A81" s="72"/>
      <c r="B81" s="72"/>
      <c r="C81" s="73" t="s">
        <v>57</v>
      </c>
      <c r="D81" s="101">
        <v>5.7980141843971635</v>
      </c>
    </row>
    <row r="82" spans="1:4" x14ac:dyDescent="0.25">
      <c r="A82" s="72"/>
      <c r="B82" s="72"/>
      <c r="C82" s="73" t="s">
        <v>31</v>
      </c>
      <c r="D82" s="101">
        <v>5.632924880127864</v>
      </c>
    </row>
    <row r="83" spans="1:4" x14ac:dyDescent="0.25">
      <c r="A83" s="72"/>
      <c r="B83" s="72"/>
      <c r="C83" s="73" t="s">
        <v>32</v>
      </c>
      <c r="D83" s="101">
        <v>5.5009124087591239</v>
      </c>
    </row>
    <row r="84" spans="1:4" x14ac:dyDescent="0.25">
      <c r="A84" s="72"/>
      <c r="B84" s="72"/>
      <c r="C84" s="73" t="s">
        <v>19</v>
      </c>
      <c r="D84" s="101">
        <v>5.8062609457092815</v>
      </c>
    </row>
    <row r="85" spans="1:4" x14ac:dyDescent="0.25">
      <c r="A85" s="72"/>
      <c r="B85" s="72"/>
      <c r="C85" s="73" t="s">
        <v>20</v>
      </c>
      <c r="D85" s="101">
        <v>5.8031047865459247</v>
      </c>
    </row>
    <row r="86" spans="1:4" x14ac:dyDescent="0.25">
      <c r="A86" s="72"/>
      <c r="B86" s="72"/>
      <c r="C86" s="73" t="s">
        <v>33</v>
      </c>
      <c r="D86" s="101">
        <v>5.8022540983606561</v>
      </c>
    </row>
    <row r="87" spans="1:4" x14ac:dyDescent="0.25">
      <c r="A87" s="72"/>
      <c r="B87" s="72"/>
      <c r="C87" s="73" t="s">
        <v>34</v>
      </c>
      <c r="D87" s="101">
        <v>6.2980769230769234</v>
      </c>
    </row>
    <row r="88" spans="1:4" x14ac:dyDescent="0.25">
      <c r="A88" s="69" t="s">
        <v>38</v>
      </c>
      <c r="B88" s="69" t="s">
        <v>21</v>
      </c>
      <c r="C88" s="69" t="s">
        <v>29</v>
      </c>
      <c r="D88" s="100">
        <v>6.21791483113069</v>
      </c>
    </row>
    <row r="89" spans="1:4" x14ac:dyDescent="0.25">
      <c r="A89" s="72"/>
      <c r="B89" s="72"/>
      <c r="C89" s="73" t="s">
        <v>55</v>
      </c>
      <c r="D89" s="101">
        <v>6.382719805293581</v>
      </c>
    </row>
    <row r="90" spans="1:4" x14ac:dyDescent="0.25">
      <c r="A90" s="72"/>
      <c r="B90" s="72"/>
      <c r="C90" s="73" t="s">
        <v>56</v>
      </c>
      <c r="D90" s="101">
        <v>6.1583344938030917</v>
      </c>
    </row>
    <row r="91" spans="1:4" x14ac:dyDescent="0.25">
      <c r="A91" s="72"/>
      <c r="B91" s="72"/>
      <c r="C91" s="73" t="s">
        <v>57</v>
      </c>
      <c r="D91" s="101">
        <v>5.7961842717543046</v>
      </c>
    </row>
    <row r="92" spans="1:4" x14ac:dyDescent="0.25">
      <c r="A92" s="72"/>
      <c r="B92" s="72"/>
      <c r="C92" s="73" t="s">
        <v>31</v>
      </c>
      <c r="D92" s="101">
        <v>5.5842347756410255</v>
      </c>
    </row>
    <row r="93" spans="1:4" x14ac:dyDescent="0.25">
      <c r="A93" s="72"/>
      <c r="B93" s="72"/>
      <c r="C93" s="73" t="s">
        <v>32</v>
      </c>
      <c r="D93" s="101">
        <v>5.3764082173624921</v>
      </c>
    </row>
    <row r="94" spans="1:4" x14ac:dyDescent="0.25">
      <c r="A94" s="72"/>
      <c r="B94" s="72"/>
      <c r="C94" s="73" t="s">
        <v>19</v>
      </c>
      <c r="D94" s="101">
        <v>5.7239836441095244</v>
      </c>
    </row>
    <row r="95" spans="1:4" x14ac:dyDescent="0.25">
      <c r="A95" s="72"/>
      <c r="B95" s="72"/>
      <c r="C95" s="73" t="s">
        <v>20</v>
      </c>
      <c r="D95" s="101">
        <v>5.8369188622995729</v>
      </c>
    </row>
    <row r="96" spans="1:4" x14ac:dyDescent="0.25">
      <c r="A96" s="72"/>
      <c r="B96" s="72"/>
      <c r="C96" s="73" t="s">
        <v>33</v>
      </c>
      <c r="D96" s="101">
        <v>5.997220291869354</v>
      </c>
    </row>
    <row r="97" spans="1:4" x14ac:dyDescent="0.25">
      <c r="A97" s="72"/>
      <c r="B97" s="72"/>
      <c r="C97" s="73" t="s">
        <v>34</v>
      </c>
      <c r="D97" s="101">
        <v>6.6935279187817258</v>
      </c>
    </row>
    <row r="98" spans="1:4" x14ac:dyDescent="0.25">
      <c r="A98" s="72"/>
      <c r="B98" s="69" t="s">
        <v>18</v>
      </c>
      <c r="C98" s="69" t="s">
        <v>29</v>
      </c>
      <c r="D98" s="100">
        <v>6.3007593265103994</v>
      </c>
    </row>
    <row r="99" spans="1:4" x14ac:dyDescent="0.25">
      <c r="A99" s="72"/>
      <c r="B99" s="72"/>
      <c r="C99" s="73" t="s">
        <v>55</v>
      </c>
      <c r="D99" s="101">
        <v>6.3161129119394923</v>
      </c>
    </row>
    <row r="100" spans="1:4" x14ac:dyDescent="0.25">
      <c r="A100" s="72"/>
      <c r="B100" s="72"/>
      <c r="C100" s="73" t="s">
        <v>56</v>
      </c>
      <c r="D100" s="101">
        <v>6.2055783553731567</v>
      </c>
    </row>
    <row r="101" spans="1:4" x14ac:dyDescent="0.25">
      <c r="A101" s="72"/>
      <c r="B101" s="72"/>
      <c r="C101" s="73" t="s">
        <v>57</v>
      </c>
      <c r="D101" s="101">
        <v>5.8386725714614371</v>
      </c>
    </row>
    <row r="102" spans="1:4" x14ac:dyDescent="0.25">
      <c r="A102" s="72"/>
      <c r="B102" s="72"/>
      <c r="C102" s="73" t="s">
        <v>31</v>
      </c>
      <c r="D102" s="101">
        <v>5.6184437455615299</v>
      </c>
    </row>
    <row r="103" spans="1:4" x14ac:dyDescent="0.25">
      <c r="A103" s="72"/>
      <c r="B103" s="72"/>
      <c r="C103" s="73" t="s">
        <v>32</v>
      </c>
      <c r="D103" s="101">
        <v>5.3663580246913583</v>
      </c>
    </row>
    <row r="104" spans="1:4" x14ac:dyDescent="0.25">
      <c r="A104" s="72"/>
      <c r="B104" s="72"/>
      <c r="C104" s="73" t="s">
        <v>19</v>
      </c>
      <c r="D104" s="101">
        <v>5.8383078540807247</v>
      </c>
    </row>
    <row r="105" spans="1:4" x14ac:dyDescent="0.25">
      <c r="A105" s="72"/>
      <c r="B105" s="72"/>
      <c r="C105" s="73" t="s">
        <v>20</v>
      </c>
      <c r="D105" s="101">
        <v>5.8127337201805283</v>
      </c>
    </row>
    <row r="106" spans="1:4" x14ac:dyDescent="0.25">
      <c r="A106" s="72"/>
      <c r="B106" s="72"/>
      <c r="C106" s="73" t="s">
        <v>33</v>
      </c>
      <c r="D106" s="101">
        <v>5.8558456299659474</v>
      </c>
    </row>
    <row r="107" spans="1:4" x14ac:dyDescent="0.25">
      <c r="A107" s="72"/>
      <c r="B107" s="72"/>
      <c r="C107" s="73" t="s">
        <v>34</v>
      </c>
      <c r="D107" s="101">
        <v>7.5422773393461107</v>
      </c>
    </row>
    <row r="108" spans="1:4" x14ac:dyDescent="0.25">
      <c r="A108" s="69" t="s">
        <v>39</v>
      </c>
      <c r="B108" s="69" t="s">
        <v>21</v>
      </c>
      <c r="C108" s="69" t="s">
        <v>29</v>
      </c>
      <c r="D108" s="100">
        <v>6.5578512396694215</v>
      </c>
    </row>
    <row r="109" spans="1:4" x14ac:dyDescent="0.25">
      <c r="A109" s="72"/>
      <c r="B109" s="72"/>
      <c r="C109" s="73" t="s">
        <v>55</v>
      </c>
      <c r="D109" s="101">
        <v>6.212471131639723</v>
      </c>
    </row>
    <row r="110" spans="1:4" x14ac:dyDescent="0.25">
      <c r="A110" s="72"/>
      <c r="B110" s="72"/>
      <c r="C110" s="73" t="s">
        <v>56</v>
      </c>
      <c r="D110" s="101">
        <v>6.1081632653061222</v>
      </c>
    </row>
    <row r="111" spans="1:4" x14ac:dyDescent="0.25">
      <c r="A111" s="72"/>
      <c r="B111" s="72"/>
      <c r="C111" s="73" t="s">
        <v>57</v>
      </c>
      <c r="D111" s="101">
        <v>5.8615751789976134</v>
      </c>
    </row>
    <row r="112" spans="1:4" x14ac:dyDescent="0.25">
      <c r="A112" s="72"/>
      <c r="B112" s="72"/>
      <c r="C112" s="73" t="s">
        <v>31</v>
      </c>
      <c r="D112" s="101">
        <v>5.3597359735973598</v>
      </c>
    </row>
    <row r="113" spans="1:4" x14ac:dyDescent="0.25">
      <c r="A113" s="72"/>
      <c r="B113" s="72"/>
      <c r="C113" s="73" t="s">
        <v>32</v>
      </c>
      <c r="D113" s="101">
        <v>5.1592920353982299</v>
      </c>
    </row>
    <row r="114" spans="1:4" x14ac:dyDescent="0.25">
      <c r="A114" s="72"/>
      <c r="B114" s="72"/>
      <c r="C114" s="73" t="s">
        <v>19</v>
      </c>
      <c r="D114" s="101">
        <v>5.4430322287789377</v>
      </c>
    </row>
    <row r="115" spans="1:4" x14ac:dyDescent="0.25">
      <c r="A115" s="72"/>
      <c r="B115" s="72"/>
      <c r="C115" s="73" t="s">
        <v>20</v>
      </c>
      <c r="D115" s="101">
        <v>5.6820418204182044</v>
      </c>
    </row>
    <row r="116" spans="1:4" x14ac:dyDescent="0.25">
      <c r="A116" s="72"/>
      <c r="B116" s="72"/>
      <c r="C116" s="73" t="s">
        <v>33</v>
      </c>
      <c r="D116" s="101">
        <v>6.0501792114695343</v>
      </c>
    </row>
    <row r="117" spans="1:4" x14ac:dyDescent="0.25">
      <c r="A117" s="72"/>
      <c r="B117" s="72"/>
      <c r="C117" s="73" t="s">
        <v>34</v>
      </c>
      <c r="D117" s="101">
        <v>7.7041420118343193</v>
      </c>
    </row>
    <row r="118" spans="1:4" x14ac:dyDescent="0.25">
      <c r="A118" s="72"/>
      <c r="B118" s="69" t="s">
        <v>18</v>
      </c>
      <c r="C118" s="69" t="s">
        <v>29</v>
      </c>
      <c r="D118" s="100">
        <v>6.0898876404494384</v>
      </c>
    </row>
    <row r="119" spans="1:4" x14ac:dyDescent="0.25">
      <c r="A119" s="72"/>
      <c r="B119" s="72"/>
      <c r="C119" s="73" t="s">
        <v>55</v>
      </c>
      <c r="D119" s="101">
        <v>5.9857142857142858</v>
      </c>
    </row>
    <row r="120" spans="1:4" x14ac:dyDescent="0.25">
      <c r="A120" s="72"/>
      <c r="B120" s="72"/>
      <c r="C120" s="73" t="s">
        <v>56</v>
      </c>
      <c r="D120" s="101">
        <v>6.5020576131687244</v>
      </c>
    </row>
    <row r="121" spans="1:4" x14ac:dyDescent="0.25">
      <c r="A121" s="72"/>
      <c r="B121" s="72"/>
      <c r="C121" s="73" t="s">
        <v>57</v>
      </c>
      <c r="D121" s="101">
        <v>5.8067226890756301</v>
      </c>
    </row>
    <row r="122" spans="1:4" x14ac:dyDescent="0.25">
      <c r="A122" s="72"/>
      <c r="B122" s="72"/>
      <c r="C122" s="73" t="s">
        <v>31</v>
      </c>
      <c r="D122" s="101">
        <v>5.5740740740740744</v>
      </c>
    </row>
    <row r="123" spans="1:4" x14ac:dyDescent="0.25">
      <c r="A123" s="72"/>
      <c r="B123" s="72"/>
      <c r="C123" s="73" t="s">
        <v>32</v>
      </c>
      <c r="D123" s="101">
        <v>5.2183908045977008</v>
      </c>
    </row>
    <row r="124" spans="1:4" x14ac:dyDescent="0.25">
      <c r="A124" s="72"/>
      <c r="B124" s="72"/>
      <c r="C124" s="73" t="s">
        <v>19</v>
      </c>
      <c r="D124" s="101">
        <v>5.5030674846625764</v>
      </c>
    </row>
    <row r="125" spans="1:4" x14ac:dyDescent="0.25">
      <c r="A125" s="72"/>
      <c r="B125" s="72"/>
      <c r="C125" s="73" t="s">
        <v>20</v>
      </c>
      <c r="D125" s="101">
        <v>5.6542605288932419</v>
      </c>
    </row>
    <row r="126" spans="1:4" x14ac:dyDescent="0.25">
      <c r="A126" s="72"/>
      <c r="B126" s="72"/>
      <c r="C126" s="73" t="s">
        <v>33</v>
      </c>
      <c r="D126" s="101">
        <v>5.9936102236421727</v>
      </c>
    </row>
    <row r="127" spans="1:4" x14ac:dyDescent="0.25">
      <c r="A127" s="72"/>
      <c r="B127" s="72"/>
      <c r="C127" s="73" t="s">
        <v>34</v>
      </c>
      <c r="D127" s="101">
        <v>8.29757785467128</v>
      </c>
    </row>
    <row r="128" spans="1:4" x14ac:dyDescent="0.25">
      <c r="A128" s="69" t="s">
        <v>40</v>
      </c>
      <c r="B128" s="69" t="s">
        <v>21</v>
      </c>
      <c r="C128" s="69" t="s">
        <v>29</v>
      </c>
      <c r="D128" s="100">
        <v>6.3913043478260869</v>
      </c>
    </row>
    <row r="129" spans="1:4" x14ac:dyDescent="0.25">
      <c r="A129" s="72"/>
      <c r="B129" s="72"/>
      <c r="C129" s="73" t="s">
        <v>55</v>
      </c>
      <c r="D129" s="101">
        <v>6.0180180180180178</v>
      </c>
    </row>
    <row r="130" spans="1:4" x14ac:dyDescent="0.25">
      <c r="A130" s="72"/>
      <c r="B130" s="72"/>
      <c r="C130" s="73" t="s">
        <v>56</v>
      </c>
      <c r="D130" s="101">
        <v>6.2201834862385317</v>
      </c>
    </row>
    <row r="131" spans="1:4" x14ac:dyDescent="0.25">
      <c r="A131" s="72"/>
      <c r="B131" s="72"/>
      <c r="C131" s="73" t="s">
        <v>57</v>
      </c>
      <c r="D131" s="101">
        <v>5.592233009708738</v>
      </c>
    </row>
    <row r="132" spans="1:4" x14ac:dyDescent="0.25">
      <c r="A132" s="72"/>
      <c r="B132" s="72"/>
      <c r="C132" s="73" t="s">
        <v>31</v>
      </c>
      <c r="D132" s="101">
        <v>5.3982300884955752</v>
      </c>
    </row>
    <row r="133" spans="1:4" x14ac:dyDescent="0.25">
      <c r="A133" s="72"/>
      <c r="B133" s="72"/>
      <c r="C133" s="73" t="s">
        <v>32</v>
      </c>
      <c r="D133" s="101">
        <v>5.2111111111111112</v>
      </c>
    </row>
    <row r="134" spans="1:4" x14ac:dyDescent="0.25">
      <c r="A134" s="72"/>
      <c r="B134" s="72"/>
      <c r="C134" s="73" t="s">
        <v>19</v>
      </c>
      <c r="D134" s="101">
        <v>5.3871595330739304</v>
      </c>
    </row>
    <row r="135" spans="1:4" x14ac:dyDescent="0.25">
      <c r="A135" s="72"/>
      <c r="B135" s="72"/>
      <c r="C135" s="73" t="s">
        <v>20</v>
      </c>
      <c r="D135" s="101">
        <v>5.7765567765567765</v>
      </c>
    </row>
    <row r="136" spans="1:4" x14ac:dyDescent="0.25">
      <c r="A136" s="72"/>
      <c r="B136" s="72"/>
      <c r="C136" s="73" t="s">
        <v>33</v>
      </c>
      <c r="D136" s="101">
        <v>5.8596491228070171</v>
      </c>
    </row>
    <row r="137" spans="1:4" x14ac:dyDescent="0.25">
      <c r="A137" s="72"/>
      <c r="B137" s="72"/>
      <c r="C137" s="73" t="s">
        <v>34</v>
      </c>
      <c r="D137" s="101">
        <v>5.9827586206896548</v>
      </c>
    </row>
    <row r="138" spans="1:4" x14ac:dyDescent="0.25">
      <c r="A138" s="72"/>
      <c r="B138" s="69" t="s">
        <v>18</v>
      </c>
      <c r="C138" s="69" t="s">
        <v>29</v>
      </c>
      <c r="D138" s="100">
        <v>5.822222222222222</v>
      </c>
    </row>
    <row r="139" spans="1:4" x14ac:dyDescent="0.25">
      <c r="A139" s="72"/>
      <c r="B139" s="72"/>
      <c r="C139" s="73" t="s">
        <v>55</v>
      </c>
      <c r="D139" s="101">
        <v>6.0151515151515156</v>
      </c>
    </row>
    <row r="140" spans="1:4" x14ac:dyDescent="0.25">
      <c r="A140" s="72"/>
      <c r="B140" s="72"/>
      <c r="C140" s="73" t="s">
        <v>56</v>
      </c>
      <c r="D140" s="101">
        <v>6.382352941176471</v>
      </c>
    </row>
    <row r="141" spans="1:4" x14ac:dyDescent="0.25">
      <c r="A141" s="72"/>
      <c r="B141" s="72"/>
      <c r="C141" s="73" t="s">
        <v>57</v>
      </c>
      <c r="D141" s="101">
        <v>5.6727272727272728</v>
      </c>
    </row>
    <row r="142" spans="1:4" x14ac:dyDescent="0.25">
      <c r="A142" s="72"/>
      <c r="B142" s="72"/>
      <c r="C142" s="73" t="s">
        <v>31</v>
      </c>
      <c r="D142" s="101">
        <v>5.7249999999999996</v>
      </c>
    </row>
    <row r="143" spans="1:4" x14ac:dyDescent="0.25">
      <c r="A143" s="72"/>
      <c r="B143" s="72"/>
      <c r="C143" s="73" t="s">
        <v>32</v>
      </c>
      <c r="D143" s="101">
        <v>5.3304347826086955</v>
      </c>
    </row>
    <row r="144" spans="1:4" x14ac:dyDescent="0.25">
      <c r="A144" s="72"/>
      <c r="B144" s="72"/>
      <c r="C144" s="73" t="s">
        <v>19</v>
      </c>
      <c r="D144" s="101">
        <v>5.4388009991673609</v>
      </c>
    </row>
    <row r="145" spans="1:4" x14ac:dyDescent="0.25">
      <c r="A145" s="72"/>
      <c r="B145" s="72"/>
      <c r="C145" s="73" t="s">
        <v>20</v>
      </c>
      <c r="D145" s="101">
        <v>5.7043222003929275</v>
      </c>
    </row>
    <row r="146" spans="1:4" x14ac:dyDescent="0.25">
      <c r="A146" s="72"/>
      <c r="B146" s="72"/>
      <c r="C146" s="73" t="s">
        <v>33</v>
      </c>
      <c r="D146" s="101">
        <v>5.7089947089947088</v>
      </c>
    </row>
    <row r="147" spans="1:4" x14ac:dyDescent="0.25">
      <c r="A147" s="72"/>
      <c r="B147" s="72"/>
      <c r="C147" s="73" t="s">
        <v>34</v>
      </c>
      <c r="D147" s="101">
        <v>5.8285714285714283</v>
      </c>
    </row>
    <row r="148" spans="1:4" x14ac:dyDescent="0.25">
      <c r="A148" s="69" t="s">
        <v>41</v>
      </c>
      <c r="B148" s="69" t="s">
        <v>21</v>
      </c>
      <c r="C148" s="69" t="s">
        <v>29</v>
      </c>
      <c r="D148" s="100">
        <v>6.367283950617284</v>
      </c>
    </row>
    <row r="149" spans="1:4" x14ac:dyDescent="0.25">
      <c r="A149" s="72"/>
      <c r="B149" s="72"/>
      <c r="C149" s="73" t="s">
        <v>55</v>
      </c>
      <c r="D149" s="101">
        <v>6.4177215189873413</v>
      </c>
    </row>
    <row r="150" spans="1:4" x14ac:dyDescent="0.25">
      <c r="A150" s="72"/>
      <c r="B150" s="72"/>
      <c r="C150" s="73" t="s">
        <v>56</v>
      </c>
      <c r="D150" s="101">
        <v>6.526466380543634</v>
      </c>
    </row>
    <row r="151" spans="1:4" x14ac:dyDescent="0.25">
      <c r="A151" s="72"/>
      <c r="B151" s="72"/>
      <c r="C151" s="73" t="s">
        <v>57</v>
      </c>
      <c r="D151" s="101">
        <v>5.6941176470588237</v>
      </c>
    </row>
    <row r="152" spans="1:4" x14ac:dyDescent="0.25">
      <c r="A152" s="72"/>
      <c r="B152" s="72"/>
      <c r="C152" s="73" t="s">
        <v>31</v>
      </c>
      <c r="D152" s="101">
        <v>5.365269461077844</v>
      </c>
    </row>
    <row r="153" spans="1:4" x14ac:dyDescent="0.25">
      <c r="A153" s="72"/>
      <c r="B153" s="72"/>
      <c r="C153" s="73" t="s">
        <v>32</v>
      </c>
      <c r="D153" s="101">
        <v>5.3214285714285712</v>
      </c>
    </row>
    <row r="154" spans="1:4" x14ac:dyDescent="0.25">
      <c r="A154" s="72"/>
      <c r="B154" s="72"/>
      <c r="C154" s="73" t="s">
        <v>19</v>
      </c>
      <c r="D154" s="101">
        <v>5.4719471947194718</v>
      </c>
    </row>
    <row r="155" spans="1:4" x14ac:dyDescent="0.25">
      <c r="A155" s="72"/>
      <c r="B155" s="72"/>
      <c r="C155" s="73" t="s">
        <v>20</v>
      </c>
      <c r="D155" s="101">
        <v>5.7517289073305671</v>
      </c>
    </row>
    <row r="156" spans="1:4" x14ac:dyDescent="0.25">
      <c r="A156" s="72"/>
      <c r="B156" s="72"/>
      <c r="C156" s="73" t="s">
        <v>33</v>
      </c>
      <c r="D156" s="101">
        <v>6.119587628865979</v>
      </c>
    </row>
    <row r="157" spans="1:4" x14ac:dyDescent="0.25">
      <c r="A157" s="72"/>
      <c r="B157" s="72"/>
      <c r="C157" s="73" t="s">
        <v>34</v>
      </c>
      <c r="D157" s="101">
        <v>6.5603864734299515</v>
      </c>
    </row>
    <row r="158" spans="1:4" x14ac:dyDescent="0.25">
      <c r="A158" s="72"/>
      <c r="B158" s="69" t="s">
        <v>18</v>
      </c>
      <c r="C158" s="69" t="s">
        <v>29</v>
      </c>
      <c r="D158" s="100">
        <v>6.5629370629370634</v>
      </c>
    </row>
    <row r="159" spans="1:4" x14ac:dyDescent="0.25">
      <c r="A159" s="72"/>
      <c r="B159" s="72"/>
      <c r="C159" s="73" t="s">
        <v>55</v>
      </c>
      <c r="D159" s="101">
        <v>6.6895874263261295</v>
      </c>
    </row>
    <row r="160" spans="1:4" x14ac:dyDescent="0.25">
      <c r="A160" s="72"/>
      <c r="B160" s="72"/>
      <c r="C160" s="73" t="s">
        <v>56</v>
      </c>
      <c r="D160" s="101">
        <v>6.690880989180835</v>
      </c>
    </row>
    <row r="161" spans="1:4" x14ac:dyDescent="0.25">
      <c r="A161" s="72"/>
      <c r="B161" s="72"/>
      <c r="C161" s="73" t="s">
        <v>57</v>
      </c>
      <c r="D161" s="101">
        <v>5.8095238095238093</v>
      </c>
    </row>
    <row r="162" spans="1:4" x14ac:dyDescent="0.25">
      <c r="A162" s="72"/>
      <c r="B162" s="72"/>
      <c r="C162" s="73" t="s">
        <v>31</v>
      </c>
      <c r="D162" s="101">
        <v>5.4435612082670906</v>
      </c>
    </row>
    <row r="163" spans="1:4" x14ac:dyDescent="0.25">
      <c r="A163" s="72"/>
      <c r="B163" s="72"/>
      <c r="C163" s="73" t="s">
        <v>32</v>
      </c>
      <c r="D163" s="101">
        <v>5.2870722433460076</v>
      </c>
    </row>
    <row r="164" spans="1:4" x14ac:dyDescent="0.25">
      <c r="A164" s="72"/>
      <c r="B164" s="72"/>
      <c r="C164" s="73" t="s">
        <v>19</v>
      </c>
      <c r="D164" s="101">
        <v>5.5169218372280415</v>
      </c>
    </row>
    <row r="165" spans="1:4" x14ac:dyDescent="0.25">
      <c r="A165" s="72"/>
      <c r="B165" s="72"/>
      <c r="C165" s="73" t="s">
        <v>20</v>
      </c>
      <c r="D165" s="101">
        <v>5.6501992031872508</v>
      </c>
    </row>
    <row r="166" spans="1:4" x14ac:dyDescent="0.25">
      <c r="A166" s="72"/>
      <c r="B166" s="72"/>
      <c r="C166" s="73" t="s">
        <v>33</v>
      </c>
      <c r="D166" s="101">
        <v>5.8916518650088809</v>
      </c>
    </row>
    <row r="167" spans="1:4" x14ac:dyDescent="0.25">
      <c r="A167" s="72"/>
      <c r="B167" s="72"/>
      <c r="C167" s="73" t="s">
        <v>34</v>
      </c>
      <c r="D167" s="101">
        <v>6.2136222910216716</v>
      </c>
    </row>
    <row r="168" spans="1:4" x14ac:dyDescent="0.25">
      <c r="A168" s="69" t="s">
        <v>42</v>
      </c>
      <c r="B168" s="69" t="s">
        <v>21</v>
      </c>
      <c r="C168" s="69" t="s">
        <v>29</v>
      </c>
      <c r="D168" s="100">
        <v>6.746471774193548</v>
      </c>
    </row>
    <row r="169" spans="1:4" x14ac:dyDescent="0.25">
      <c r="A169" s="72"/>
      <c r="B169" s="72"/>
      <c r="C169" s="73" t="s">
        <v>55</v>
      </c>
      <c r="D169" s="101">
        <v>6.5826955782312924</v>
      </c>
    </row>
    <row r="170" spans="1:4" x14ac:dyDescent="0.25">
      <c r="A170" s="72"/>
      <c r="B170" s="72"/>
      <c r="C170" s="73" t="s">
        <v>56</v>
      </c>
      <c r="D170" s="101">
        <v>6.4785268255384221</v>
      </c>
    </row>
    <row r="171" spans="1:4" x14ac:dyDescent="0.25">
      <c r="A171" s="72"/>
      <c r="B171" s="72"/>
      <c r="C171" s="73" t="s">
        <v>57</v>
      </c>
      <c r="D171" s="101">
        <v>5.9325930255211379</v>
      </c>
    </row>
    <row r="172" spans="1:4" x14ac:dyDescent="0.25">
      <c r="A172" s="72"/>
      <c r="B172" s="72"/>
      <c r="C172" s="73" t="s">
        <v>31</v>
      </c>
      <c r="D172" s="101">
        <v>5.7099347353154464</v>
      </c>
    </row>
    <row r="173" spans="1:4" x14ac:dyDescent="0.25">
      <c r="A173" s="72"/>
      <c r="B173" s="72"/>
      <c r="C173" s="73" t="s">
        <v>32</v>
      </c>
      <c r="D173" s="101">
        <v>5.456666666666667</v>
      </c>
    </row>
    <row r="174" spans="1:4" x14ac:dyDescent="0.25">
      <c r="A174" s="72"/>
      <c r="B174" s="72"/>
      <c r="C174" s="73" t="s">
        <v>19</v>
      </c>
      <c r="D174" s="101">
        <v>5.7355491329479769</v>
      </c>
    </row>
    <row r="175" spans="1:4" x14ac:dyDescent="0.25">
      <c r="A175" s="72"/>
      <c r="B175" s="72"/>
      <c r="C175" s="73" t="s">
        <v>20</v>
      </c>
      <c r="D175" s="101">
        <v>5.8537313432835818</v>
      </c>
    </row>
    <row r="176" spans="1:4" x14ac:dyDescent="0.25">
      <c r="A176" s="72"/>
      <c r="B176" s="72"/>
      <c r="C176" s="73" t="s">
        <v>33</v>
      </c>
      <c r="D176" s="101">
        <v>6.3726765799256508</v>
      </c>
    </row>
    <row r="177" spans="1:4" x14ac:dyDescent="0.25">
      <c r="A177" s="72"/>
      <c r="B177" s="72"/>
      <c r="C177" s="73" t="s">
        <v>34</v>
      </c>
      <c r="D177" s="101">
        <v>6.8214285714285712</v>
      </c>
    </row>
    <row r="178" spans="1:4" x14ac:dyDescent="0.25">
      <c r="A178" s="72"/>
      <c r="B178" s="69" t="s">
        <v>18</v>
      </c>
      <c r="C178" s="69" t="s">
        <v>29</v>
      </c>
      <c r="D178" s="100">
        <v>6.537820131030375</v>
      </c>
    </row>
    <row r="179" spans="1:4" x14ac:dyDescent="0.25">
      <c r="A179" s="72"/>
      <c r="B179" s="72"/>
      <c r="C179" s="73" t="s">
        <v>55</v>
      </c>
      <c r="D179" s="101">
        <v>6.5723285679670465</v>
      </c>
    </row>
    <row r="180" spans="1:4" x14ac:dyDescent="0.25">
      <c r="A180" s="72"/>
      <c r="B180" s="72"/>
      <c r="C180" s="73" t="s">
        <v>56</v>
      </c>
      <c r="D180" s="101">
        <v>6.6456214689265538</v>
      </c>
    </row>
    <row r="181" spans="1:4" x14ac:dyDescent="0.25">
      <c r="A181" s="72"/>
      <c r="B181" s="72"/>
      <c r="C181" s="73" t="s">
        <v>57</v>
      </c>
      <c r="D181" s="101">
        <v>6.0894003098030538</v>
      </c>
    </row>
    <row r="182" spans="1:4" x14ac:dyDescent="0.25">
      <c r="A182" s="72"/>
      <c r="B182" s="72"/>
      <c r="C182" s="73" t="s">
        <v>31</v>
      </c>
      <c r="D182" s="101">
        <v>5.8144012321909893</v>
      </c>
    </row>
    <row r="183" spans="1:4" x14ac:dyDescent="0.25">
      <c r="A183" s="72"/>
      <c r="B183" s="72"/>
      <c r="C183" s="73" t="s">
        <v>32</v>
      </c>
      <c r="D183" s="101">
        <v>5.5284403669724771</v>
      </c>
    </row>
    <row r="184" spans="1:4" x14ac:dyDescent="0.25">
      <c r="A184" s="72"/>
      <c r="B184" s="72"/>
      <c r="C184" s="73" t="s">
        <v>19</v>
      </c>
      <c r="D184" s="101">
        <v>5.8795444824636443</v>
      </c>
    </row>
    <row r="185" spans="1:4" x14ac:dyDescent="0.25">
      <c r="A185" s="72"/>
      <c r="B185" s="72"/>
      <c r="C185" s="73" t="s">
        <v>20</v>
      </c>
      <c r="D185" s="101">
        <v>5.8479930862300753</v>
      </c>
    </row>
    <row r="186" spans="1:4" x14ac:dyDescent="0.25">
      <c r="A186" s="72"/>
      <c r="B186" s="72"/>
      <c r="C186" s="73" t="s">
        <v>33</v>
      </c>
      <c r="D186" s="101">
        <v>5.9044988161010261</v>
      </c>
    </row>
    <row r="187" spans="1:4" x14ac:dyDescent="0.25">
      <c r="A187" s="72"/>
      <c r="B187" s="72"/>
      <c r="C187" s="73" t="s">
        <v>34</v>
      </c>
      <c r="D187" s="101">
        <v>7.1605184446660024</v>
      </c>
    </row>
    <row r="188" spans="1:4" x14ac:dyDescent="0.25">
      <c r="A188" s="69" t="s">
        <v>43</v>
      </c>
      <c r="B188" s="69" t="s">
        <v>21</v>
      </c>
      <c r="C188" s="69" t="s">
        <v>29</v>
      </c>
      <c r="D188" s="100">
        <v>7</v>
      </c>
    </row>
    <row r="189" spans="1:4" x14ac:dyDescent="0.25">
      <c r="A189" s="72"/>
      <c r="B189" s="72"/>
      <c r="C189" s="73" t="s">
        <v>55</v>
      </c>
      <c r="D189" s="101">
        <v>6.6626139817629175</v>
      </c>
    </row>
    <row r="190" spans="1:4" x14ac:dyDescent="0.25">
      <c r="A190" s="72"/>
      <c r="B190" s="72"/>
      <c r="C190" s="73" t="s">
        <v>56</v>
      </c>
      <c r="D190" s="101">
        <v>6.5430579964850617</v>
      </c>
    </row>
    <row r="191" spans="1:4" x14ac:dyDescent="0.25">
      <c r="A191" s="72"/>
      <c r="B191" s="72"/>
      <c r="C191" s="73" t="s">
        <v>57</v>
      </c>
      <c r="D191" s="101">
        <v>5.8488520408163263</v>
      </c>
    </row>
    <row r="192" spans="1:4" x14ac:dyDescent="0.25">
      <c r="A192" s="72"/>
      <c r="B192" s="72"/>
      <c r="C192" s="73" t="s">
        <v>31</v>
      </c>
      <c r="D192" s="101">
        <v>5.6121546961325963</v>
      </c>
    </row>
    <row r="193" spans="1:4" x14ac:dyDescent="0.25">
      <c r="A193" s="72"/>
      <c r="B193" s="72"/>
      <c r="C193" s="73" t="s">
        <v>32</v>
      </c>
      <c r="D193" s="101">
        <v>5.4028436018957349</v>
      </c>
    </row>
    <row r="194" spans="1:4" x14ac:dyDescent="0.25">
      <c r="A194" s="72"/>
      <c r="B194" s="72"/>
      <c r="C194" s="73" t="s">
        <v>19</v>
      </c>
      <c r="D194" s="101">
        <v>5.5975218970305489</v>
      </c>
    </row>
    <row r="195" spans="1:4" x14ac:dyDescent="0.25">
      <c r="A195" s="72"/>
      <c r="B195" s="72"/>
      <c r="C195" s="73" t="s">
        <v>20</v>
      </c>
      <c r="D195" s="101">
        <v>5.6615956727518597</v>
      </c>
    </row>
    <row r="196" spans="1:4" x14ac:dyDescent="0.25">
      <c r="A196" s="72"/>
      <c r="B196" s="72"/>
      <c r="C196" s="73" t="s">
        <v>33</v>
      </c>
      <c r="D196" s="101">
        <v>5.9955456570155903</v>
      </c>
    </row>
    <row r="197" spans="1:4" x14ac:dyDescent="0.25">
      <c r="A197" s="72"/>
      <c r="B197" s="72"/>
      <c r="C197" s="73" t="s">
        <v>34</v>
      </c>
      <c r="D197" s="101">
        <v>7.08</v>
      </c>
    </row>
    <row r="198" spans="1:4" x14ac:dyDescent="0.25">
      <c r="A198" s="72"/>
      <c r="B198" s="69" t="s">
        <v>18</v>
      </c>
      <c r="C198" s="69" t="s">
        <v>29</v>
      </c>
      <c r="D198" s="100">
        <v>6.5698689956331879</v>
      </c>
    </row>
    <row r="199" spans="1:4" x14ac:dyDescent="0.25">
      <c r="A199" s="72"/>
      <c r="B199" s="72"/>
      <c r="C199" s="73" t="s">
        <v>55</v>
      </c>
      <c r="D199" s="101">
        <v>6.5794306703397609</v>
      </c>
    </row>
    <row r="200" spans="1:4" x14ac:dyDescent="0.25">
      <c r="A200" s="72"/>
      <c r="B200" s="72"/>
      <c r="C200" s="73" t="s">
        <v>56</v>
      </c>
      <c r="D200" s="101">
        <v>6.6856600189933522</v>
      </c>
    </row>
    <row r="201" spans="1:4" x14ac:dyDescent="0.25">
      <c r="A201" s="72"/>
      <c r="B201" s="72"/>
      <c r="C201" s="73" t="s">
        <v>57</v>
      </c>
      <c r="D201" s="101">
        <v>5.8945908460471568</v>
      </c>
    </row>
    <row r="202" spans="1:4" x14ac:dyDescent="0.25">
      <c r="A202" s="72"/>
      <c r="B202" s="72"/>
      <c r="C202" s="73" t="s">
        <v>31</v>
      </c>
      <c r="D202" s="101">
        <v>5.4638633377135344</v>
      </c>
    </row>
    <row r="203" spans="1:4" x14ac:dyDescent="0.25">
      <c r="A203" s="72"/>
      <c r="B203" s="72"/>
      <c r="C203" s="73" t="s">
        <v>32</v>
      </c>
      <c r="D203" s="101">
        <v>5.514038876889849</v>
      </c>
    </row>
    <row r="204" spans="1:4" x14ac:dyDescent="0.25">
      <c r="A204" s="72"/>
      <c r="B204" s="72"/>
      <c r="C204" s="73" t="s">
        <v>19</v>
      </c>
      <c r="D204" s="101">
        <v>5.6399002493765584</v>
      </c>
    </row>
    <row r="205" spans="1:4" x14ac:dyDescent="0.25">
      <c r="A205" s="72"/>
      <c r="B205" s="72"/>
      <c r="C205" s="73" t="s">
        <v>20</v>
      </c>
      <c r="D205" s="101">
        <v>5.7251674107142856</v>
      </c>
    </row>
    <row r="206" spans="1:4" x14ac:dyDescent="0.25">
      <c r="A206" s="72"/>
      <c r="B206" s="72"/>
      <c r="C206" s="73" t="s">
        <v>33</v>
      </c>
      <c r="D206" s="101">
        <v>5.9452332657200815</v>
      </c>
    </row>
    <row r="207" spans="1:4" x14ac:dyDescent="0.25">
      <c r="A207" s="72"/>
      <c r="B207" s="72"/>
      <c r="C207" s="73" t="s">
        <v>34</v>
      </c>
      <c r="D207" s="101">
        <v>8.4</v>
      </c>
    </row>
    <row r="208" spans="1:4" x14ac:dyDescent="0.25">
      <c r="A208" s="69" t="s">
        <v>44</v>
      </c>
      <c r="B208" s="69" t="s">
        <v>21</v>
      </c>
      <c r="C208" s="69" t="s">
        <v>29</v>
      </c>
      <c r="D208" s="100">
        <v>6.278688524590164</v>
      </c>
    </row>
    <row r="209" spans="1:4" x14ac:dyDescent="0.25">
      <c r="A209" s="72"/>
      <c r="B209" s="72"/>
      <c r="C209" s="73" t="s">
        <v>55</v>
      </c>
      <c r="D209" s="101">
        <v>6.4506437768240339</v>
      </c>
    </row>
    <row r="210" spans="1:4" x14ac:dyDescent="0.25">
      <c r="A210" s="72"/>
      <c r="B210" s="72"/>
      <c r="C210" s="73" t="s">
        <v>56</v>
      </c>
      <c r="D210" s="101">
        <v>6.3034055727554179</v>
      </c>
    </row>
    <row r="211" spans="1:4" x14ac:dyDescent="0.25">
      <c r="A211" s="72"/>
      <c r="B211" s="72"/>
      <c r="C211" s="73" t="s">
        <v>57</v>
      </c>
      <c r="D211" s="101">
        <v>5.741935483870968</v>
      </c>
    </row>
    <row r="212" spans="1:4" x14ac:dyDescent="0.25">
      <c r="A212" s="72"/>
      <c r="B212" s="72"/>
      <c r="C212" s="73" t="s">
        <v>31</v>
      </c>
      <c r="D212" s="101">
        <v>5.40625</v>
      </c>
    </row>
    <row r="213" spans="1:4" x14ac:dyDescent="0.25">
      <c r="A213" s="72"/>
      <c r="B213" s="72"/>
      <c r="C213" s="73" t="s">
        <v>32</v>
      </c>
      <c r="D213" s="101">
        <v>5.316901408450704</v>
      </c>
    </row>
    <row r="214" spans="1:4" x14ac:dyDescent="0.25">
      <c r="A214" s="72"/>
      <c r="B214" s="72"/>
      <c r="C214" s="73" t="s">
        <v>19</v>
      </c>
      <c r="D214" s="101">
        <v>5.4693295292439377</v>
      </c>
    </row>
    <row r="215" spans="1:4" x14ac:dyDescent="0.25">
      <c r="A215" s="72"/>
      <c r="B215" s="72"/>
      <c r="C215" s="73" t="s">
        <v>20</v>
      </c>
      <c r="D215" s="101">
        <v>5.5596412556053814</v>
      </c>
    </row>
    <row r="216" spans="1:4" x14ac:dyDescent="0.25">
      <c r="A216" s="72"/>
      <c r="B216" s="72"/>
      <c r="C216" s="73" t="s">
        <v>33</v>
      </c>
      <c r="D216" s="101">
        <v>5.4108108108108111</v>
      </c>
    </row>
    <row r="217" spans="1:4" x14ac:dyDescent="0.25">
      <c r="A217" s="72"/>
      <c r="B217" s="72"/>
      <c r="C217" s="73" t="s">
        <v>34</v>
      </c>
      <c r="D217" s="101">
        <v>5.8901098901098905</v>
      </c>
    </row>
    <row r="218" spans="1:4" x14ac:dyDescent="0.25">
      <c r="A218" s="72"/>
      <c r="B218" s="69" t="s">
        <v>18</v>
      </c>
      <c r="C218" s="69" t="s">
        <v>29</v>
      </c>
      <c r="D218" s="100">
        <v>7.4431818181818183</v>
      </c>
    </row>
    <row r="219" spans="1:4" x14ac:dyDescent="0.25">
      <c r="A219" s="72"/>
      <c r="B219" s="72"/>
      <c r="C219" s="73" t="s">
        <v>55</v>
      </c>
      <c r="D219" s="101">
        <v>6.9285714285714288</v>
      </c>
    </row>
    <row r="220" spans="1:4" x14ac:dyDescent="0.25">
      <c r="A220" s="72"/>
      <c r="B220" s="72"/>
      <c r="C220" s="73" t="s">
        <v>56</v>
      </c>
      <c r="D220" s="101">
        <v>6.9009900990099009</v>
      </c>
    </row>
    <row r="221" spans="1:4" x14ac:dyDescent="0.25">
      <c r="A221" s="72"/>
      <c r="B221" s="72"/>
      <c r="C221" s="73" t="s">
        <v>57</v>
      </c>
      <c r="D221" s="101">
        <v>5.9958333333333336</v>
      </c>
    </row>
    <row r="222" spans="1:4" x14ac:dyDescent="0.25">
      <c r="A222" s="72"/>
      <c r="B222" s="72"/>
      <c r="C222" s="73" t="s">
        <v>31</v>
      </c>
      <c r="D222" s="101">
        <v>5.5069767441860469</v>
      </c>
    </row>
    <row r="223" spans="1:4" x14ac:dyDescent="0.25">
      <c r="A223" s="72"/>
      <c r="B223" s="72"/>
      <c r="C223" s="73" t="s">
        <v>32</v>
      </c>
      <c r="D223" s="101">
        <v>5.1491712707182318</v>
      </c>
    </row>
    <row r="224" spans="1:4" x14ac:dyDescent="0.25">
      <c r="A224" s="72"/>
      <c r="B224" s="72"/>
      <c r="C224" s="73" t="s">
        <v>19</v>
      </c>
      <c r="D224" s="101">
        <v>5.5419760137064538</v>
      </c>
    </row>
    <row r="225" spans="1:4" x14ac:dyDescent="0.25">
      <c r="A225" s="72"/>
      <c r="B225" s="72"/>
      <c r="C225" s="73" t="s">
        <v>20</v>
      </c>
      <c r="D225" s="101">
        <v>5.6702371843917367</v>
      </c>
    </row>
    <row r="226" spans="1:4" x14ac:dyDescent="0.25">
      <c r="A226" s="72"/>
      <c r="B226" s="72"/>
      <c r="C226" s="73" t="s">
        <v>33</v>
      </c>
      <c r="D226" s="101">
        <v>5.4603960396039604</v>
      </c>
    </row>
    <row r="227" spans="1:4" x14ac:dyDescent="0.25">
      <c r="A227" s="72"/>
      <c r="B227" s="72"/>
      <c r="C227" s="73" t="s">
        <v>34</v>
      </c>
      <c r="D227" s="101">
        <v>5.9411764705882355</v>
      </c>
    </row>
    <row r="228" spans="1:4" x14ac:dyDescent="0.25">
      <c r="A228" s="69" t="s">
        <v>45</v>
      </c>
      <c r="B228" s="69" t="s">
        <v>21</v>
      </c>
      <c r="C228" s="69" t="s">
        <v>29</v>
      </c>
      <c r="D228" s="100">
        <v>6.5920770877944328</v>
      </c>
    </row>
    <row r="229" spans="1:4" x14ac:dyDescent="0.25">
      <c r="A229" s="72"/>
      <c r="B229" s="72"/>
      <c r="C229" s="73" t="s">
        <v>55</v>
      </c>
      <c r="D229" s="101">
        <v>6.5585435726827468</v>
      </c>
    </row>
    <row r="230" spans="1:4" x14ac:dyDescent="0.25">
      <c r="A230" s="72"/>
      <c r="B230" s="72"/>
      <c r="C230" s="73" t="s">
        <v>56</v>
      </c>
      <c r="D230" s="101">
        <v>6.5214901218999577</v>
      </c>
    </row>
    <row r="231" spans="1:4" x14ac:dyDescent="0.25">
      <c r="A231" s="72"/>
      <c r="B231" s="72"/>
      <c r="C231" s="73" t="s">
        <v>57</v>
      </c>
      <c r="D231" s="101">
        <v>5.9242950108459871</v>
      </c>
    </row>
    <row r="232" spans="1:4" x14ac:dyDescent="0.25">
      <c r="A232" s="72"/>
      <c r="B232" s="72"/>
      <c r="C232" s="73" t="s">
        <v>31</v>
      </c>
      <c r="D232" s="101">
        <v>5.7199395355228804</v>
      </c>
    </row>
    <row r="233" spans="1:4" x14ac:dyDescent="0.25">
      <c r="A233" s="72"/>
      <c r="B233" s="72"/>
      <c r="C233" s="73" t="s">
        <v>32</v>
      </c>
      <c r="D233" s="101">
        <v>5.7026459470810584</v>
      </c>
    </row>
    <row r="234" spans="1:4" x14ac:dyDescent="0.25">
      <c r="A234" s="72"/>
      <c r="B234" s="72"/>
      <c r="C234" s="73" t="s">
        <v>19</v>
      </c>
      <c r="D234" s="101">
        <v>5.8544912923923009</v>
      </c>
    </row>
    <row r="235" spans="1:4" x14ac:dyDescent="0.25">
      <c r="A235" s="72"/>
      <c r="B235" s="72"/>
      <c r="C235" s="73" t="s">
        <v>20</v>
      </c>
      <c r="D235" s="101">
        <v>5.893490278307282</v>
      </c>
    </row>
    <row r="236" spans="1:4" x14ac:dyDescent="0.25">
      <c r="A236" s="72"/>
      <c r="B236" s="72"/>
      <c r="C236" s="73" t="s">
        <v>33</v>
      </c>
      <c r="D236" s="101">
        <v>5.9406725888324869</v>
      </c>
    </row>
    <row r="237" spans="1:4" x14ac:dyDescent="0.25">
      <c r="A237" s="72"/>
      <c r="B237" s="72"/>
      <c r="C237" s="73" t="s">
        <v>34</v>
      </c>
      <c r="D237" s="101">
        <v>6.5888297872340429</v>
      </c>
    </row>
    <row r="238" spans="1:4" x14ac:dyDescent="0.25">
      <c r="A238" s="72"/>
      <c r="B238" s="69" t="s">
        <v>18</v>
      </c>
      <c r="C238" s="69" t="s">
        <v>29</v>
      </c>
      <c r="D238" s="100">
        <v>6.6735557768924298</v>
      </c>
    </row>
    <row r="239" spans="1:4" x14ac:dyDescent="0.25">
      <c r="A239" s="72"/>
      <c r="B239" s="72"/>
      <c r="C239" s="73" t="s">
        <v>55</v>
      </c>
      <c r="D239" s="101">
        <v>6.5809851805468584</v>
      </c>
    </row>
    <row r="240" spans="1:4" x14ac:dyDescent="0.25">
      <c r="A240" s="72"/>
      <c r="B240" s="72"/>
      <c r="C240" s="73" t="s">
        <v>56</v>
      </c>
      <c r="D240" s="101">
        <v>6.5123542316129779</v>
      </c>
    </row>
    <row r="241" spans="1:4" x14ac:dyDescent="0.25">
      <c r="A241" s="72"/>
      <c r="B241" s="72"/>
      <c r="C241" s="73" t="s">
        <v>57</v>
      </c>
      <c r="D241" s="101">
        <v>5.984181946958369</v>
      </c>
    </row>
    <row r="242" spans="1:4" x14ac:dyDescent="0.25">
      <c r="A242" s="72"/>
      <c r="B242" s="72"/>
      <c r="C242" s="73" t="s">
        <v>31</v>
      </c>
      <c r="D242" s="101">
        <v>5.841596130592503</v>
      </c>
    </row>
    <row r="243" spans="1:4" x14ac:dyDescent="0.25">
      <c r="A243" s="72"/>
      <c r="B243" s="72"/>
      <c r="C243" s="73" t="s">
        <v>32</v>
      </c>
      <c r="D243" s="101">
        <v>5.6961869618696186</v>
      </c>
    </row>
    <row r="244" spans="1:4" x14ac:dyDescent="0.25">
      <c r="A244" s="72"/>
      <c r="B244" s="72"/>
      <c r="C244" s="73" t="s">
        <v>19</v>
      </c>
      <c r="D244" s="101">
        <v>5.9444257487620789</v>
      </c>
    </row>
    <row r="245" spans="1:4" x14ac:dyDescent="0.25">
      <c r="A245" s="72"/>
      <c r="B245" s="72"/>
      <c r="C245" s="73" t="s">
        <v>20</v>
      </c>
      <c r="D245" s="101">
        <v>5.8909140264474349</v>
      </c>
    </row>
    <row r="246" spans="1:4" x14ac:dyDescent="0.25">
      <c r="A246" s="72"/>
      <c r="B246" s="72"/>
      <c r="C246" s="73" t="s">
        <v>33</v>
      </c>
      <c r="D246" s="101">
        <v>5.997907402563432</v>
      </c>
    </row>
    <row r="247" spans="1:4" x14ac:dyDescent="0.25">
      <c r="A247" s="72"/>
      <c r="B247" s="72"/>
      <c r="C247" s="73" t="s">
        <v>34</v>
      </c>
      <c r="D247" s="101">
        <v>7.4908974768444585</v>
      </c>
    </row>
    <row r="248" spans="1:4" x14ac:dyDescent="0.25">
      <c r="A248" s="69" t="s">
        <v>46</v>
      </c>
      <c r="B248" s="69" t="s">
        <v>21</v>
      </c>
      <c r="C248" s="69" t="s">
        <v>29</v>
      </c>
      <c r="D248" s="100">
        <v>6.5459989806320085</v>
      </c>
    </row>
    <row r="249" spans="1:4" x14ac:dyDescent="0.25">
      <c r="A249" s="72"/>
      <c r="B249" s="72"/>
      <c r="C249" s="73" t="s">
        <v>55</v>
      </c>
      <c r="D249" s="101">
        <v>6.3638639555474139</v>
      </c>
    </row>
    <row r="250" spans="1:4" x14ac:dyDescent="0.25">
      <c r="A250" s="72"/>
      <c r="B250" s="72"/>
      <c r="C250" s="73" t="s">
        <v>56</v>
      </c>
      <c r="D250" s="101">
        <v>6.3431624509671307</v>
      </c>
    </row>
    <row r="251" spans="1:4" x14ac:dyDescent="0.25">
      <c r="A251" s="72"/>
      <c r="B251" s="72"/>
      <c r="C251" s="73" t="s">
        <v>57</v>
      </c>
      <c r="D251" s="101">
        <v>5.8638586597347668</v>
      </c>
    </row>
    <row r="252" spans="1:4" x14ac:dyDescent="0.25">
      <c r="A252" s="72"/>
      <c r="B252" s="72"/>
      <c r="C252" s="73" t="s">
        <v>31</v>
      </c>
      <c r="D252" s="101">
        <v>5.6726038338658151</v>
      </c>
    </row>
    <row r="253" spans="1:4" x14ac:dyDescent="0.25">
      <c r="A253" s="72"/>
      <c r="B253" s="72"/>
      <c r="C253" s="73" t="s">
        <v>32</v>
      </c>
      <c r="D253" s="101">
        <v>5.5462981642122253</v>
      </c>
    </row>
    <row r="254" spans="1:4" x14ac:dyDescent="0.25">
      <c r="A254" s="72"/>
      <c r="B254" s="72"/>
      <c r="C254" s="73" t="s">
        <v>19</v>
      </c>
      <c r="D254" s="101">
        <v>5.7094021342877976</v>
      </c>
    </row>
    <row r="255" spans="1:4" x14ac:dyDescent="0.25">
      <c r="A255" s="72"/>
      <c r="B255" s="72"/>
      <c r="C255" s="73" t="s">
        <v>20</v>
      </c>
      <c r="D255" s="101">
        <v>5.735641176087098</v>
      </c>
    </row>
    <row r="256" spans="1:4" x14ac:dyDescent="0.25">
      <c r="A256" s="72"/>
      <c r="B256" s="72"/>
      <c r="C256" s="73" t="s">
        <v>33</v>
      </c>
      <c r="D256" s="101">
        <v>5.9102654121612135</v>
      </c>
    </row>
    <row r="257" spans="1:4" x14ac:dyDescent="0.25">
      <c r="A257" s="72"/>
      <c r="B257" s="72"/>
      <c r="C257" s="73" t="s">
        <v>34</v>
      </c>
      <c r="D257" s="101">
        <v>6.925284930350359</v>
      </c>
    </row>
    <row r="258" spans="1:4" x14ac:dyDescent="0.25">
      <c r="A258" s="72"/>
      <c r="B258" s="69" t="s">
        <v>18</v>
      </c>
      <c r="C258" s="69" t="s">
        <v>29</v>
      </c>
      <c r="D258" s="100">
        <v>6.5821575543797763</v>
      </c>
    </row>
    <row r="259" spans="1:4" x14ac:dyDescent="0.25">
      <c r="A259" s="72"/>
      <c r="B259" s="72"/>
      <c r="C259" s="73" t="s">
        <v>55</v>
      </c>
      <c r="D259" s="101">
        <v>6.3696190667470045</v>
      </c>
    </row>
    <row r="260" spans="1:4" x14ac:dyDescent="0.25">
      <c r="A260" s="72"/>
      <c r="B260" s="72"/>
      <c r="C260" s="73" t="s">
        <v>56</v>
      </c>
      <c r="D260" s="101">
        <v>6.3517448321849299</v>
      </c>
    </row>
    <row r="261" spans="1:4" x14ac:dyDescent="0.25">
      <c r="A261" s="72"/>
      <c r="B261" s="72"/>
      <c r="C261" s="73" t="s">
        <v>57</v>
      </c>
      <c r="D261" s="101">
        <v>5.9083019959502456</v>
      </c>
    </row>
    <row r="262" spans="1:4" x14ac:dyDescent="0.25">
      <c r="A262" s="72"/>
      <c r="B262" s="72"/>
      <c r="C262" s="73" t="s">
        <v>31</v>
      </c>
      <c r="D262" s="101">
        <v>5.7419594260267193</v>
      </c>
    </row>
    <row r="263" spans="1:4" x14ac:dyDescent="0.25">
      <c r="A263" s="72"/>
      <c r="B263" s="72"/>
      <c r="C263" s="73" t="s">
        <v>32</v>
      </c>
      <c r="D263" s="101">
        <v>5.5399824253075574</v>
      </c>
    </row>
    <row r="264" spans="1:4" x14ac:dyDescent="0.25">
      <c r="A264" s="72"/>
      <c r="B264" s="72"/>
      <c r="C264" s="73" t="s">
        <v>19</v>
      </c>
      <c r="D264" s="101">
        <v>5.8065849789535475</v>
      </c>
    </row>
    <row r="265" spans="1:4" x14ac:dyDescent="0.25">
      <c r="A265" s="72"/>
      <c r="B265" s="72"/>
      <c r="C265" s="73" t="s">
        <v>20</v>
      </c>
      <c r="D265" s="101">
        <v>5.746977345813197</v>
      </c>
    </row>
    <row r="266" spans="1:4" x14ac:dyDescent="0.25">
      <c r="A266" s="72"/>
      <c r="B266" s="72"/>
      <c r="C266" s="73" t="s">
        <v>33</v>
      </c>
      <c r="D266" s="101">
        <v>5.911717125028888</v>
      </c>
    </row>
    <row r="267" spans="1:4" x14ac:dyDescent="0.25">
      <c r="A267" s="72"/>
      <c r="B267" s="72"/>
      <c r="C267" s="73" t="s">
        <v>34</v>
      </c>
      <c r="D267" s="101">
        <v>7.7590391908975977</v>
      </c>
    </row>
    <row r="268" spans="1:4" x14ac:dyDescent="0.25">
      <c r="A268" s="69" t="s">
        <v>47</v>
      </c>
      <c r="B268" s="69" t="s">
        <v>21</v>
      </c>
      <c r="C268" s="69" t="s">
        <v>29</v>
      </c>
      <c r="D268" s="100">
        <v>6.1697341513292434</v>
      </c>
    </row>
    <row r="269" spans="1:4" x14ac:dyDescent="0.25">
      <c r="A269" s="72"/>
      <c r="B269" s="72"/>
      <c r="C269" s="73" t="s">
        <v>55</v>
      </c>
      <c r="D269" s="101">
        <v>6.3582395087001027</v>
      </c>
    </row>
    <row r="270" spans="1:4" x14ac:dyDescent="0.25">
      <c r="A270" s="72"/>
      <c r="B270" s="72"/>
      <c r="C270" s="73" t="s">
        <v>56</v>
      </c>
      <c r="D270" s="101">
        <v>6.1426675514266753</v>
      </c>
    </row>
    <row r="271" spans="1:4" x14ac:dyDescent="0.25">
      <c r="A271" s="72"/>
      <c r="B271" s="72"/>
      <c r="C271" s="73" t="s">
        <v>57</v>
      </c>
      <c r="D271" s="101">
        <v>5.7631806395851344</v>
      </c>
    </row>
    <row r="272" spans="1:4" x14ac:dyDescent="0.25">
      <c r="A272" s="72"/>
      <c r="B272" s="72"/>
      <c r="C272" s="73" t="s">
        <v>31</v>
      </c>
      <c r="D272" s="101">
        <v>5.4668674698795181</v>
      </c>
    </row>
    <row r="273" spans="1:4" x14ac:dyDescent="0.25">
      <c r="A273" s="72"/>
      <c r="B273" s="72"/>
      <c r="C273" s="73" t="s">
        <v>32</v>
      </c>
      <c r="D273" s="101">
        <v>5.2450142450142447</v>
      </c>
    </row>
    <row r="274" spans="1:4" x14ac:dyDescent="0.25">
      <c r="A274" s="72"/>
      <c r="B274" s="72"/>
      <c r="C274" s="73" t="s">
        <v>19</v>
      </c>
      <c r="D274" s="101">
        <v>5.5758079847908748</v>
      </c>
    </row>
    <row r="275" spans="1:4" x14ac:dyDescent="0.25">
      <c r="A275" s="72"/>
      <c r="B275" s="72"/>
      <c r="C275" s="73" t="s">
        <v>20</v>
      </c>
      <c r="D275" s="101">
        <v>5.7317964576890637</v>
      </c>
    </row>
    <row r="276" spans="1:4" x14ac:dyDescent="0.25">
      <c r="A276" s="72"/>
      <c r="B276" s="72"/>
      <c r="C276" s="73" t="s">
        <v>33</v>
      </c>
      <c r="D276" s="101">
        <v>5.8960573476702507</v>
      </c>
    </row>
    <row r="277" spans="1:4" x14ac:dyDescent="0.25">
      <c r="A277" s="72"/>
      <c r="B277" s="72"/>
      <c r="C277" s="73" t="s">
        <v>34</v>
      </c>
      <c r="D277" s="101">
        <v>5.989247311827957</v>
      </c>
    </row>
    <row r="278" spans="1:4" x14ac:dyDescent="0.25">
      <c r="A278" s="72"/>
      <c r="B278" s="69" t="s">
        <v>18</v>
      </c>
      <c r="C278" s="69" t="s">
        <v>29</v>
      </c>
      <c r="D278" s="100">
        <v>6.1713665943600864</v>
      </c>
    </row>
    <row r="279" spans="1:4" x14ac:dyDescent="0.25">
      <c r="A279" s="72"/>
      <c r="B279" s="72"/>
      <c r="C279" s="73" t="s">
        <v>55</v>
      </c>
      <c r="D279" s="101">
        <v>6.1165644171779139</v>
      </c>
    </row>
    <row r="280" spans="1:4" x14ac:dyDescent="0.25">
      <c r="A280" s="72"/>
      <c r="B280" s="72"/>
      <c r="C280" s="73" t="s">
        <v>56</v>
      </c>
      <c r="D280" s="101">
        <v>6.2101694915254235</v>
      </c>
    </row>
    <row r="281" spans="1:4" x14ac:dyDescent="0.25">
      <c r="A281" s="72"/>
      <c r="B281" s="72"/>
      <c r="C281" s="73" t="s">
        <v>57</v>
      </c>
      <c r="D281" s="101">
        <v>5.8836565096952906</v>
      </c>
    </row>
    <row r="282" spans="1:4" x14ac:dyDescent="0.25">
      <c r="A282" s="72"/>
      <c r="B282" s="72"/>
      <c r="C282" s="73" t="s">
        <v>31</v>
      </c>
      <c r="D282" s="101">
        <v>5.5887978142076502</v>
      </c>
    </row>
    <row r="283" spans="1:4" x14ac:dyDescent="0.25">
      <c r="A283" s="72"/>
      <c r="B283" s="72"/>
      <c r="C283" s="73" t="s">
        <v>32</v>
      </c>
      <c r="D283" s="101">
        <v>5.3347732181425487</v>
      </c>
    </row>
    <row r="284" spans="1:4" x14ac:dyDescent="0.25">
      <c r="A284" s="72"/>
      <c r="B284" s="72"/>
      <c r="C284" s="73" t="s">
        <v>19</v>
      </c>
      <c r="D284" s="101">
        <v>5.6578322061780293</v>
      </c>
    </row>
    <row r="285" spans="1:4" x14ac:dyDescent="0.25">
      <c r="A285" s="72"/>
      <c r="B285" s="72"/>
      <c r="C285" s="73" t="s">
        <v>20</v>
      </c>
      <c r="D285" s="101">
        <v>5.6424982053122754</v>
      </c>
    </row>
    <row r="286" spans="1:4" x14ac:dyDescent="0.25">
      <c r="A286" s="72"/>
      <c r="B286" s="72"/>
      <c r="C286" s="73" t="s">
        <v>33</v>
      </c>
      <c r="D286" s="101">
        <v>5.8992366412213739</v>
      </c>
    </row>
    <row r="287" spans="1:4" x14ac:dyDescent="0.25">
      <c r="A287" s="72"/>
      <c r="B287" s="72"/>
      <c r="C287" s="73" t="s">
        <v>34</v>
      </c>
      <c r="D287" s="101">
        <v>6.3547486033519549</v>
      </c>
    </row>
    <row r="288" spans="1:4" x14ac:dyDescent="0.25">
      <c r="A288" s="69" t="s">
        <v>48</v>
      </c>
      <c r="B288" s="69" t="s">
        <v>21</v>
      </c>
      <c r="C288" s="69" t="s">
        <v>29</v>
      </c>
      <c r="D288" s="100">
        <v>6.7572815533980579</v>
      </c>
    </row>
    <row r="289" spans="1:4" x14ac:dyDescent="0.25">
      <c r="A289" s="72"/>
      <c r="B289" s="72"/>
      <c r="C289" s="73" t="s">
        <v>55</v>
      </c>
      <c r="D289" s="101">
        <v>6.1348314606741576</v>
      </c>
    </row>
    <row r="290" spans="1:4" x14ac:dyDescent="0.25">
      <c r="A290" s="72"/>
      <c r="B290" s="72"/>
      <c r="C290" s="73" t="s">
        <v>56</v>
      </c>
      <c r="D290" s="101">
        <v>6.5021276595744677</v>
      </c>
    </row>
    <row r="291" spans="1:4" x14ac:dyDescent="0.25">
      <c r="A291" s="72"/>
      <c r="B291" s="72"/>
      <c r="C291" s="73" t="s">
        <v>57</v>
      </c>
      <c r="D291" s="101">
        <v>5.7552742616033754</v>
      </c>
    </row>
    <row r="292" spans="1:4" x14ac:dyDescent="0.25">
      <c r="A292" s="72"/>
      <c r="B292" s="72"/>
      <c r="C292" s="73" t="s">
        <v>31</v>
      </c>
      <c r="D292" s="101">
        <v>5.3244680851063828</v>
      </c>
    </row>
    <row r="293" spans="1:4" x14ac:dyDescent="0.25">
      <c r="A293" s="72"/>
      <c r="B293" s="72"/>
      <c r="C293" s="73" t="s">
        <v>32</v>
      </c>
      <c r="D293" s="101">
        <v>5.3100775193798446</v>
      </c>
    </row>
    <row r="294" spans="1:4" x14ac:dyDescent="0.25">
      <c r="A294" s="72"/>
      <c r="B294" s="72"/>
      <c r="C294" s="73" t="s">
        <v>19</v>
      </c>
      <c r="D294" s="101">
        <v>5.4226873733963536</v>
      </c>
    </row>
    <row r="295" spans="1:4" x14ac:dyDescent="0.25">
      <c r="A295" s="72"/>
      <c r="B295" s="72"/>
      <c r="C295" s="73" t="s">
        <v>20</v>
      </c>
      <c r="D295" s="101">
        <v>5.7193744569939184</v>
      </c>
    </row>
    <row r="296" spans="1:4" x14ac:dyDescent="0.25">
      <c r="A296" s="72"/>
      <c r="B296" s="72"/>
      <c r="C296" s="73" t="s">
        <v>33</v>
      </c>
      <c r="D296" s="101">
        <v>5.6515151515151514</v>
      </c>
    </row>
    <row r="297" spans="1:4" x14ac:dyDescent="0.25">
      <c r="A297" s="72"/>
      <c r="B297" s="72"/>
      <c r="C297" s="73" t="s">
        <v>34</v>
      </c>
      <c r="D297" s="101">
        <v>6.1566265060240966</v>
      </c>
    </row>
    <row r="298" spans="1:4" x14ac:dyDescent="0.25">
      <c r="A298" s="72"/>
      <c r="B298" s="69" t="s">
        <v>18</v>
      </c>
      <c r="C298" s="69" t="s">
        <v>29</v>
      </c>
      <c r="D298" s="100">
        <v>7.052083333333333</v>
      </c>
    </row>
    <row r="299" spans="1:4" x14ac:dyDescent="0.25">
      <c r="A299" s="72"/>
      <c r="B299" s="72"/>
      <c r="C299" s="73" t="s">
        <v>55</v>
      </c>
      <c r="D299" s="101">
        <v>6.4206896551724135</v>
      </c>
    </row>
    <row r="300" spans="1:4" x14ac:dyDescent="0.25">
      <c r="A300" s="72"/>
      <c r="B300" s="72"/>
      <c r="C300" s="73" t="s">
        <v>56</v>
      </c>
      <c r="D300" s="101">
        <v>6.5701357466063346</v>
      </c>
    </row>
    <row r="301" spans="1:4" x14ac:dyDescent="0.25">
      <c r="A301" s="72"/>
      <c r="B301" s="72"/>
      <c r="C301" s="73" t="s">
        <v>57</v>
      </c>
      <c r="D301" s="101">
        <v>5.945355191256831</v>
      </c>
    </row>
    <row r="302" spans="1:4" x14ac:dyDescent="0.25">
      <c r="A302" s="72"/>
      <c r="B302" s="72"/>
      <c r="C302" s="73" t="s">
        <v>31</v>
      </c>
      <c r="D302" s="101">
        <v>5.3288288288288292</v>
      </c>
    </row>
    <row r="303" spans="1:4" x14ac:dyDescent="0.25">
      <c r="A303" s="72"/>
      <c r="B303" s="72"/>
      <c r="C303" s="73" t="s">
        <v>32</v>
      </c>
      <c r="D303" s="101">
        <v>5.261467889908257</v>
      </c>
    </row>
    <row r="304" spans="1:4" x14ac:dyDescent="0.25">
      <c r="A304" s="72"/>
      <c r="B304" s="72"/>
      <c r="C304" s="73" t="s">
        <v>19</v>
      </c>
      <c r="D304" s="101">
        <v>5.5186421814134672</v>
      </c>
    </row>
    <row r="305" spans="1:4" x14ac:dyDescent="0.25">
      <c r="A305" s="72"/>
      <c r="B305" s="72"/>
      <c r="C305" s="73" t="s">
        <v>20</v>
      </c>
      <c r="D305" s="101">
        <v>5.653924914675768</v>
      </c>
    </row>
    <row r="306" spans="1:4" x14ac:dyDescent="0.25">
      <c r="A306" s="72"/>
      <c r="B306" s="72"/>
      <c r="C306" s="73" t="s">
        <v>33</v>
      </c>
      <c r="D306" s="101">
        <v>6.1652173913043482</v>
      </c>
    </row>
    <row r="307" spans="1:4" x14ac:dyDescent="0.25">
      <c r="A307" s="72"/>
      <c r="B307" s="72"/>
      <c r="C307" s="73" t="s">
        <v>34</v>
      </c>
      <c r="D307" s="101">
        <v>6.1626016260162606</v>
      </c>
    </row>
    <row r="308" spans="1:4" x14ac:dyDescent="0.25">
      <c r="A308" s="69" t="s">
        <v>49</v>
      </c>
      <c r="B308" s="69" t="s">
        <v>21</v>
      </c>
      <c r="C308" s="69" t="s">
        <v>29</v>
      </c>
      <c r="D308" s="100">
        <v>6.7583605732964545</v>
      </c>
    </row>
    <row r="309" spans="1:4" x14ac:dyDescent="0.25">
      <c r="A309" s="72"/>
      <c r="B309" s="72"/>
      <c r="C309" s="73" t="s">
        <v>55</v>
      </c>
      <c r="D309" s="101">
        <v>6.7559681697612728</v>
      </c>
    </row>
    <row r="310" spans="1:4" x14ac:dyDescent="0.25">
      <c r="A310" s="72"/>
      <c r="B310" s="72"/>
      <c r="C310" s="73" t="s">
        <v>56</v>
      </c>
      <c r="D310" s="101">
        <v>6.754342162396874</v>
      </c>
    </row>
    <row r="311" spans="1:4" x14ac:dyDescent="0.25">
      <c r="A311" s="72"/>
      <c r="B311" s="72"/>
      <c r="C311" s="73" t="s">
        <v>57</v>
      </c>
      <c r="D311" s="101">
        <v>6.0844474530377388</v>
      </c>
    </row>
    <row r="312" spans="1:4" x14ac:dyDescent="0.25">
      <c r="A312" s="72"/>
      <c r="B312" s="72"/>
      <c r="C312" s="73" t="s">
        <v>31</v>
      </c>
      <c r="D312" s="101">
        <v>5.8377512379842704</v>
      </c>
    </row>
    <row r="313" spans="1:4" x14ac:dyDescent="0.25">
      <c r="A313" s="72"/>
      <c r="B313" s="72"/>
      <c r="C313" s="73" t="s">
        <v>32</v>
      </c>
      <c r="D313" s="101">
        <v>5.5613346418056917</v>
      </c>
    </row>
    <row r="314" spans="1:4" x14ac:dyDescent="0.25">
      <c r="A314" s="72"/>
      <c r="B314" s="72"/>
      <c r="C314" s="73" t="s">
        <v>19</v>
      </c>
      <c r="D314" s="101">
        <v>5.5890292313244316</v>
      </c>
    </row>
    <row r="315" spans="1:4" x14ac:dyDescent="0.25">
      <c r="A315" s="72"/>
      <c r="B315" s="72"/>
      <c r="C315" s="73" t="s">
        <v>20</v>
      </c>
      <c r="D315" s="101">
        <v>5.693988757600092</v>
      </c>
    </row>
    <row r="316" spans="1:4" x14ac:dyDescent="0.25">
      <c r="A316" s="72"/>
      <c r="B316" s="72"/>
      <c r="C316" s="73" t="s">
        <v>33</v>
      </c>
      <c r="D316" s="101">
        <v>5.9162487462387165</v>
      </c>
    </row>
    <row r="317" spans="1:4" x14ac:dyDescent="0.25">
      <c r="A317" s="72"/>
      <c r="B317" s="72"/>
      <c r="C317" s="73" t="s">
        <v>34</v>
      </c>
      <c r="D317" s="101">
        <v>6.0843023255813957</v>
      </c>
    </row>
    <row r="318" spans="1:4" x14ac:dyDescent="0.25">
      <c r="A318" s="72"/>
      <c r="B318" s="69" t="s">
        <v>18</v>
      </c>
      <c r="C318" s="69" t="s">
        <v>29</v>
      </c>
      <c r="D318" s="100">
        <v>6.6670540383497965</v>
      </c>
    </row>
    <row r="319" spans="1:4" x14ac:dyDescent="0.25">
      <c r="A319" s="72"/>
      <c r="B319" s="72"/>
      <c r="C319" s="73" t="s">
        <v>55</v>
      </c>
      <c r="D319" s="101">
        <v>6.6854659763313613</v>
      </c>
    </row>
    <row r="320" spans="1:4" x14ac:dyDescent="0.25">
      <c r="A320" s="72"/>
      <c r="B320" s="72"/>
      <c r="C320" s="73" t="s">
        <v>56</v>
      </c>
      <c r="D320" s="101">
        <v>6.741139314539712</v>
      </c>
    </row>
    <row r="321" spans="1:4" x14ac:dyDescent="0.25">
      <c r="A321" s="72"/>
      <c r="B321" s="72"/>
      <c r="C321" s="73" t="s">
        <v>57</v>
      </c>
      <c r="D321" s="101">
        <v>6.1315007429420509</v>
      </c>
    </row>
    <row r="322" spans="1:4" x14ac:dyDescent="0.25">
      <c r="A322" s="72"/>
      <c r="B322" s="72"/>
      <c r="C322" s="73" t="s">
        <v>31</v>
      </c>
      <c r="D322" s="101">
        <v>5.8635602678571432</v>
      </c>
    </row>
    <row r="323" spans="1:4" x14ac:dyDescent="0.25">
      <c r="A323" s="72"/>
      <c r="B323" s="72"/>
      <c r="C323" s="73" t="s">
        <v>32</v>
      </c>
      <c r="D323" s="101">
        <v>5.6230329041487837</v>
      </c>
    </row>
    <row r="324" spans="1:4" x14ac:dyDescent="0.25">
      <c r="A324" s="72"/>
      <c r="B324" s="72"/>
      <c r="C324" s="73" t="s">
        <v>19</v>
      </c>
      <c r="D324" s="101">
        <v>5.6837190764938654</v>
      </c>
    </row>
    <row r="325" spans="1:4" x14ac:dyDescent="0.25">
      <c r="A325" s="72"/>
      <c r="B325" s="72"/>
      <c r="C325" s="73" t="s">
        <v>20</v>
      </c>
      <c r="D325" s="101">
        <v>5.6857739394514564</v>
      </c>
    </row>
    <row r="326" spans="1:4" x14ac:dyDescent="0.25">
      <c r="A326" s="72"/>
      <c r="B326" s="72"/>
      <c r="C326" s="73" t="s">
        <v>33</v>
      </c>
      <c r="D326" s="101">
        <v>5.8943690916563911</v>
      </c>
    </row>
    <row r="327" spans="1:4" x14ac:dyDescent="0.25">
      <c r="A327" s="72"/>
      <c r="B327" s="72"/>
      <c r="C327" s="73" t="s">
        <v>34</v>
      </c>
      <c r="D327" s="101">
        <v>6.0701030927835049</v>
      </c>
    </row>
    <row r="328" spans="1:4" x14ac:dyDescent="0.25">
      <c r="A328" s="69" t="s">
        <v>50</v>
      </c>
      <c r="B328" s="69" t="s">
        <v>21</v>
      </c>
      <c r="C328" s="69" t="s">
        <v>29</v>
      </c>
      <c r="D328" s="100">
        <v>6.7683881064162756</v>
      </c>
    </row>
    <row r="329" spans="1:4" x14ac:dyDescent="0.25">
      <c r="A329" s="72"/>
      <c r="B329" s="72"/>
      <c r="C329" s="73" t="s">
        <v>55</v>
      </c>
      <c r="D329" s="101">
        <v>6.6905303892556338</v>
      </c>
    </row>
    <row r="330" spans="1:4" x14ac:dyDescent="0.25">
      <c r="A330" s="72"/>
      <c r="B330" s="72"/>
      <c r="C330" s="73" t="s">
        <v>56</v>
      </c>
      <c r="D330" s="101">
        <v>6.7509627727856225</v>
      </c>
    </row>
    <row r="331" spans="1:4" x14ac:dyDescent="0.25">
      <c r="A331" s="72"/>
      <c r="B331" s="72"/>
      <c r="C331" s="73" t="s">
        <v>57</v>
      </c>
      <c r="D331" s="101">
        <v>6.0643622097338561</v>
      </c>
    </row>
    <row r="332" spans="1:4" x14ac:dyDescent="0.25">
      <c r="A332" s="72"/>
      <c r="B332" s="72"/>
      <c r="C332" s="73" t="s">
        <v>31</v>
      </c>
      <c r="D332" s="101">
        <v>5.8127932436659364</v>
      </c>
    </row>
    <row r="333" spans="1:4" x14ac:dyDescent="0.25">
      <c r="A333" s="72"/>
      <c r="B333" s="72"/>
      <c r="C333" s="73" t="s">
        <v>32</v>
      </c>
      <c r="D333" s="101">
        <v>5.425205479452055</v>
      </c>
    </row>
    <row r="334" spans="1:4" x14ac:dyDescent="0.25">
      <c r="A334" s="72"/>
      <c r="B334" s="72"/>
      <c r="C334" s="73" t="s">
        <v>19</v>
      </c>
      <c r="D334" s="101">
        <v>5.5304127909468903</v>
      </c>
    </row>
    <row r="335" spans="1:4" x14ac:dyDescent="0.25">
      <c r="A335" s="72"/>
      <c r="B335" s="72"/>
      <c r="C335" s="73" t="s">
        <v>20</v>
      </c>
      <c r="D335" s="101">
        <v>5.5998322901380613</v>
      </c>
    </row>
    <row r="336" spans="1:4" x14ac:dyDescent="0.25">
      <c r="A336" s="72"/>
      <c r="B336" s="72"/>
      <c r="C336" s="73" t="s">
        <v>33</v>
      </c>
      <c r="D336" s="101">
        <v>5.7233273056057863</v>
      </c>
    </row>
    <row r="337" spans="1:4" x14ac:dyDescent="0.25">
      <c r="A337" s="72"/>
      <c r="B337" s="72"/>
      <c r="C337" s="73" t="s">
        <v>34</v>
      </c>
      <c r="D337" s="101">
        <v>6.3522420313344137</v>
      </c>
    </row>
    <row r="338" spans="1:4" x14ac:dyDescent="0.25">
      <c r="A338" s="72"/>
      <c r="B338" s="69" t="s">
        <v>18</v>
      </c>
      <c r="C338" s="69" t="s">
        <v>29</v>
      </c>
      <c r="D338" s="100">
        <v>6.8057331408537847</v>
      </c>
    </row>
    <row r="339" spans="1:4" x14ac:dyDescent="0.25">
      <c r="A339" s="72"/>
      <c r="B339" s="72"/>
      <c r="C339" s="73" t="s">
        <v>55</v>
      </c>
      <c r="D339" s="101">
        <v>6.6669264744089372</v>
      </c>
    </row>
    <row r="340" spans="1:4" x14ac:dyDescent="0.25">
      <c r="A340" s="72"/>
      <c r="B340" s="72"/>
      <c r="C340" s="73" t="s">
        <v>56</v>
      </c>
      <c r="D340" s="101">
        <v>6.783406945526977</v>
      </c>
    </row>
    <row r="341" spans="1:4" x14ac:dyDescent="0.25">
      <c r="A341" s="72"/>
      <c r="B341" s="72"/>
      <c r="C341" s="73" t="s">
        <v>57</v>
      </c>
      <c r="D341" s="101">
        <v>6.138748084404102</v>
      </c>
    </row>
    <row r="342" spans="1:4" x14ac:dyDescent="0.25">
      <c r="A342" s="72"/>
      <c r="B342" s="72"/>
      <c r="C342" s="73" t="s">
        <v>31</v>
      </c>
      <c r="D342" s="101">
        <v>5.7426739926739927</v>
      </c>
    </row>
    <row r="343" spans="1:4" x14ac:dyDescent="0.25">
      <c r="A343" s="72"/>
      <c r="B343" s="72"/>
      <c r="C343" s="73" t="s">
        <v>32</v>
      </c>
      <c r="D343" s="101">
        <v>5.513755858976972</v>
      </c>
    </row>
    <row r="344" spans="1:4" x14ac:dyDescent="0.25">
      <c r="A344" s="72"/>
      <c r="B344" s="72"/>
      <c r="C344" s="73" t="s">
        <v>19</v>
      </c>
      <c r="D344" s="101">
        <v>5.639360984802642</v>
      </c>
    </row>
    <row r="345" spans="1:4" x14ac:dyDescent="0.25">
      <c r="A345" s="72"/>
      <c r="B345" s="72"/>
      <c r="C345" s="73" t="s">
        <v>20</v>
      </c>
      <c r="D345" s="101">
        <v>5.6300898050821511</v>
      </c>
    </row>
    <row r="346" spans="1:4" x14ac:dyDescent="0.25">
      <c r="A346" s="72"/>
      <c r="B346" s="72"/>
      <c r="C346" s="73" t="s">
        <v>33</v>
      </c>
      <c r="D346" s="101">
        <v>5.7961630695443649</v>
      </c>
    </row>
    <row r="347" spans="1:4" x14ac:dyDescent="0.25">
      <c r="A347" s="72"/>
      <c r="B347" s="72"/>
      <c r="C347" s="73" t="s">
        <v>34</v>
      </c>
      <c r="D347" s="101">
        <v>6.8706833210874354</v>
      </c>
    </row>
    <row r="348" spans="1:4" x14ac:dyDescent="0.25">
      <c r="A348" s="69" t="s">
        <v>51</v>
      </c>
      <c r="B348" s="69" t="s">
        <v>21</v>
      </c>
      <c r="C348" s="69" t="s">
        <v>29</v>
      </c>
      <c r="D348" s="100">
        <v>7.0735999999999999</v>
      </c>
    </row>
    <row r="349" spans="1:4" x14ac:dyDescent="0.25">
      <c r="A349" s="72"/>
      <c r="B349" s="72"/>
      <c r="C349" s="73" t="s">
        <v>55</v>
      </c>
      <c r="D349" s="101">
        <v>6.673996175908222</v>
      </c>
    </row>
    <row r="350" spans="1:4" x14ac:dyDescent="0.25">
      <c r="A350" s="72"/>
      <c r="B350" s="72"/>
      <c r="C350" s="73" t="s">
        <v>56</v>
      </c>
      <c r="D350" s="101">
        <v>6.7672162948593595</v>
      </c>
    </row>
    <row r="351" spans="1:4" x14ac:dyDescent="0.25">
      <c r="A351" s="72"/>
      <c r="B351" s="72"/>
      <c r="C351" s="73" t="s">
        <v>57</v>
      </c>
      <c r="D351" s="101">
        <v>5.9817247287264417</v>
      </c>
    </row>
    <row r="352" spans="1:4" x14ac:dyDescent="0.25">
      <c r="A352" s="72"/>
      <c r="B352" s="72"/>
      <c r="C352" s="73" t="s">
        <v>31</v>
      </c>
      <c r="D352" s="101">
        <v>5.5859766277128546</v>
      </c>
    </row>
    <row r="353" spans="1:4" x14ac:dyDescent="0.25">
      <c r="A353" s="72"/>
      <c r="B353" s="72"/>
      <c r="C353" s="73" t="s">
        <v>32</v>
      </c>
      <c r="D353" s="101">
        <v>5.4577861163227013</v>
      </c>
    </row>
    <row r="354" spans="1:4" x14ac:dyDescent="0.25">
      <c r="A354" s="72"/>
      <c r="B354" s="72"/>
      <c r="C354" s="73" t="s">
        <v>19</v>
      </c>
      <c r="D354" s="101">
        <v>5.4990627928772255</v>
      </c>
    </row>
    <row r="355" spans="1:4" x14ac:dyDescent="0.25">
      <c r="A355" s="72"/>
      <c r="B355" s="72"/>
      <c r="C355" s="73" t="s">
        <v>20</v>
      </c>
      <c r="D355" s="101">
        <v>5.5785805978360532</v>
      </c>
    </row>
    <row r="356" spans="1:4" x14ac:dyDescent="0.25">
      <c r="A356" s="72"/>
      <c r="B356" s="72"/>
      <c r="C356" s="73" t="s">
        <v>33</v>
      </c>
      <c r="D356" s="101">
        <v>5.7459770114942526</v>
      </c>
    </row>
    <row r="357" spans="1:4" x14ac:dyDescent="0.25">
      <c r="A357" s="72"/>
      <c r="B357" s="72"/>
      <c r="C357" s="73" t="s">
        <v>34</v>
      </c>
      <c r="D357" s="101">
        <v>6.9375</v>
      </c>
    </row>
    <row r="358" spans="1:4" x14ac:dyDescent="0.25">
      <c r="A358" s="72"/>
      <c r="B358" s="69" t="s">
        <v>18</v>
      </c>
      <c r="C358" s="69" t="s">
        <v>29</v>
      </c>
      <c r="D358" s="100">
        <v>6.8931159420289854</v>
      </c>
    </row>
    <row r="359" spans="1:4" x14ac:dyDescent="0.25">
      <c r="A359" s="72"/>
      <c r="B359" s="72"/>
      <c r="C359" s="73" t="s">
        <v>55</v>
      </c>
      <c r="D359" s="101">
        <v>6.7698237885462555</v>
      </c>
    </row>
    <row r="360" spans="1:4" x14ac:dyDescent="0.25">
      <c r="A360" s="72"/>
      <c r="B360" s="72"/>
      <c r="C360" s="73" t="s">
        <v>56</v>
      </c>
      <c r="D360" s="101">
        <v>6.713465553235908</v>
      </c>
    </row>
    <row r="361" spans="1:4" x14ac:dyDescent="0.25">
      <c r="A361" s="72"/>
      <c r="B361" s="72"/>
      <c r="C361" s="73" t="s">
        <v>57</v>
      </c>
      <c r="D361" s="101">
        <v>6.0099317194289261</v>
      </c>
    </row>
    <row r="362" spans="1:4" x14ac:dyDescent="0.25">
      <c r="A362" s="72"/>
      <c r="B362" s="72"/>
      <c r="C362" s="73" t="s">
        <v>31</v>
      </c>
      <c r="D362" s="101">
        <v>5.6311926605504583</v>
      </c>
    </row>
    <row r="363" spans="1:4" x14ac:dyDescent="0.25">
      <c r="A363" s="72"/>
      <c r="B363" s="72"/>
      <c r="C363" s="73" t="s">
        <v>32</v>
      </c>
      <c r="D363" s="101">
        <v>5.5466893039049232</v>
      </c>
    </row>
    <row r="364" spans="1:4" x14ac:dyDescent="0.25">
      <c r="A364" s="72"/>
      <c r="B364" s="72"/>
      <c r="C364" s="73" t="s">
        <v>19</v>
      </c>
      <c r="D364" s="101">
        <v>5.6009741476208319</v>
      </c>
    </row>
    <row r="365" spans="1:4" x14ac:dyDescent="0.25">
      <c r="A365" s="72"/>
      <c r="B365" s="72"/>
      <c r="C365" s="73" t="s">
        <v>20</v>
      </c>
      <c r="D365" s="101">
        <v>5.6056491885143567</v>
      </c>
    </row>
    <row r="366" spans="1:4" x14ac:dyDescent="0.25">
      <c r="A366" s="72"/>
      <c r="B366" s="72"/>
      <c r="C366" s="73" t="s">
        <v>33</v>
      </c>
      <c r="D366" s="101">
        <v>5.9097674418604651</v>
      </c>
    </row>
    <row r="367" spans="1:4" x14ac:dyDescent="0.25">
      <c r="A367" s="72"/>
      <c r="B367" s="72"/>
      <c r="C367" s="73" t="s">
        <v>34</v>
      </c>
      <c r="D367" s="101">
        <v>7.4364406779661021</v>
      </c>
    </row>
    <row r="368" spans="1:4" x14ac:dyDescent="0.25">
      <c r="A368" s="69" t="s">
        <v>52</v>
      </c>
      <c r="B368" s="69" t="s">
        <v>21</v>
      </c>
      <c r="C368" s="69" t="s">
        <v>29</v>
      </c>
      <c r="D368" s="100">
        <v>6.9941520467836256</v>
      </c>
    </row>
    <row r="369" spans="1:4" x14ac:dyDescent="0.25">
      <c r="A369" s="72"/>
      <c r="B369" s="72"/>
      <c r="C369" s="73" t="s">
        <v>55</v>
      </c>
      <c r="D369" s="101">
        <v>6.56640625</v>
      </c>
    </row>
    <row r="370" spans="1:4" x14ac:dyDescent="0.25">
      <c r="A370" s="72"/>
      <c r="B370" s="72"/>
      <c r="C370" s="73" t="s">
        <v>56</v>
      </c>
      <c r="D370" s="101">
        <v>6.921409214092141</v>
      </c>
    </row>
    <row r="371" spans="1:4" x14ac:dyDescent="0.25">
      <c r="A371" s="72"/>
      <c r="B371" s="72"/>
      <c r="C371" s="73" t="s">
        <v>57</v>
      </c>
      <c r="D371" s="101">
        <v>5.9943820224719104</v>
      </c>
    </row>
    <row r="372" spans="1:4" x14ac:dyDescent="0.25">
      <c r="A372" s="72"/>
      <c r="B372" s="72"/>
      <c r="C372" s="73" t="s">
        <v>31</v>
      </c>
      <c r="D372" s="101">
        <v>5.5924528301886793</v>
      </c>
    </row>
    <row r="373" spans="1:4" x14ac:dyDescent="0.25">
      <c r="A373" s="72"/>
      <c r="B373" s="72"/>
      <c r="C373" s="73" t="s">
        <v>32</v>
      </c>
      <c r="D373" s="101">
        <v>5.1785714285714288</v>
      </c>
    </row>
    <row r="374" spans="1:4" x14ac:dyDescent="0.25">
      <c r="A374" s="72"/>
      <c r="B374" s="72"/>
      <c r="C374" s="73" t="s">
        <v>19</v>
      </c>
      <c r="D374" s="101">
        <v>5.4045481747456616</v>
      </c>
    </row>
    <row r="375" spans="1:4" x14ac:dyDescent="0.25">
      <c r="A375" s="72"/>
      <c r="B375" s="72"/>
      <c r="C375" s="73" t="s">
        <v>20</v>
      </c>
      <c r="D375" s="101">
        <v>5.6037599421547357</v>
      </c>
    </row>
    <row r="376" spans="1:4" x14ac:dyDescent="0.25">
      <c r="A376" s="72"/>
      <c r="B376" s="72"/>
      <c r="C376" s="73" t="s">
        <v>33</v>
      </c>
      <c r="D376" s="101">
        <v>5.8439716312056742</v>
      </c>
    </row>
    <row r="377" spans="1:4" x14ac:dyDescent="0.25">
      <c r="A377" s="72"/>
      <c r="B377" s="72"/>
      <c r="C377" s="73" t="s">
        <v>34</v>
      </c>
      <c r="D377" s="101">
        <v>5.7555555555555555</v>
      </c>
    </row>
    <row r="378" spans="1:4" x14ac:dyDescent="0.25">
      <c r="A378" s="72"/>
      <c r="B378" s="69" t="s">
        <v>18</v>
      </c>
      <c r="C378" s="69" t="s">
        <v>29</v>
      </c>
      <c r="D378" s="100">
        <v>6.8992805755395681</v>
      </c>
    </row>
    <row r="379" spans="1:4" x14ac:dyDescent="0.25">
      <c r="A379" s="72"/>
      <c r="B379" s="72"/>
      <c r="C379" s="73" t="s">
        <v>55</v>
      </c>
      <c r="D379" s="101">
        <v>6.6255144032921809</v>
      </c>
    </row>
    <row r="380" spans="1:4" x14ac:dyDescent="0.25">
      <c r="A380" s="72"/>
      <c r="B380" s="72"/>
      <c r="C380" s="73" t="s">
        <v>56</v>
      </c>
      <c r="D380" s="101">
        <v>6.7129909365558911</v>
      </c>
    </row>
    <row r="381" spans="1:4" x14ac:dyDescent="0.25">
      <c r="A381" s="72"/>
      <c r="B381" s="72"/>
      <c r="C381" s="73" t="s">
        <v>57</v>
      </c>
      <c r="D381" s="101">
        <v>5.9966442953020138</v>
      </c>
    </row>
    <row r="382" spans="1:4" x14ac:dyDescent="0.25">
      <c r="A382" s="72"/>
      <c r="B382" s="72"/>
      <c r="C382" s="73" t="s">
        <v>31</v>
      </c>
      <c r="D382" s="101">
        <v>5.314685314685315</v>
      </c>
    </row>
    <row r="383" spans="1:4" x14ac:dyDescent="0.25">
      <c r="A383" s="72"/>
      <c r="B383" s="72"/>
      <c r="C383" s="73" t="s">
        <v>32</v>
      </c>
      <c r="D383" s="101">
        <v>5.6696832579185523</v>
      </c>
    </row>
    <row r="384" spans="1:4" x14ac:dyDescent="0.25">
      <c r="A384" s="72"/>
      <c r="B384" s="72"/>
      <c r="C384" s="73" t="s">
        <v>19</v>
      </c>
      <c r="D384" s="101">
        <v>5.6078336557059965</v>
      </c>
    </row>
    <row r="385" spans="1:4" x14ac:dyDescent="0.25">
      <c r="A385" s="72"/>
      <c r="B385" s="72"/>
      <c r="C385" s="73" t="s">
        <v>20</v>
      </c>
      <c r="D385" s="101">
        <v>5.5784090909090907</v>
      </c>
    </row>
    <row r="386" spans="1:4" x14ac:dyDescent="0.25">
      <c r="A386" s="72"/>
      <c r="B386" s="72"/>
      <c r="C386" s="73" t="s">
        <v>33</v>
      </c>
      <c r="D386" s="101">
        <v>5.9289772727272725</v>
      </c>
    </row>
    <row r="387" spans="1:4" x14ac:dyDescent="0.25">
      <c r="A387" s="72"/>
      <c r="B387" s="72"/>
      <c r="C387" s="73" t="s">
        <v>34</v>
      </c>
      <c r="D387" s="101">
        <v>6.0769230769230766</v>
      </c>
    </row>
    <row r="388" spans="1:4" x14ac:dyDescent="0.25">
      <c r="A388" s="69" t="s">
        <v>53</v>
      </c>
      <c r="B388" s="69" t="s">
        <v>21</v>
      </c>
      <c r="C388" s="69" t="s">
        <v>29</v>
      </c>
      <c r="D388" s="100">
        <v>6.6232999743392353</v>
      </c>
    </row>
    <row r="389" spans="1:4" x14ac:dyDescent="0.25">
      <c r="A389" s="72"/>
      <c r="B389" s="72"/>
      <c r="C389" s="73" t="s">
        <v>55</v>
      </c>
      <c r="D389" s="101">
        <v>6.612724099635094</v>
      </c>
    </row>
    <row r="390" spans="1:4" x14ac:dyDescent="0.25">
      <c r="A390" s="72"/>
      <c r="B390" s="72"/>
      <c r="C390" s="73" t="s">
        <v>56</v>
      </c>
      <c r="D390" s="101">
        <v>6.5557186449843563</v>
      </c>
    </row>
    <row r="391" spans="1:4" x14ac:dyDescent="0.25">
      <c r="A391" s="72"/>
      <c r="B391" s="72"/>
      <c r="C391" s="73" t="s">
        <v>57</v>
      </c>
      <c r="D391" s="101">
        <v>5.9054674058497421</v>
      </c>
    </row>
    <row r="392" spans="1:4" x14ac:dyDescent="0.25">
      <c r="A392" s="72"/>
      <c r="B392" s="72"/>
      <c r="C392" s="73" t="s">
        <v>31</v>
      </c>
      <c r="D392" s="101">
        <v>5.7683670506243345</v>
      </c>
    </row>
    <row r="393" spans="1:4" x14ac:dyDescent="0.25">
      <c r="A393" s="72"/>
      <c r="B393" s="72"/>
      <c r="C393" s="73" t="s">
        <v>32</v>
      </c>
      <c r="D393" s="101">
        <v>5.7023360964581764</v>
      </c>
    </row>
    <row r="394" spans="1:4" x14ac:dyDescent="0.25">
      <c r="A394" s="72"/>
      <c r="B394" s="72"/>
      <c r="C394" s="73" t="s">
        <v>19</v>
      </c>
      <c r="D394" s="101">
        <v>5.9533875204440703</v>
      </c>
    </row>
    <row r="395" spans="1:4" x14ac:dyDescent="0.25">
      <c r="A395" s="72"/>
      <c r="B395" s="72"/>
      <c r="C395" s="73" t="s">
        <v>20</v>
      </c>
      <c r="D395" s="101">
        <v>5.9651555725580208</v>
      </c>
    </row>
    <row r="396" spans="1:4" x14ac:dyDescent="0.25">
      <c r="A396" s="72"/>
      <c r="B396" s="72"/>
      <c r="C396" s="73" t="s">
        <v>33</v>
      </c>
      <c r="D396" s="101">
        <v>5.9734524734524737</v>
      </c>
    </row>
    <row r="397" spans="1:4" x14ac:dyDescent="0.25">
      <c r="A397" s="72"/>
      <c r="B397" s="72"/>
      <c r="C397" s="73" t="s">
        <v>34</v>
      </c>
      <c r="D397" s="101">
        <v>6.5495149185429256</v>
      </c>
    </row>
    <row r="398" spans="1:4" x14ac:dyDescent="0.25">
      <c r="A398" s="72"/>
      <c r="B398" s="69" t="s">
        <v>18</v>
      </c>
      <c r="C398" s="69" t="s">
        <v>29</v>
      </c>
      <c r="D398" s="100">
        <v>6.681287845222271</v>
      </c>
    </row>
    <row r="399" spans="1:4" x14ac:dyDescent="0.25">
      <c r="A399" s="72"/>
      <c r="B399" s="72"/>
      <c r="C399" s="73" t="s">
        <v>55</v>
      </c>
      <c r="D399" s="101">
        <v>6.6031949427643939</v>
      </c>
    </row>
    <row r="400" spans="1:4" x14ac:dyDescent="0.25">
      <c r="A400" s="72"/>
      <c r="B400" s="72"/>
      <c r="C400" s="73" t="s">
        <v>56</v>
      </c>
      <c r="D400" s="101">
        <v>6.6008061165129224</v>
      </c>
    </row>
    <row r="401" spans="1:4" x14ac:dyDescent="0.25">
      <c r="A401" s="72"/>
      <c r="B401" s="72"/>
      <c r="C401" s="73" t="s">
        <v>57</v>
      </c>
      <c r="D401" s="101">
        <v>5.9414320028619612</v>
      </c>
    </row>
    <row r="402" spans="1:4" x14ac:dyDescent="0.25">
      <c r="A402" s="72"/>
      <c r="B402" s="72"/>
      <c r="C402" s="73" t="s">
        <v>31</v>
      </c>
      <c r="D402" s="101">
        <v>5.764700009983029</v>
      </c>
    </row>
    <row r="403" spans="1:4" x14ac:dyDescent="0.25">
      <c r="A403" s="72"/>
      <c r="B403" s="72"/>
      <c r="C403" s="73" t="s">
        <v>32</v>
      </c>
      <c r="D403" s="101">
        <v>5.6888550779764167</v>
      </c>
    </row>
    <row r="404" spans="1:4" x14ac:dyDescent="0.25">
      <c r="A404" s="72"/>
      <c r="B404" s="72"/>
      <c r="C404" s="73" t="s">
        <v>19</v>
      </c>
      <c r="D404" s="101">
        <v>6.0170761189710067</v>
      </c>
    </row>
    <row r="405" spans="1:4" x14ac:dyDescent="0.25">
      <c r="A405" s="72"/>
      <c r="B405" s="72"/>
      <c r="C405" s="73" t="s">
        <v>20</v>
      </c>
      <c r="D405" s="101">
        <v>5.9637675858874015</v>
      </c>
    </row>
    <row r="406" spans="1:4" x14ac:dyDescent="0.25">
      <c r="A406" s="72"/>
      <c r="B406" s="72"/>
      <c r="C406" s="73" t="s">
        <v>33</v>
      </c>
      <c r="D406" s="101">
        <v>5.9226625625240477</v>
      </c>
    </row>
    <row r="407" spans="1:4" x14ac:dyDescent="0.25">
      <c r="A407" s="72"/>
      <c r="B407" s="72"/>
      <c r="C407" s="73" t="s">
        <v>34</v>
      </c>
      <c r="D407" s="101">
        <v>7.2157156621346754</v>
      </c>
    </row>
    <row r="408" spans="1:4" x14ac:dyDescent="0.25">
      <c r="A408" s="69" t="s">
        <v>54</v>
      </c>
      <c r="B408" s="69" t="s">
        <v>21</v>
      </c>
      <c r="C408" s="69" t="s">
        <v>29</v>
      </c>
      <c r="D408" s="100">
        <v>6.9399183673469391</v>
      </c>
    </row>
    <row r="409" spans="1:4" x14ac:dyDescent="0.25">
      <c r="A409" s="72"/>
      <c r="B409" s="72"/>
      <c r="C409" s="73" t="s">
        <v>55</v>
      </c>
      <c r="D409" s="101">
        <v>6.7465753424657535</v>
      </c>
    </row>
    <row r="410" spans="1:4" x14ac:dyDescent="0.25">
      <c r="A410" s="72"/>
      <c r="B410" s="72"/>
      <c r="C410" s="73" t="s">
        <v>56</v>
      </c>
      <c r="D410" s="101">
        <v>6.7243090007087174</v>
      </c>
    </row>
    <row r="411" spans="1:4" x14ac:dyDescent="0.25">
      <c r="A411" s="72"/>
      <c r="B411" s="72"/>
      <c r="C411" s="73" t="s">
        <v>57</v>
      </c>
      <c r="D411" s="101">
        <v>5.9058232808768603</v>
      </c>
    </row>
    <row r="412" spans="1:4" x14ac:dyDescent="0.25">
      <c r="A412" s="72"/>
      <c r="B412" s="72"/>
      <c r="C412" s="73" t="s">
        <v>31</v>
      </c>
      <c r="D412" s="101">
        <v>5.5888958763812777</v>
      </c>
    </row>
    <row r="413" spans="1:4" x14ac:dyDescent="0.25">
      <c r="A413" s="72"/>
      <c r="B413" s="72"/>
      <c r="C413" s="73" t="s">
        <v>32</v>
      </c>
      <c r="D413" s="101">
        <v>5.4352854782449054</v>
      </c>
    </row>
    <row r="414" spans="1:4" x14ac:dyDescent="0.25">
      <c r="A414" s="72"/>
      <c r="B414" s="72"/>
      <c r="C414" s="73" t="s">
        <v>19</v>
      </c>
      <c r="D414" s="101">
        <v>5.6959230906177671</v>
      </c>
    </row>
    <row r="415" spans="1:4" x14ac:dyDescent="0.25">
      <c r="A415" s="72"/>
      <c r="B415" s="72"/>
      <c r="C415" s="73" t="s">
        <v>20</v>
      </c>
      <c r="D415" s="101">
        <v>5.7370815299001858</v>
      </c>
    </row>
    <row r="416" spans="1:4" x14ac:dyDescent="0.25">
      <c r="A416" s="72"/>
      <c r="B416" s="72"/>
      <c r="C416" s="73" t="s">
        <v>33</v>
      </c>
      <c r="D416" s="101">
        <v>5.8656166905297606</v>
      </c>
    </row>
    <row r="417" spans="1:4" x14ac:dyDescent="0.25">
      <c r="A417" s="72"/>
      <c r="B417" s="72"/>
      <c r="C417" s="73" t="s">
        <v>34</v>
      </c>
      <c r="D417" s="101">
        <v>6.6643286573146296</v>
      </c>
    </row>
    <row r="418" spans="1:4" x14ac:dyDescent="0.25">
      <c r="A418" s="72"/>
      <c r="B418" s="69" t="s">
        <v>18</v>
      </c>
      <c r="C418" s="69" t="s">
        <v>29</v>
      </c>
      <c r="D418" s="100">
        <v>6.9261342332208473</v>
      </c>
    </row>
    <row r="419" spans="1:4" x14ac:dyDescent="0.25">
      <c r="A419" s="72"/>
      <c r="B419" s="72"/>
      <c r="C419" s="73" t="s">
        <v>55</v>
      </c>
      <c r="D419" s="101">
        <v>6.7192964410615099</v>
      </c>
    </row>
    <row r="420" spans="1:4" x14ac:dyDescent="0.25">
      <c r="A420" s="72"/>
      <c r="B420" s="72"/>
      <c r="C420" s="73" t="s">
        <v>56</v>
      </c>
      <c r="D420" s="101">
        <v>6.7678192117063958</v>
      </c>
    </row>
    <row r="421" spans="1:4" x14ac:dyDescent="0.25">
      <c r="A421" s="72"/>
      <c r="B421" s="72"/>
      <c r="C421" s="73" t="s">
        <v>57</v>
      </c>
      <c r="D421" s="101">
        <v>5.9427524158613796</v>
      </c>
    </row>
    <row r="422" spans="1:4" x14ac:dyDescent="0.25">
      <c r="A422" s="72"/>
      <c r="B422" s="72"/>
      <c r="C422" s="73" t="s">
        <v>31</v>
      </c>
      <c r="D422" s="101">
        <v>5.6403995560488349</v>
      </c>
    </row>
    <row r="423" spans="1:4" x14ac:dyDescent="0.25">
      <c r="A423" s="72"/>
      <c r="B423" s="72"/>
      <c r="C423" s="73" t="s">
        <v>32</v>
      </c>
      <c r="D423" s="101">
        <v>5.4735556194308712</v>
      </c>
    </row>
    <row r="424" spans="1:4" x14ac:dyDescent="0.25">
      <c r="A424" s="72"/>
      <c r="B424" s="72"/>
      <c r="C424" s="73" t="s">
        <v>19</v>
      </c>
      <c r="D424" s="101">
        <v>5.8056672324965009</v>
      </c>
    </row>
    <row r="425" spans="1:4" x14ac:dyDescent="0.25">
      <c r="A425" s="72"/>
      <c r="B425" s="72"/>
      <c r="C425" s="73" t="s">
        <v>20</v>
      </c>
      <c r="D425" s="101">
        <v>5.7670962581103904</v>
      </c>
    </row>
    <row r="426" spans="1:4" x14ac:dyDescent="0.25">
      <c r="A426" s="72"/>
      <c r="B426" s="72"/>
      <c r="C426" s="73" t="s">
        <v>33</v>
      </c>
      <c r="D426" s="101">
        <v>5.8728360590347028</v>
      </c>
    </row>
    <row r="427" spans="1:4" x14ac:dyDescent="0.25">
      <c r="A427" s="74"/>
      <c r="B427" s="74"/>
      <c r="C427" s="75" t="s">
        <v>34</v>
      </c>
      <c r="D427" s="102">
        <v>7.4794473526130609</v>
      </c>
    </row>
  </sheetData>
  <sheetProtection algorithmName="SHA-512" hashValue="incmkFl+XWFKxhWL5YzpqEojyOMhHtK/BhWQaWmrg2mbS4oKaWWedZoBxG67sUPvy0aPkPjzqJzEhUxSKyOV4A==" saltValue="BsmPfmtGAZQk8u61zzyjMA==" spinCount="100000" sheet="1" objects="1" scenarios="1" sort="0" autoFilter="0" pivotTables="0"/>
  <mergeCells count="2">
    <mergeCell ref="A2:D2"/>
    <mergeCell ref="C4:D4"/>
  </mergeCells>
  <pageMargins left="0.25" right="0.25" top="0.85416666666666663" bottom="0.75" header="0.3" footer="0.3"/>
  <pageSetup orientation="portrait" r:id="rId2"/>
  <headerFooter>
    <oddHeader>&amp;C&amp;"-,Bold"&amp;14Summary Table Report&amp;R&amp;G</oddHeader>
  </headerFooter>
  <rowBreaks count="10" manualBreakCount="10">
    <brk id="37" max="16383" man="1"/>
    <brk id="77" max="16383" man="1"/>
    <brk id="117" max="16383" man="1"/>
    <brk id="157" max="16383" man="1"/>
    <brk id="197" max="16383" man="1"/>
    <brk id="237" max="16383" man="1"/>
    <brk id="277" max="16383" man="1"/>
    <brk id="317" max="16383" man="1"/>
    <brk id="357" max="16383" man="1"/>
    <brk id="397" max="16383" man="1"/>
  </row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427"/>
  <sheetViews>
    <sheetView showGridLines="0" view="pageLayout" zoomScaleNormal="100" workbookViewId="0">
      <selection activeCell="D17" sqref="D17"/>
    </sheetView>
  </sheetViews>
  <sheetFormatPr defaultRowHeight="15" x14ac:dyDescent="0.25"/>
  <cols>
    <col min="1" max="1" width="18.7109375" customWidth="1"/>
    <col min="2" max="2" width="22.7109375" customWidth="1"/>
    <col min="3" max="3" width="20.28515625" customWidth="1"/>
    <col min="4" max="4" width="20.28515625" style="46" customWidth="1"/>
    <col min="5" max="5" width="12" bestFit="1" customWidth="1"/>
  </cols>
  <sheetData>
    <row r="1" spans="1:4" ht="15.75" thickBot="1" x14ac:dyDescent="0.3"/>
    <row r="2" spans="1:4" ht="28.5" customHeight="1" x14ac:dyDescent="0.25">
      <c r="A2" s="59" t="str">
        <f>CONCATENATE("Table 4. Dispensings per Prevalent ", B4, " User by Quarter, Sex, and Age Group")</f>
        <v>Table 4. Dispensings per Prevalent OSELTAMIVIR PHOSPHATE User by Quarter, Sex, and Age Group</v>
      </c>
      <c r="B2" s="60"/>
      <c r="C2" s="60"/>
      <c r="D2" s="65"/>
    </row>
    <row r="3" spans="1:4" x14ac:dyDescent="0.25">
      <c r="A3" s="6"/>
      <c r="B3" s="7"/>
      <c r="C3" s="7"/>
      <c r="D3" s="47"/>
    </row>
    <row r="4" spans="1:4" ht="29.25" customHeight="1" x14ac:dyDescent="0.25">
      <c r="A4" s="77" t="s">
        <v>9</v>
      </c>
      <c r="B4" s="76" t="s">
        <v>30</v>
      </c>
      <c r="C4" s="68" t="s">
        <v>14</v>
      </c>
      <c r="D4" s="64"/>
    </row>
    <row r="5" spans="1:4" x14ac:dyDescent="0.25">
      <c r="A5" s="8"/>
      <c r="B5" s="9"/>
      <c r="C5" s="9"/>
      <c r="D5" s="48"/>
    </row>
    <row r="6" spans="1:4" ht="30" x14ac:dyDescent="0.25">
      <c r="A6" s="95" t="s">
        <v>22</v>
      </c>
      <c r="B6" s="96"/>
      <c r="C6" s="96"/>
      <c r="D6" s="100"/>
    </row>
    <row r="7" spans="1:4" x14ac:dyDescent="0.25">
      <c r="A7" s="71" t="s">
        <v>23</v>
      </c>
      <c r="B7" s="71" t="s">
        <v>7</v>
      </c>
      <c r="C7" s="71" t="s">
        <v>8</v>
      </c>
      <c r="D7" s="94" t="s">
        <v>11</v>
      </c>
    </row>
    <row r="8" spans="1:4" x14ac:dyDescent="0.25">
      <c r="A8" s="69" t="s">
        <v>28</v>
      </c>
      <c r="B8" s="69" t="s">
        <v>21</v>
      </c>
      <c r="C8" s="69" t="s">
        <v>29</v>
      </c>
      <c r="D8" s="100">
        <v>1.0184013801035077</v>
      </c>
    </row>
    <row r="9" spans="1:4" x14ac:dyDescent="0.25">
      <c r="A9" s="72"/>
      <c r="B9" s="72"/>
      <c r="C9" s="73" t="s">
        <v>55</v>
      </c>
      <c r="D9" s="101">
        <v>1.0177206393328702</v>
      </c>
    </row>
    <row r="10" spans="1:4" x14ac:dyDescent="0.25">
      <c r="A10" s="72"/>
      <c r="B10" s="72"/>
      <c r="C10" s="73" t="s">
        <v>56</v>
      </c>
      <c r="D10" s="101">
        <v>1.0129682997118155</v>
      </c>
    </row>
    <row r="11" spans="1:4" x14ac:dyDescent="0.25">
      <c r="A11" s="72"/>
      <c r="B11" s="72"/>
      <c r="C11" s="73" t="s">
        <v>57</v>
      </c>
      <c r="D11" s="101">
        <v>1.0077092511013215</v>
      </c>
    </row>
    <row r="12" spans="1:4" x14ac:dyDescent="0.25">
      <c r="A12" s="72"/>
      <c r="B12" s="72"/>
      <c r="C12" s="73" t="s">
        <v>31</v>
      </c>
      <c r="D12" s="101">
        <v>1.0064741035856575</v>
      </c>
    </row>
    <row r="13" spans="1:4" x14ac:dyDescent="0.25">
      <c r="A13" s="72"/>
      <c r="B13" s="72"/>
      <c r="C13" s="73" t="s">
        <v>19</v>
      </c>
      <c r="D13" s="101">
        <v>1.0073011963406051</v>
      </c>
    </row>
    <row r="14" spans="1:4" x14ac:dyDescent="0.25">
      <c r="A14" s="72"/>
      <c r="B14" s="72"/>
      <c r="C14" s="73" t="s">
        <v>20</v>
      </c>
      <c r="D14" s="101">
        <v>1.0173244757066562</v>
      </c>
    </row>
    <row r="15" spans="1:4" x14ac:dyDescent="0.25">
      <c r="A15" s="72"/>
      <c r="B15" s="72"/>
      <c r="C15" s="73" t="s">
        <v>32</v>
      </c>
      <c r="D15" s="101">
        <v>1.0023696682464456</v>
      </c>
    </row>
    <row r="16" spans="1:4" x14ac:dyDescent="0.25">
      <c r="A16" s="72"/>
      <c r="B16" s="72"/>
      <c r="C16" s="73" t="s">
        <v>33</v>
      </c>
      <c r="D16" s="101">
        <v>1.0262008733624455</v>
      </c>
    </row>
    <row r="17" spans="1:4" x14ac:dyDescent="0.25">
      <c r="A17" s="72"/>
      <c r="B17" s="72"/>
      <c r="C17" s="73" t="s">
        <v>34</v>
      </c>
      <c r="D17" s="101">
        <v>1.024793388429752</v>
      </c>
    </row>
    <row r="18" spans="1:4" x14ac:dyDescent="0.25">
      <c r="A18" s="72"/>
      <c r="B18" s="69" t="s">
        <v>18</v>
      </c>
      <c r="C18" s="69" t="s">
        <v>29</v>
      </c>
      <c r="D18" s="100">
        <v>1.0212912087912087</v>
      </c>
    </row>
    <row r="19" spans="1:4" x14ac:dyDescent="0.25">
      <c r="A19" s="72"/>
      <c r="B19" s="72"/>
      <c r="C19" s="73" t="s">
        <v>55</v>
      </c>
      <c r="D19" s="101">
        <v>1.0114488748519541</v>
      </c>
    </row>
    <row r="20" spans="1:4" x14ac:dyDescent="0.25">
      <c r="A20" s="72"/>
      <c r="B20" s="72"/>
      <c r="C20" s="73" t="s">
        <v>56</v>
      </c>
      <c r="D20" s="101">
        <v>1.0142952127659575</v>
      </c>
    </row>
    <row r="21" spans="1:4" x14ac:dyDescent="0.25">
      <c r="A21" s="72"/>
      <c r="B21" s="72"/>
      <c r="C21" s="73" t="s">
        <v>57</v>
      </c>
      <c r="D21" s="101">
        <v>1.0058997050147493</v>
      </c>
    </row>
    <row r="22" spans="1:4" x14ac:dyDescent="0.25">
      <c r="A22" s="72"/>
      <c r="B22" s="72"/>
      <c r="C22" s="73" t="s">
        <v>31</v>
      </c>
      <c r="D22" s="101">
        <v>1.0064545873674504</v>
      </c>
    </row>
    <row r="23" spans="1:4" x14ac:dyDescent="0.25">
      <c r="A23" s="72"/>
      <c r="B23" s="72"/>
      <c r="C23" s="73" t="s">
        <v>19</v>
      </c>
      <c r="D23" s="101">
        <v>1.0084324748333116</v>
      </c>
    </row>
    <row r="24" spans="1:4" x14ac:dyDescent="0.25">
      <c r="A24" s="72"/>
      <c r="B24" s="72"/>
      <c r="C24" s="73" t="s">
        <v>20</v>
      </c>
      <c r="D24" s="101">
        <v>1.0156579343571213</v>
      </c>
    </row>
    <row r="25" spans="1:4" x14ac:dyDescent="0.25">
      <c r="A25" s="72"/>
      <c r="B25" s="72"/>
      <c r="C25" s="73" t="s">
        <v>32</v>
      </c>
      <c r="D25" s="101">
        <v>1.0052173913043478</v>
      </c>
    </row>
    <row r="26" spans="1:4" x14ac:dyDescent="0.25">
      <c r="A26" s="72"/>
      <c r="B26" s="72"/>
      <c r="C26" s="73" t="s">
        <v>33</v>
      </c>
      <c r="D26" s="101">
        <v>1.033210332103321</v>
      </c>
    </row>
    <row r="27" spans="1:4" x14ac:dyDescent="0.25">
      <c r="A27" s="72"/>
      <c r="B27" s="72"/>
      <c r="C27" s="73" t="s">
        <v>34</v>
      </c>
      <c r="D27" s="101">
        <v>1.0278884462151394</v>
      </c>
    </row>
    <row r="28" spans="1:4" x14ac:dyDescent="0.25">
      <c r="A28" s="69" t="s">
        <v>35</v>
      </c>
      <c r="B28" s="69" t="s">
        <v>21</v>
      </c>
      <c r="C28" s="69" t="s">
        <v>29</v>
      </c>
      <c r="D28" s="100">
        <v>1.0212014134275618</v>
      </c>
    </row>
    <row r="29" spans="1:4" x14ac:dyDescent="0.25">
      <c r="A29" s="72"/>
      <c r="B29" s="72"/>
      <c r="C29" s="73" t="s">
        <v>55</v>
      </c>
      <c r="D29" s="101">
        <v>1.0207253886010363</v>
      </c>
    </row>
    <row r="30" spans="1:4" x14ac:dyDescent="0.25">
      <c r="A30" s="72"/>
      <c r="B30" s="72"/>
      <c r="C30" s="73" t="s">
        <v>56</v>
      </c>
      <c r="D30" s="101">
        <v>1.0219780219780219</v>
      </c>
    </row>
    <row r="31" spans="1:4" x14ac:dyDescent="0.25">
      <c r="A31" s="72"/>
      <c r="B31" s="72"/>
      <c r="C31" s="73" t="s">
        <v>57</v>
      </c>
      <c r="D31" s="101">
        <v>1.0029585798816567</v>
      </c>
    </row>
    <row r="32" spans="1:4" x14ac:dyDescent="0.25">
      <c r="A32" s="72"/>
      <c r="B32" s="72"/>
      <c r="C32" s="73" t="s">
        <v>31</v>
      </c>
      <c r="D32" s="101">
        <v>1.0061349693251533</v>
      </c>
    </row>
    <row r="33" spans="1:4" x14ac:dyDescent="0.25">
      <c r="A33" s="72"/>
      <c r="B33" s="72"/>
      <c r="C33" s="73" t="s">
        <v>19</v>
      </c>
      <c r="D33" s="101">
        <v>1.0116959064327486</v>
      </c>
    </row>
    <row r="34" spans="1:4" x14ac:dyDescent="0.25">
      <c r="A34" s="72"/>
      <c r="B34" s="72"/>
      <c r="C34" s="73" t="s">
        <v>20</v>
      </c>
      <c r="D34" s="101">
        <v>1.0300279329608939</v>
      </c>
    </row>
    <row r="35" spans="1:4" x14ac:dyDescent="0.25">
      <c r="A35" s="72"/>
      <c r="B35" s="72"/>
      <c r="C35" s="73" t="s">
        <v>32</v>
      </c>
      <c r="D35" s="101">
        <v>1.0117647058823529</v>
      </c>
    </row>
    <row r="36" spans="1:4" x14ac:dyDescent="0.25">
      <c r="A36" s="72"/>
      <c r="B36" s="72"/>
      <c r="C36" s="73" t="s">
        <v>33</v>
      </c>
      <c r="D36" s="101">
        <v>1.0593220338983051</v>
      </c>
    </row>
    <row r="37" spans="1:4" x14ac:dyDescent="0.25">
      <c r="A37" s="72"/>
      <c r="B37" s="72"/>
      <c r="C37" s="73" t="s">
        <v>34</v>
      </c>
      <c r="D37" s="101">
        <v>1.0104166666666667</v>
      </c>
    </row>
    <row r="38" spans="1:4" x14ac:dyDescent="0.25">
      <c r="A38" s="72"/>
      <c r="B38" s="69" t="s">
        <v>18</v>
      </c>
      <c r="C38" s="69" t="s">
        <v>29</v>
      </c>
      <c r="D38" s="100">
        <v>1.0265486725663717</v>
      </c>
    </row>
    <row r="39" spans="1:4" x14ac:dyDescent="0.25">
      <c r="A39" s="72"/>
      <c r="B39" s="72"/>
      <c r="C39" s="73" t="s">
        <v>55</v>
      </c>
      <c r="D39" s="101">
        <v>1.0258064516129033</v>
      </c>
    </row>
    <row r="40" spans="1:4" x14ac:dyDescent="0.25">
      <c r="A40" s="72"/>
      <c r="B40" s="72"/>
      <c r="C40" s="73" t="s">
        <v>56</v>
      </c>
      <c r="D40" s="101">
        <v>1.0181818181818181</v>
      </c>
    </row>
    <row r="41" spans="1:4" x14ac:dyDescent="0.25">
      <c r="A41" s="72"/>
      <c r="B41" s="72"/>
      <c r="C41" s="73" t="s">
        <v>57</v>
      </c>
      <c r="D41" s="101">
        <v>1.0122950819672132</v>
      </c>
    </row>
    <row r="42" spans="1:4" x14ac:dyDescent="0.25">
      <c r="A42" s="72"/>
      <c r="B42" s="72"/>
      <c r="C42" s="73" t="s">
        <v>31</v>
      </c>
      <c r="D42" s="101">
        <v>1.0030303030303029</v>
      </c>
    </row>
    <row r="43" spans="1:4" x14ac:dyDescent="0.25">
      <c r="A43" s="72"/>
      <c r="B43" s="72"/>
      <c r="C43" s="73" t="s">
        <v>19</v>
      </c>
      <c r="D43" s="101">
        <v>1.0101920815366523</v>
      </c>
    </row>
    <row r="44" spans="1:4" x14ac:dyDescent="0.25">
      <c r="A44" s="72"/>
      <c r="B44" s="72"/>
      <c r="C44" s="73" t="s">
        <v>20</v>
      </c>
      <c r="D44" s="101">
        <v>1.0227390180878553</v>
      </c>
    </row>
    <row r="45" spans="1:4" x14ac:dyDescent="0.25">
      <c r="A45" s="72"/>
      <c r="B45" s="72"/>
      <c r="C45" s="73" t="s">
        <v>32</v>
      </c>
      <c r="D45" s="101">
        <v>1</v>
      </c>
    </row>
    <row r="46" spans="1:4" x14ac:dyDescent="0.25">
      <c r="A46" s="72"/>
      <c r="B46" s="72"/>
      <c r="C46" s="73" t="s">
        <v>33</v>
      </c>
      <c r="D46" s="101">
        <v>1.0472440944881889</v>
      </c>
    </row>
    <row r="47" spans="1:4" x14ac:dyDescent="0.25">
      <c r="A47" s="72"/>
      <c r="B47" s="72"/>
      <c r="C47" s="73" t="s">
        <v>34</v>
      </c>
      <c r="D47" s="101">
        <v>1.05</v>
      </c>
    </row>
    <row r="48" spans="1:4" x14ac:dyDescent="0.25">
      <c r="A48" s="69" t="s">
        <v>36</v>
      </c>
      <c r="B48" s="69" t="s">
        <v>21</v>
      </c>
      <c r="C48" s="69" t="s">
        <v>29</v>
      </c>
      <c r="D48" s="100">
        <v>1.0135135135135136</v>
      </c>
    </row>
    <row r="49" spans="1:4" x14ac:dyDescent="0.25">
      <c r="A49" s="72"/>
      <c r="B49" s="72"/>
      <c r="C49" s="73" t="s">
        <v>55</v>
      </c>
      <c r="D49" s="101">
        <v>1.005050505050505</v>
      </c>
    </row>
    <row r="50" spans="1:4" x14ac:dyDescent="0.25">
      <c r="A50" s="72"/>
      <c r="B50" s="72"/>
      <c r="C50" s="73" t="s">
        <v>56</v>
      </c>
      <c r="D50" s="101">
        <v>1.0116279069767442</v>
      </c>
    </row>
    <row r="51" spans="1:4" x14ac:dyDescent="0.25">
      <c r="A51" s="72"/>
      <c r="B51" s="72"/>
      <c r="C51" s="73" t="s">
        <v>57</v>
      </c>
      <c r="D51" s="101">
        <v>1</v>
      </c>
    </row>
    <row r="52" spans="1:4" x14ac:dyDescent="0.25">
      <c r="A52" s="72"/>
      <c r="B52" s="72"/>
      <c r="C52" s="73" t="s">
        <v>31</v>
      </c>
      <c r="D52" s="101">
        <v>1.0228571428571429</v>
      </c>
    </row>
    <row r="53" spans="1:4" x14ac:dyDescent="0.25">
      <c r="A53" s="72"/>
      <c r="B53" s="72"/>
      <c r="C53" s="73" t="s">
        <v>19</v>
      </c>
      <c r="D53" s="101">
        <v>1.0084291187739463</v>
      </c>
    </row>
    <row r="54" spans="1:4" x14ac:dyDescent="0.25">
      <c r="A54" s="72"/>
      <c r="B54" s="72"/>
      <c r="C54" s="73" t="s">
        <v>20</v>
      </c>
      <c r="D54" s="101">
        <v>1.0308988764044944</v>
      </c>
    </row>
    <row r="55" spans="1:4" x14ac:dyDescent="0.25">
      <c r="A55" s="72"/>
      <c r="B55" s="72"/>
      <c r="C55" s="73" t="s">
        <v>32</v>
      </c>
      <c r="D55" s="101">
        <v>1.0161290322580645</v>
      </c>
    </row>
    <row r="56" spans="1:4" x14ac:dyDescent="0.25">
      <c r="A56" s="72"/>
      <c r="B56" s="72"/>
      <c r="C56" s="73" t="s">
        <v>33</v>
      </c>
      <c r="D56" s="101">
        <v>1.0121212121212122</v>
      </c>
    </row>
    <row r="57" spans="1:4" x14ac:dyDescent="0.25">
      <c r="A57" s="72"/>
      <c r="B57" s="72"/>
      <c r="C57" s="73" t="s">
        <v>34</v>
      </c>
      <c r="D57" s="101">
        <v>1</v>
      </c>
    </row>
    <row r="58" spans="1:4" x14ac:dyDescent="0.25">
      <c r="A58" s="72"/>
      <c r="B58" s="69" t="s">
        <v>18</v>
      </c>
      <c r="C58" s="69" t="s">
        <v>29</v>
      </c>
      <c r="D58" s="100">
        <v>1.0188679245283019</v>
      </c>
    </row>
    <row r="59" spans="1:4" x14ac:dyDescent="0.25">
      <c r="A59" s="72"/>
      <c r="B59" s="72"/>
      <c r="C59" s="73" t="s">
        <v>55</v>
      </c>
      <c r="D59" s="101">
        <v>1.0140845070422535</v>
      </c>
    </row>
    <row r="60" spans="1:4" x14ac:dyDescent="0.25">
      <c r="A60" s="72"/>
      <c r="B60" s="72"/>
      <c r="C60" s="73" t="s">
        <v>56</v>
      </c>
      <c r="D60" s="101">
        <v>1.0292682926829269</v>
      </c>
    </row>
    <row r="61" spans="1:4" x14ac:dyDescent="0.25">
      <c r="A61" s="72"/>
      <c r="B61" s="72"/>
      <c r="C61" s="73" t="s">
        <v>57</v>
      </c>
      <c r="D61" s="101">
        <v>1.0108695652173914</v>
      </c>
    </row>
    <row r="62" spans="1:4" x14ac:dyDescent="0.25">
      <c r="A62" s="72"/>
      <c r="B62" s="72"/>
      <c r="C62" s="73" t="s">
        <v>31</v>
      </c>
      <c r="D62" s="101">
        <v>1</v>
      </c>
    </row>
    <row r="63" spans="1:4" x14ac:dyDescent="0.25">
      <c r="A63" s="72"/>
      <c r="B63" s="72"/>
      <c r="C63" s="73" t="s">
        <v>19</v>
      </c>
      <c r="D63" s="101">
        <v>1.0126146788990826</v>
      </c>
    </row>
    <row r="64" spans="1:4" x14ac:dyDescent="0.25">
      <c r="A64" s="72"/>
      <c r="B64" s="72"/>
      <c r="C64" s="73" t="s">
        <v>20</v>
      </c>
      <c r="D64" s="101">
        <v>1.0248681235870385</v>
      </c>
    </row>
    <row r="65" spans="1:4" x14ac:dyDescent="0.25">
      <c r="A65" s="72"/>
      <c r="B65" s="72"/>
      <c r="C65" s="73" t="s">
        <v>32</v>
      </c>
      <c r="D65" s="101">
        <v>1.0193548387096774</v>
      </c>
    </row>
    <row r="66" spans="1:4" x14ac:dyDescent="0.25">
      <c r="A66" s="72"/>
      <c r="B66" s="72"/>
      <c r="C66" s="73" t="s">
        <v>33</v>
      </c>
      <c r="D66" s="101">
        <v>1.033175355450237</v>
      </c>
    </row>
    <row r="67" spans="1:4" x14ac:dyDescent="0.25">
      <c r="A67" s="72"/>
      <c r="B67" s="72"/>
      <c r="C67" s="73" t="s">
        <v>34</v>
      </c>
      <c r="D67" s="101">
        <v>1.0309278350515463</v>
      </c>
    </row>
    <row r="68" spans="1:4" x14ac:dyDescent="0.25">
      <c r="A68" s="69" t="s">
        <v>37</v>
      </c>
      <c r="B68" s="69" t="s">
        <v>21</v>
      </c>
      <c r="C68" s="69" t="s">
        <v>29</v>
      </c>
      <c r="D68" s="100">
        <v>1.0129032258064516</v>
      </c>
    </row>
    <row r="69" spans="1:4" x14ac:dyDescent="0.25">
      <c r="A69" s="72"/>
      <c r="B69" s="72"/>
      <c r="C69" s="73" t="s">
        <v>55</v>
      </c>
      <c r="D69" s="101">
        <v>1.0107054625308811</v>
      </c>
    </row>
    <row r="70" spans="1:4" x14ac:dyDescent="0.25">
      <c r="A70" s="72"/>
      <c r="B70" s="72"/>
      <c r="C70" s="73" t="s">
        <v>56</v>
      </c>
      <c r="D70" s="101">
        <v>1.0093744949086796</v>
      </c>
    </row>
    <row r="71" spans="1:4" x14ac:dyDescent="0.25">
      <c r="A71" s="72"/>
      <c r="B71" s="72"/>
      <c r="C71" s="73" t="s">
        <v>57</v>
      </c>
      <c r="D71" s="101">
        <v>1.0076215505913273</v>
      </c>
    </row>
    <row r="72" spans="1:4" x14ac:dyDescent="0.25">
      <c r="A72" s="72"/>
      <c r="B72" s="72"/>
      <c r="C72" s="73" t="s">
        <v>31</v>
      </c>
      <c r="D72" s="101">
        <v>1.0063424947145878</v>
      </c>
    </row>
    <row r="73" spans="1:4" x14ac:dyDescent="0.25">
      <c r="A73" s="72"/>
      <c r="B73" s="72"/>
      <c r="C73" s="73" t="s">
        <v>19</v>
      </c>
      <c r="D73" s="101">
        <v>1.0049705822682085</v>
      </c>
    </row>
    <row r="74" spans="1:4" x14ac:dyDescent="0.25">
      <c r="A74" s="72"/>
      <c r="B74" s="72"/>
      <c r="C74" s="73" t="s">
        <v>20</v>
      </c>
      <c r="D74" s="101">
        <v>1.0172981878088962</v>
      </c>
    </row>
    <row r="75" spans="1:4" x14ac:dyDescent="0.25">
      <c r="A75" s="72"/>
      <c r="B75" s="72"/>
      <c r="C75" s="73" t="s">
        <v>32</v>
      </c>
      <c r="D75" s="101">
        <v>1.0079155672823219</v>
      </c>
    </row>
    <row r="76" spans="1:4" x14ac:dyDescent="0.25">
      <c r="A76" s="72"/>
      <c r="B76" s="72"/>
      <c r="C76" s="73" t="s">
        <v>33</v>
      </c>
      <c r="D76" s="101">
        <v>1.0429835651074588</v>
      </c>
    </row>
    <row r="77" spans="1:4" x14ac:dyDescent="0.25">
      <c r="A77" s="72"/>
      <c r="B77" s="72"/>
      <c r="C77" s="73" t="s">
        <v>34</v>
      </c>
      <c r="D77" s="101">
        <v>1.0279503105590062</v>
      </c>
    </row>
    <row r="78" spans="1:4" x14ac:dyDescent="0.25">
      <c r="A78" s="72"/>
      <c r="B78" s="69" t="s">
        <v>18</v>
      </c>
      <c r="C78" s="69" t="s">
        <v>29</v>
      </c>
      <c r="D78" s="100">
        <v>1.0110864745011086</v>
      </c>
    </row>
    <row r="79" spans="1:4" x14ac:dyDescent="0.25">
      <c r="A79" s="72"/>
      <c r="B79" s="72"/>
      <c r="C79" s="73" t="s">
        <v>55</v>
      </c>
      <c r="D79" s="101">
        <v>1.013938315539739</v>
      </c>
    </row>
    <row r="80" spans="1:4" x14ac:dyDescent="0.25">
      <c r="A80" s="72"/>
      <c r="B80" s="72"/>
      <c r="C80" s="73" t="s">
        <v>56</v>
      </c>
      <c r="D80" s="101">
        <v>1.011144525030957</v>
      </c>
    </row>
    <row r="81" spans="1:4" x14ac:dyDescent="0.25">
      <c r="A81" s="72"/>
      <c r="B81" s="72"/>
      <c r="C81" s="73" t="s">
        <v>57</v>
      </c>
      <c r="D81" s="101">
        <v>1.0073758865248228</v>
      </c>
    </row>
    <row r="82" spans="1:4" x14ac:dyDescent="0.25">
      <c r="A82" s="72"/>
      <c r="B82" s="72"/>
      <c r="C82" s="73" t="s">
        <v>31</v>
      </c>
      <c r="D82" s="101">
        <v>1.0047948854555142</v>
      </c>
    </row>
    <row r="83" spans="1:4" x14ac:dyDescent="0.25">
      <c r="A83" s="72"/>
      <c r="B83" s="72"/>
      <c r="C83" s="73" t="s">
        <v>19</v>
      </c>
      <c r="D83" s="101">
        <v>1.0073701109165207</v>
      </c>
    </row>
    <row r="84" spans="1:4" x14ac:dyDescent="0.25">
      <c r="A84" s="72"/>
      <c r="B84" s="72"/>
      <c r="C84" s="73" t="s">
        <v>20</v>
      </c>
      <c r="D84" s="101">
        <v>1.0150064683053039</v>
      </c>
    </row>
    <row r="85" spans="1:4" x14ac:dyDescent="0.25">
      <c r="A85" s="72"/>
      <c r="B85" s="72"/>
      <c r="C85" s="73" t="s">
        <v>32</v>
      </c>
      <c r="D85" s="101">
        <v>1.0063868613138687</v>
      </c>
    </row>
    <row r="86" spans="1:4" x14ac:dyDescent="0.25">
      <c r="A86" s="72"/>
      <c r="B86" s="72"/>
      <c r="C86" s="73" t="s">
        <v>33</v>
      </c>
      <c r="D86" s="101">
        <v>1.026639344262295</v>
      </c>
    </row>
    <row r="87" spans="1:4" x14ac:dyDescent="0.25">
      <c r="A87" s="72"/>
      <c r="B87" s="72"/>
      <c r="C87" s="73" t="s">
        <v>34</v>
      </c>
      <c r="D87" s="101">
        <v>1.0153846153846153</v>
      </c>
    </row>
    <row r="88" spans="1:4" x14ac:dyDescent="0.25">
      <c r="A88" s="69" t="s">
        <v>38</v>
      </c>
      <c r="B88" s="69" t="s">
        <v>21</v>
      </c>
      <c r="C88" s="69" t="s">
        <v>29</v>
      </c>
      <c r="D88" s="100">
        <v>1.0186490455212922</v>
      </c>
    </row>
    <row r="89" spans="1:4" x14ac:dyDescent="0.25">
      <c r="A89" s="72"/>
      <c r="B89" s="72"/>
      <c r="C89" s="73" t="s">
        <v>55</v>
      </c>
      <c r="D89" s="101">
        <v>1.0217827806510495</v>
      </c>
    </row>
    <row r="90" spans="1:4" x14ac:dyDescent="0.25">
      <c r="A90" s="72"/>
      <c r="B90" s="72"/>
      <c r="C90" s="73" t="s">
        <v>56</v>
      </c>
      <c r="D90" s="101">
        <v>1.021132154296059</v>
      </c>
    </row>
    <row r="91" spans="1:4" x14ac:dyDescent="0.25">
      <c r="A91" s="72"/>
      <c r="B91" s="72"/>
      <c r="C91" s="73" t="s">
        <v>57</v>
      </c>
      <c r="D91" s="101">
        <v>1.0141667959257537</v>
      </c>
    </row>
    <row r="92" spans="1:4" x14ac:dyDescent="0.25">
      <c r="A92" s="72"/>
      <c r="B92" s="72"/>
      <c r="C92" s="73" t="s">
        <v>31</v>
      </c>
      <c r="D92" s="101">
        <v>1.0073116987179487</v>
      </c>
    </row>
    <row r="93" spans="1:4" x14ac:dyDescent="0.25">
      <c r="A93" s="72"/>
      <c r="B93" s="72"/>
      <c r="C93" s="73" t="s">
        <v>19</v>
      </c>
      <c r="D93" s="101">
        <v>1.0059300807090408</v>
      </c>
    </row>
    <row r="94" spans="1:4" x14ac:dyDescent="0.25">
      <c r="A94" s="72"/>
      <c r="B94" s="72"/>
      <c r="C94" s="73" t="s">
        <v>20</v>
      </c>
      <c r="D94" s="101">
        <v>1.011844331641286</v>
      </c>
    </row>
    <row r="95" spans="1:4" x14ac:dyDescent="0.25">
      <c r="A95" s="72"/>
      <c r="B95" s="72"/>
      <c r="C95" s="73" t="s">
        <v>32</v>
      </c>
      <c r="D95" s="101">
        <v>1.0053015241882042</v>
      </c>
    </row>
    <row r="96" spans="1:4" x14ac:dyDescent="0.25">
      <c r="A96" s="72"/>
      <c r="B96" s="72"/>
      <c r="C96" s="73" t="s">
        <v>33</v>
      </c>
      <c r="D96" s="101">
        <v>1.0194579569145239</v>
      </c>
    </row>
    <row r="97" spans="1:4" x14ac:dyDescent="0.25">
      <c r="A97" s="72"/>
      <c r="B97" s="72"/>
      <c r="C97" s="73" t="s">
        <v>34</v>
      </c>
      <c r="D97" s="101">
        <v>1.0387055837563453</v>
      </c>
    </row>
    <row r="98" spans="1:4" x14ac:dyDescent="0.25">
      <c r="A98" s="72"/>
      <c r="B98" s="69" t="s">
        <v>18</v>
      </c>
      <c r="C98" s="69" t="s">
        <v>29</v>
      </c>
      <c r="D98" s="100">
        <v>1.0219544404093761</v>
      </c>
    </row>
    <row r="99" spans="1:4" x14ac:dyDescent="0.25">
      <c r="A99" s="72"/>
      <c r="B99" s="72"/>
      <c r="C99" s="73" t="s">
        <v>55</v>
      </c>
      <c r="D99" s="101">
        <v>1.0214748784440844</v>
      </c>
    </row>
    <row r="100" spans="1:4" x14ac:dyDescent="0.25">
      <c r="A100" s="72"/>
      <c r="B100" s="72"/>
      <c r="C100" s="73" t="s">
        <v>56</v>
      </c>
      <c r="D100" s="101">
        <v>1.0206338349293205</v>
      </c>
    </row>
    <row r="101" spans="1:4" x14ac:dyDescent="0.25">
      <c r="A101" s="72"/>
      <c r="B101" s="72"/>
      <c r="C101" s="73" t="s">
        <v>57</v>
      </c>
      <c r="D101" s="101">
        <v>1.0131707597630413</v>
      </c>
    </row>
    <row r="102" spans="1:4" x14ac:dyDescent="0.25">
      <c r="A102" s="72"/>
      <c r="B102" s="72"/>
      <c r="C102" s="73" t="s">
        <v>31</v>
      </c>
      <c r="D102" s="101">
        <v>1.0084204118900273</v>
      </c>
    </row>
    <row r="103" spans="1:4" x14ac:dyDescent="0.25">
      <c r="A103" s="72"/>
      <c r="B103" s="72"/>
      <c r="C103" s="73" t="s">
        <v>19</v>
      </c>
      <c r="D103" s="101">
        <v>1.0070371269109439</v>
      </c>
    </row>
    <row r="104" spans="1:4" x14ac:dyDescent="0.25">
      <c r="A104" s="72"/>
      <c r="B104" s="72"/>
      <c r="C104" s="73" t="s">
        <v>20</v>
      </c>
      <c r="D104" s="101">
        <v>1.0102514506769826</v>
      </c>
    </row>
    <row r="105" spans="1:4" x14ac:dyDescent="0.25">
      <c r="A105" s="72"/>
      <c r="B105" s="72"/>
      <c r="C105" s="73" t="s">
        <v>32</v>
      </c>
      <c r="D105" s="101">
        <v>1.0054012345679013</v>
      </c>
    </row>
    <row r="106" spans="1:4" x14ac:dyDescent="0.25">
      <c r="A106" s="72"/>
      <c r="B106" s="72"/>
      <c r="C106" s="73" t="s">
        <v>33</v>
      </c>
      <c r="D106" s="101">
        <v>1.0212826333711691</v>
      </c>
    </row>
    <row r="107" spans="1:4" x14ac:dyDescent="0.25">
      <c r="A107" s="72"/>
      <c r="B107" s="72"/>
      <c r="C107" s="73" t="s">
        <v>34</v>
      </c>
      <c r="D107" s="101">
        <v>1.0496054114994362</v>
      </c>
    </row>
    <row r="108" spans="1:4" x14ac:dyDescent="0.25">
      <c r="A108" s="69" t="s">
        <v>39</v>
      </c>
      <c r="B108" s="69" t="s">
        <v>21</v>
      </c>
      <c r="C108" s="69" t="s">
        <v>29</v>
      </c>
      <c r="D108" s="100">
        <v>1</v>
      </c>
    </row>
    <row r="109" spans="1:4" x14ac:dyDescent="0.25">
      <c r="A109" s="72"/>
      <c r="B109" s="72"/>
      <c r="C109" s="73" t="s">
        <v>55</v>
      </c>
      <c r="D109" s="101">
        <v>1.0161662817551964</v>
      </c>
    </row>
    <row r="110" spans="1:4" x14ac:dyDescent="0.25">
      <c r="A110" s="72"/>
      <c r="B110" s="72"/>
      <c r="C110" s="73" t="s">
        <v>56</v>
      </c>
      <c r="D110" s="101">
        <v>1.0122448979591836</v>
      </c>
    </row>
    <row r="111" spans="1:4" x14ac:dyDescent="0.25">
      <c r="A111" s="72"/>
      <c r="B111" s="72"/>
      <c r="C111" s="73" t="s">
        <v>57</v>
      </c>
      <c r="D111" s="101">
        <v>1.0023866348448687</v>
      </c>
    </row>
    <row r="112" spans="1:4" x14ac:dyDescent="0.25">
      <c r="A112" s="72"/>
      <c r="B112" s="72"/>
      <c r="C112" s="73" t="s">
        <v>31</v>
      </c>
      <c r="D112" s="101">
        <v>1.0033003300330032</v>
      </c>
    </row>
    <row r="113" spans="1:4" x14ac:dyDescent="0.25">
      <c r="A113" s="72"/>
      <c r="B113" s="72"/>
      <c r="C113" s="73" t="s">
        <v>19</v>
      </c>
      <c r="D113" s="101">
        <v>1.0072628234226055</v>
      </c>
    </row>
    <row r="114" spans="1:4" x14ac:dyDescent="0.25">
      <c r="A114" s="72"/>
      <c r="B114" s="72"/>
      <c r="C114" s="73" t="s">
        <v>20</v>
      </c>
      <c r="D114" s="101">
        <v>1.0190651906519066</v>
      </c>
    </row>
    <row r="115" spans="1:4" x14ac:dyDescent="0.25">
      <c r="A115" s="72"/>
      <c r="B115" s="72"/>
      <c r="C115" s="73" t="s">
        <v>32</v>
      </c>
      <c r="D115" s="101">
        <v>1</v>
      </c>
    </row>
    <row r="116" spans="1:4" x14ac:dyDescent="0.25">
      <c r="A116" s="72"/>
      <c r="B116" s="72"/>
      <c r="C116" s="73" t="s">
        <v>33</v>
      </c>
      <c r="D116" s="101">
        <v>1.032258064516129</v>
      </c>
    </row>
    <row r="117" spans="1:4" x14ac:dyDescent="0.25">
      <c r="A117" s="72"/>
      <c r="B117" s="72"/>
      <c r="C117" s="73" t="s">
        <v>34</v>
      </c>
      <c r="D117" s="101">
        <v>1.0355029585798816</v>
      </c>
    </row>
    <row r="118" spans="1:4" x14ac:dyDescent="0.25">
      <c r="A118" s="72"/>
      <c r="B118" s="69" t="s">
        <v>18</v>
      </c>
      <c r="C118" s="69" t="s">
        <v>29</v>
      </c>
      <c r="D118" s="100">
        <v>1</v>
      </c>
    </row>
    <row r="119" spans="1:4" x14ac:dyDescent="0.25">
      <c r="A119" s="72"/>
      <c r="B119" s="72"/>
      <c r="C119" s="73" t="s">
        <v>55</v>
      </c>
      <c r="D119" s="101">
        <v>1.0085714285714287</v>
      </c>
    </row>
    <row r="120" spans="1:4" x14ac:dyDescent="0.25">
      <c r="A120" s="72"/>
      <c r="B120" s="72"/>
      <c r="C120" s="73" t="s">
        <v>56</v>
      </c>
      <c r="D120" s="101">
        <v>1.0123456790123457</v>
      </c>
    </row>
    <row r="121" spans="1:4" x14ac:dyDescent="0.25">
      <c r="A121" s="72"/>
      <c r="B121" s="72"/>
      <c r="C121" s="73" t="s">
        <v>57</v>
      </c>
      <c r="D121" s="101">
        <v>1.0056022408963585</v>
      </c>
    </row>
    <row r="122" spans="1:4" x14ac:dyDescent="0.25">
      <c r="A122" s="72"/>
      <c r="B122" s="72"/>
      <c r="C122" s="73" t="s">
        <v>31</v>
      </c>
      <c r="D122" s="101">
        <v>1.0026455026455026</v>
      </c>
    </row>
    <row r="123" spans="1:4" x14ac:dyDescent="0.25">
      <c r="A123" s="72"/>
      <c r="B123" s="72"/>
      <c r="C123" s="73" t="s">
        <v>19</v>
      </c>
      <c r="D123" s="101">
        <v>1.0043305665824611</v>
      </c>
    </row>
    <row r="124" spans="1:4" x14ac:dyDescent="0.25">
      <c r="A124" s="72"/>
      <c r="B124" s="72"/>
      <c r="C124" s="73" t="s">
        <v>20</v>
      </c>
      <c r="D124" s="101">
        <v>1.0146914789422135</v>
      </c>
    </row>
    <row r="125" spans="1:4" x14ac:dyDescent="0.25">
      <c r="A125" s="72"/>
      <c r="B125" s="72"/>
      <c r="C125" s="73" t="s">
        <v>32</v>
      </c>
      <c r="D125" s="101">
        <v>1.0038314176245211</v>
      </c>
    </row>
    <row r="126" spans="1:4" x14ac:dyDescent="0.25">
      <c r="A126" s="72"/>
      <c r="B126" s="72"/>
      <c r="C126" s="73" t="s">
        <v>33</v>
      </c>
      <c r="D126" s="101">
        <v>1.035143769968051</v>
      </c>
    </row>
    <row r="127" spans="1:4" x14ac:dyDescent="0.25">
      <c r="A127" s="72"/>
      <c r="B127" s="72"/>
      <c r="C127" s="73" t="s">
        <v>34</v>
      </c>
      <c r="D127" s="101">
        <v>1.0103806228373702</v>
      </c>
    </row>
    <row r="128" spans="1:4" x14ac:dyDescent="0.25">
      <c r="A128" s="69" t="s">
        <v>40</v>
      </c>
      <c r="B128" s="69" t="s">
        <v>21</v>
      </c>
      <c r="C128" s="69" t="s">
        <v>29</v>
      </c>
      <c r="D128" s="100">
        <v>1</v>
      </c>
    </row>
    <row r="129" spans="1:4" x14ac:dyDescent="0.25">
      <c r="A129" s="72"/>
      <c r="B129" s="72"/>
      <c r="C129" s="73" t="s">
        <v>55</v>
      </c>
      <c r="D129" s="101">
        <v>1.0090090090090089</v>
      </c>
    </row>
    <row r="130" spans="1:4" x14ac:dyDescent="0.25">
      <c r="A130" s="72"/>
      <c r="B130" s="72"/>
      <c r="C130" s="73" t="s">
        <v>56</v>
      </c>
      <c r="D130" s="101">
        <v>1.0091743119266054</v>
      </c>
    </row>
    <row r="131" spans="1:4" x14ac:dyDescent="0.25">
      <c r="A131" s="72"/>
      <c r="B131" s="72"/>
      <c r="C131" s="73" t="s">
        <v>57</v>
      </c>
      <c r="D131" s="101">
        <v>1.0097087378640777</v>
      </c>
    </row>
    <row r="132" spans="1:4" x14ac:dyDescent="0.25">
      <c r="A132" s="72"/>
      <c r="B132" s="72"/>
      <c r="C132" s="73" t="s">
        <v>31</v>
      </c>
      <c r="D132" s="101">
        <v>1</v>
      </c>
    </row>
    <row r="133" spans="1:4" x14ac:dyDescent="0.25">
      <c r="A133" s="72"/>
      <c r="B133" s="72"/>
      <c r="C133" s="73" t="s">
        <v>19</v>
      </c>
      <c r="D133" s="101">
        <v>1.0038910505836576</v>
      </c>
    </row>
    <row r="134" spans="1:4" x14ac:dyDescent="0.25">
      <c r="A134" s="72"/>
      <c r="B134" s="72"/>
      <c r="C134" s="73" t="s">
        <v>20</v>
      </c>
      <c r="D134" s="101">
        <v>1.0207570207570207</v>
      </c>
    </row>
    <row r="135" spans="1:4" x14ac:dyDescent="0.25">
      <c r="A135" s="72"/>
      <c r="B135" s="72"/>
      <c r="C135" s="73" t="s">
        <v>32</v>
      </c>
      <c r="D135" s="101">
        <v>1</v>
      </c>
    </row>
    <row r="136" spans="1:4" x14ac:dyDescent="0.25">
      <c r="A136" s="72"/>
      <c r="B136" s="72"/>
      <c r="C136" s="73" t="s">
        <v>33</v>
      </c>
      <c r="D136" s="101">
        <v>1.064327485380117</v>
      </c>
    </row>
    <row r="137" spans="1:4" x14ac:dyDescent="0.25">
      <c r="A137" s="72"/>
      <c r="B137" s="72"/>
      <c r="C137" s="73" t="s">
        <v>34</v>
      </c>
      <c r="D137" s="101">
        <v>1.0172413793103448</v>
      </c>
    </row>
    <row r="138" spans="1:4" x14ac:dyDescent="0.25">
      <c r="A138" s="72"/>
      <c r="B138" s="69" t="s">
        <v>18</v>
      </c>
      <c r="C138" s="69" t="s">
        <v>29</v>
      </c>
      <c r="D138" s="100">
        <v>1.0222222222222221</v>
      </c>
    </row>
    <row r="139" spans="1:4" x14ac:dyDescent="0.25">
      <c r="A139" s="72"/>
      <c r="B139" s="72"/>
      <c r="C139" s="73" t="s">
        <v>55</v>
      </c>
      <c r="D139" s="101">
        <v>1</v>
      </c>
    </row>
    <row r="140" spans="1:4" x14ac:dyDescent="0.25">
      <c r="A140" s="72"/>
      <c r="B140" s="72"/>
      <c r="C140" s="73" t="s">
        <v>56</v>
      </c>
      <c r="D140" s="101">
        <v>1</v>
      </c>
    </row>
    <row r="141" spans="1:4" x14ac:dyDescent="0.25">
      <c r="A141" s="72"/>
      <c r="B141" s="72"/>
      <c r="C141" s="73" t="s">
        <v>57</v>
      </c>
      <c r="D141" s="101">
        <v>1</v>
      </c>
    </row>
    <row r="142" spans="1:4" x14ac:dyDescent="0.25">
      <c r="A142" s="72"/>
      <c r="B142" s="72"/>
      <c r="C142" s="73" t="s">
        <v>31</v>
      </c>
      <c r="D142" s="101">
        <v>1.0083333333333333</v>
      </c>
    </row>
    <row r="143" spans="1:4" x14ac:dyDescent="0.25">
      <c r="A143" s="72"/>
      <c r="B143" s="72"/>
      <c r="C143" s="73" t="s">
        <v>19</v>
      </c>
      <c r="D143" s="101">
        <v>1.0066611157368859</v>
      </c>
    </row>
    <row r="144" spans="1:4" x14ac:dyDescent="0.25">
      <c r="A144" s="72"/>
      <c r="B144" s="72"/>
      <c r="C144" s="73" t="s">
        <v>20</v>
      </c>
      <c r="D144" s="101">
        <v>1.0166994106090372</v>
      </c>
    </row>
    <row r="145" spans="1:4" x14ac:dyDescent="0.25">
      <c r="A145" s="72"/>
      <c r="B145" s="72"/>
      <c r="C145" s="73" t="s">
        <v>32</v>
      </c>
      <c r="D145" s="101">
        <v>1</v>
      </c>
    </row>
    <row r="146" spans="1:4" x14ac:dyDescent="0.25">
      <c r="A146" s="72"/>
      <c r="B146" s="72"/>
      <c r="C146" s="73" t="s">
        <v>33</v>
      </c>
      <c r="D146" s="101">
        <v>1.0634920634920635</v>
      </c>
    </row>
    <row r="147" spans="1:4" x14ac:dyDescent="0.25">
      <c r="A147" s="72"/>
      <c r="B147" s="72"/>
      <c r="C147" s="73" t="s">
        <v>34</v>
      </c>
      <c r="D147" s="101">
        <v>1.0428571428571429</v>
      </c>
    </row>
    <row r="148" spans="1:4" x14ac:dyDescent="0.25">
      <c r="A148" s="69" t="s">
        <v>41</v>
      </c>
      <c r="B148" s="69" t="s">
        <v>21</v>
      </c>
      <c r="C148" s="69" t="s">
        <v>29</v>
      </c>
      <c r="D148" s="100">
        <v>1.0061728395061729</v>
      </c>
    </row>
    <row r="149" spans="1:4" x14ac:dyDescent="0.25">
      <c r="A149" s="72"/>
      <c r="B149" s="72"/>
      <c r="C149" s="73" t="s">
        <v>55</v>
      </c>
      <c r="D149" s="101">
        <v>1.0079113924050633</v>
      </c>
    </row>
    <row r="150" spans="1:4" x14ac:dyDescent="0.25">
      <c r="A150" s="72"/>
      <c r="B150" s="72"/>
      <c r="C150" s="73" t="s">
        <v>56</v>
      </c>
      <c r="D150" s="101">
        <v>1.0128755364806867</v>
      </c>
    </row>
    <row r="151" spans="1:4" x14ac:dyDescent="0.25">
      <c r="A151" s="72"/>
      <c r="B151" s="72"/>
      <c r="C151" s="73" t="s">
        <v>57</v>
      </c>
      <c r="D151" s="101">
        <v>1.0117647058823529</v>
      </c>
    </row>
    <row r="152" spans="1:4" x14ac:dyDescent="0.25">
      <c r="A152" s="72"/>
      <c r="B152" s="72"/>
      <c r="C152" s="73" t="s">
        <v>31</v>
      </c>
      <c r="D152" s="101">
        <v>1.003992015968064</v>
      </c>
    </row>
    <row r="153" spans="1:4" x14ac:dyDescent="0.25">
      <c r="A153" s="72"/>
      <c r="B153" s="72"/>
      <c r="C153" s="73" t="s">
        <v>19</v>
      </c>
      <c r="D153" s="101">
        <v>1.0118261826182617</v>
      </c>
    </row>
    <row r="154" spans="1:4" x14ac:dyDescent="0.25">
      <c r="A154" s="72"/>
      <c r="B154" s="72"/>
      <c r="C154" s="73" t="s">
        <v>20</v>
      </c>
      <c r="D154" s="101">
        <v>1.0235131396957122</v>
      </c>
    </row>
    <row r="155" spans="1:4" x14ac:dyDescent="0.25">
      <c r="A155" s="72"/>
      <c r="B155" s="72"/>
      <c r="C155" s="73" t="s">
        <v>32</v>
      </c>
      <c r="D155" s="101">
        <v>1.0089285714285714</v>
      </c>
    </row>
    <row r="156" spans="1:4" x14ac:dyDescent="0.25">
      <c r="A156" s="72"/>
      <c r="B156" s="72"/>
      <c r="C156" s="73" t="s">
        <v>33</v>
      </c>
      <c r="D156" s="101">
        <v>1.043298969072165</v>
      </c>
    </row>
    <row r="157" spans="1:4" x14ac:dyDescent="0.25">
      <c r="A157" s="72"/>
      <c r="B157" s="72"/>
      <c r="C157" s="73" t="s">
        <v>34</v>
      </c>
      <c r="D157" s="101">
        <v>1.0628019323671498</v>
      </c>
    </row>
    <row r="158" spans="1:4" x14ac:dyDescent="0.25">
      <c r="A158" s="72"/>
      <c r="B158" s="69" t="s">
        <v>18</v>
      </c>
      <c r="C158" s="69" t="s">
        <v>29</v>
      </c>
      <c r="D158" s="100">
        <v>1.0034965034965035</v>
      </c>
    </row>
    <row r="159" spans="1:4" x14ac:dyDescent="0.25">
      <c r="A159" s="72"/>
      <c r="B159" s="72"/>
      <c r="C159" s="73" t="s">
        <v>55</v>
      </c>
      <c r="D159" s="101">
        <v>1.0196463654223968</v>
      </c>
    </row>
    <row r="160" spans="1:4" x14ac:dyDescent="0.25">
      <c r="A160" s="72"/>
      <c r="B160" s="72"/>
      <c r="C160" s="73" t="s">
        <v>56</v>
      </c>
      <c r="D160" s="101">
        <v>1.0293663060278206</v>
      </c>
    </row>
    <row r="161" spans="1:4" x14ac:dyDescent="0.25">
      <c r="A161" s="72"/>
      <c r="B161" s="72"/>
      <c r="C161" s="73" t="s">
        <v>57</v>
      </c>
      <c r="D161" s="101">
        <v>1.0114285714285713</v>
      </c>
    </row>
    <row r="162" spans="1:4" x14ac:dyDescent="0.25">
      <c r="A162" s="72"/>
      <c r="B162" s="72"/>
      <c r="C162" s="73" t="s">
        <v>31</v>
      </c>
      <c r="D162" s="101">
        <v>1.0079491255961843</v>
      </c>
    </row>
    <row r="163" spans="1:4" x14ac:dyDescent="0.25">
      <c r="A163" s="72"/>
      <c r="B163" s="72"/>
      <c r="C163" s="73" t="s">
        <v>19</v>
      </c>
      <c r="D163" s="101">
        <v>1.0102739726027397</v>
      </c>
    </row>
    <row r="164" spans="1:4" x14ac:dyDescent="0.25">
      <c r="A164" s="72"/>
      <c r="B164" s="72"/>
      <c r="C164" s="73" t="s">
        <v>20</v>
      </c>
      <c r="D164" s="101">
        <v>1.0239043824701195</v>
      </c>
    </row>
    <row r="165" spans="1:4" x14ac:dyDescent="0.25">
      <c r="A165" s="72"/>
      <c r="B165" s="72"/>
      <c r="C165" s="73" t="s">
        <v>32</v>
      </c>
      <c r="D165" s="101">
        <v>1.0057034220532319</v>
      </c>
    </row>
    <row r="166" spans="1:4" x14ac:dyDescent="0.25">
      <c r="A166" s="72"/>
      <c r="B166" s="72"/>
      <c r="C166" s="73" t="s">
        <v>33</v>
      </c>
      <c r="D166" s="101">
        <v>1.0550621669626998</v>
      </c>
    </row>
    <row r="167" spans="1:4" x14ac:dyDescent="0.25">
      <c r="A167" s="72"/>
      <c r="B167" s="72"/>
      <c r="C167" s="73" t="s">
        <v>34</v>
      </c>
      <c r="D167" s="101">
        <v>1.0340557275541795</v>
      </c>
    </row>
    <row r="168" spans="1:4" x14ac:dyDescent="0.25">
      <c r="A168" s="69" t="s">
        <v>42</v>
      </c>
      <c r="B168" s="69" t="s">
        <v>21</v>
      </c>
      <c r="C168" s="69" t="s">
        <v>29</v>
      </c>
      <c r="D168" s="100">
        <v>1.014616935483871</v>
      </c>
    </row>
    <row r="169" spans="1:4" x14ac:dyDescent="0.25">
      <c r="A169" s="72"/>
      <c r="B169" s="72"/>
      <c r="C169" s="73" t="s">
        <v>55</v>
      </c>
      <c r="D169" s="101">
        <v>1.0104166666666667</v>
      </c>
    </row>
    <row r="170" spans="1:4" x14ac:dyDescent="0.25">
      <c r="A170" s="72"/>
      <c r="B170" s="72"/>
      <c r="C170" s="73" t="s">
        <v>56</v>
      </c>
      <c r="D170" s="101">
        <v>1.0098126672613739</v>
      </c>
    </row>
    <row r="171" spans="1:4" x14ac:dyDescent="0.25">
      <c r="A171" s="72"/>
      <c r="B171" s="72"/>
      <c r="C171" s="73" t="s">
        <v>57</v>
      </c>
      <c r="D171" s="101">
        <v>1.0089616208844729</v>
      </c>
    </row>
    <row r="172" spans="1:4" x14ac:dyDescent="0.25">
      <c r="A172" s="72"/>
      <c r="B172" s="72"/>
      <c r="C172" s="73" t="s">
        <v>31</v>
      </c>
      <c r="D172" s="101">
        <v>1.0039883973894126</v>
      </c>
    </row>
    <row r="173" spans="1:4" x14ac:dyDescent="0.25">
      <c r="A173" s="72"/>
      <c r="B173" s="72"/>
      <c r="C173" s="73" t="s">
        <v>19</v>
      </c>
      <c r="D173" s="101">
        <v>1.0046793283787503</v>
      </c>
    </row>
    <row r="174" spans="1:4" x14ac:dyDescent="0.25">
      <c r="A174" s="72"/>
      <c r="B174" s="72"/>
      <c r="C174" s="73" t="s">
        <v>20</v>
      </c>
      <c r="D174" s="101">
        <v>1.0092996555683122</v>
      </c>
    </row>
    <row r="175" spans="1:4" x14ac:dyDescent="0.25">
      <c r="A175" s="72"/>
      <c r="B175" s="72"/>
      <c r="C175" s="73" t="s">
        <v>32</v>
      </c>
      <c r="D175" s="101">
        <v>1.0016666666666667</v>
      </c>
    </row>
    <row r="176" spans="1:4" x14ac:dyDescent="0.25">
      <c r="A176" s="72"/>
      <c r="B176" s="72"/>
      <c r="C176" s="73" t="s">
        <v>33</v>
      </c>
      <c r="D176" s="101">
        <v>1.0306691449814127</v>
      </c>
    </row>
    <row r="177" spans="1:4" x14ac:dyDescent="0.25">
      <c r="A177" s="72"/>
      <c r="B177" s="72"/>
      <c r="C177" s="73" t="s">
        <v>34</v>
      </c>
      <c r="D177" s="101">
        <v>1.0326086956521738</v>
      </c>
    </row>
    <row r="178" spans="1:4" x14ac:dyDescent="0.25">
      <c r="A178" s="72"/>
      <c r="B178" s="69" t="s">
        <v>18</v>
      </c>
      <c r="C178" s="69" t="s">
        <v>29</v>
      </c>
      <c r="D178" s="100">
        <v>1.0077427039904705</v>
      </c>
    </row>
    <row r="179" spans="1:4" x14ac:dyDescent="0.25">
      <c r="A179" s="72"/>
      <c r="B179" s="72"/>
      <c r="C179" s="73" t="s">
        <v>55</v>
      </c>
      <c r="D179" s="101">
        <v>1.0092076568936272</v>
      </c>
    </row>
    <row r="180" spans="1:4" x14ac:dyDescent="0.25">
      <c r="A180" s="72"/>
      <c r="B180" s="72"/>
      <c r="C180" s="73" t="s">
        <v>56</v>
      </c>
      <c r="D180" s="101">
        <v>1.0098870056497176</v>
      </c>
    </row>
    <row r="181" spans="1:4" x14ac:dyDescent="0.25">
      <c r="A181" s="72"/>
      <c r="B181" s="72"/>
      <c r="C181" s="73" t="s">
        <v>57</v>
      </c>
      <c r="D181" s="101">
        <v>1.0055321973888027</v>
      </c>
    </row>
    <row r="182" spans="1:4" x14ac:dyDescent="0.25">
      <c r="A182" s="72"/>
      <c r="B182" s="72"/>
      <c r="C182" s="73" t="s">
        <v>31</v>
      </c>
      <c r="D182" s="101">
        <v>1.0042356565267616</v>
      </c>
    </row>
    <row r="183" spans="1:4" x14ac:dyDescent="0.25">
      <c r="A183" s="72"/>
      <c r="B183" s="72"/>
      <c r="C183" s="73" t="s">
        <v>19</v>
      </c>
      <c r="D183" s="101">
        <v>1.0052929854576562</v>
      </c>
    </row>
    <row r="184" spans="1:4" x14ac:dyDescent="0.25">
      <c r="A184" s="72"/>
      <c r="B184" s="72"/>
      <c r="C184" s="73" t="s">
        <v>20</v>
      </c>
      <c r="D184" s="101">
        <v>1.0121951219512195</v>
      </c>
    </row>
    <row r="185" spans="1:4" x14ac:dyDescent="0.25">
      <c r="A185" s="72"/>
      <c r="B185" s="72"/>
      <c r="C185" s="73" t="s">
        <v>32</v>
      </c>
      <c r="D185" s="101">
        <v>1.0061162079510704</v>
      </c>
    </row>
    <row r="186" spans="1:4" x14ac:dyDescent="0.25">
      <c r="A186" s="72"/>
      <c r="B186" s="72"/>
      <c r="C186" s="73" t="s">
        <v>33</v>
      </c>
      <c r="D186" s="101">
        <v>1.0236779794790845</v>
      </c>
    </row>
    <row r="187" spans="1:4" x14ac:dyDescent="0.25">
      <c r="A187" s="72"/>
      <c r="B187" s="72"/>
      <c r="C187" s="73" t="s">
        <v>34</v>
      </c>
      <c r="D187" s="101">
        <v>1.0348953140578265</v>
      </c>
    </row>
    <row r="188" spans="1:4" x14ac:dyDescent="0.25">
      <c r="A188" s="69" t="s">
        <v>43</v>
      </c>
      <c r="B188" s="69" t="s">
        <v>21</v>
      </c>
      <c r="C188" s="69" t="s">
        <v>29</v>
      </c>
      <c r="D188" s="100">
        <v>1.0075901328273245</v>
      </c>
    </row>
    <row r="189" spans="1:4" x14ac:dyDescent="0.25">
      <c r="A189" s="72"/>
      <c r="B189" s="72"/>
      <c r="C189" s="73" t="s">
        <v>55</v>
      </c>
      <c r="D189" s="101">
        <v>1.0121580547112461</v>
      </c>
    </row>
    <row r="190" spans="1:4" x14ac:dyDescent="0.25">
      <c r="A190" s="72"/>
      <c r="B190" s="72"/>
      <c r="C190" s="73" t="s">
        <v>56</v>
      </c>
      <c r="D190" s="101">
        <v>1.0109841827768014</v>
      </c>
    </row>
    <row r="191" spans="1:4" x14ac:dyDescent="0.25">
      <c r="A191" s="72"/>
      <c r="B191" s="72"/>
      <c r="C191" s="73" t="s">
        <v>57</v>
      </c>
      <c r="D191" s="101">
        <v>1.0108418367346939</v>
      </c>
    </row>
    <row r="192" spans="1:4" x14ac:dyDescent="0.25">
      <c r="A192" s="72"/>
      <c r="B192" s="72"/>
      <c r="C192" s="73" t="s">
        <v>31</v>
      </c>
      <c r="D192" s="101">
        <v>1.0088397790055248</v>
      </c>
    </row>
    <row r="193" spans="1:4" x14ac:dyDescent="0.25">
      <c r="A193" s="72"/>
      <c r="B193" s="72"/>
      <c r="C193" s="73" t="s">
        <v>19</v>
      </c>
      <c r="D193" s="101">
        <v>1.0034180730613116</v>
      </c>
    </row>
    <row r="194" spans="1:4" x14ac:dyDescent="0.25">
      <c r="A194" s="72"/>
      <c r="B194" s="72"/>
      <c r="C194" s="73" t="s">
        <v>20</v>
      </c>
      <c r="D194" s="101">
        <v>1.0114942528735633</v>
      </c>
    </row>
    <row r="195" spans="1:4" x14ac:dyDescent="0.25">
      <c r="A195" s="72"/>
      <c r="B195" s="72"/>
      <c r="C195" s="73" t="s">
        <v>32</v>
      </c>
      <c r="D195" s="101">
        <v>1.0023696682464456</v>
      </c>
    </row>
    <row r="196" spans="1:4" x14ac:dyDescent="0.25">
      <c r="A196" s="72"/>
      <c r="B196" s="72"/>
      <c r="C196" s="73" t="s">
        <v>33</v>
      </c>
      <c r="D196" s="101">
        <v>1.0334075723830736</v>
      </c>
    </row>
    <row r="197" spans="1:4" x14ac:dyDescent="0.25">
      <c r="A197" s="72"/>
      <c r="B197" s="72"/>
      <c r="C197" s="73" t="s">
        <v>34</v>
      </c>
      <c r="D197" s="101">
        <v>1.0666666666666667</v>
      </c>
    </row>
    <row r="198" spans="1:4" x14ac:dyDescent="0.25">
      <c r="A198" s="72"/>
      <c r="B198" s="69" t="s">
        <v>18</v>
      </c>
      <c r="C198" s="69" t="s">
        <v>29</v>
      </c>
      <c r="D198" s="100">
        <v>1.0021834061135371</v>
      </c>
    </row>
    <row r="199" spans="1:4" x14ac:dyDescent="0.25">
      <c r="A199" s="72"/>
      <c r="B199" s="72"/>
      <c r="C199" s="73" t="s">
        <v>55</v>
      </c>
      <c r="D199" s="101">
        <v>1.0036730945821855</v>
      </c>
    </row>
    <row r="200" spans="1:4" x14ac:dyDescent="0.25">
      <c r="A200" s="72"/>
      <c r="B200" s="72"/>
      <c r="C200" s="73" t="s">
        <v>56</v>
      </c>
      <c r="D200" s="101">
        <v>1.0056980056980056</v>
      </c>
    </row>
    <row r="201" spans="1:4" x14ac:dyDescent="0.25">
      <c r="A201" s="72"/>
      <c r="B201" s="72"/>
      <c r="C201" s="73" t="s">
        <v>57</v>
      </c>
      <c r="D201" s="101">
        <v>1.0097087378640777</v>
      </c>
    </row>
    <row r="202" spans="1:4" x14ac:dyDescent="0.25">
      <c r="A202" s="72"/>
      <c r="B202" s="72"/>
      <c r="C202" s="73" t="s">
        <v>31</v>
      </c>
      <c r="D202" s="101">
        <v>1.0065703022339028</v>
      </c>
    </row>
    <row r="203" spans="1:4" x14ac:dyDescent="0.25">
      <c r="A203" s="72"/>
      <c r="B203" s="72"/>
      <c r="C203" s="73" t="s">
        <v>19</v>
      </c>
      <c r="D203" s="101">
        <v>1.0051537822111387</v>
      </c>
    </row>
    <row r="204" spans="1:4" x14ac:dyDescent="0.25">
      <c r="A204" s="72"/>
      <c r="B204" s="72"/>
      <c r="C204" s="73" t="s">
        <v>20</v>
      </c>
      <c r="D204" s="101">
        <v>1.0133928571428572</v>
      </c>
    </row>
    <row r="205" spans="1:4" x14ac:dyDescent="0.25">
      <c r="A205" s="72"/>
      <c r="B205" s="72"/>
      <c r="C205" s="73" t="s">
        <v>32</v>
      </c>
      <c r="D205" s="101">
        <v>1.0043196544276458</v>
      </c>
    </row>
    <row r="206" spans="1:4" x14ac:dyDescent="0.25">
      <c r="A206" s="72"/>
      <c r="B206" s="72"/>
      <c r="C206" s="73" t="s">
        <v>33</v>
      </c>
      <c r="D206" s="101">
        <v>1.0405679513184585</v>
      </c>
    </row>
    <row r="207" spans="1:4" x14ac:dyDescent="0.25">
      <c r="A207" s="72"/>
      <c r="B207" s="72"/>
      <c r="C207" s="73" t="s">
        <v>34</v>
      </c>
      <c r="D207" s="101">
        <v>1.1092592592592592</v>
      </c>
    </row>
    <row r="208" spans="1:4" x14ac:dyDescent="0.25">
      <c r="A208" s="69" t="s">
        <v>44</v>
      </c>
      <c r="B208" s="69" t="s">
        <v>21</v>
      </c>
      <c r="C208" s="69" t="s">
        <v>29</v>
      </c>
      <c r="D208" s="100">
        <v>1.0081967213114753</v>
      </c>
    </row>
    <row r="209" spans="1:4" x14ac:dyDescent="0.25">
      <c r="A209" s="72"/>
      <c r="B209" s="72"/>
      <c r="C209" s="73" t="s">
        <v>55</v>
      </c>
      <c r="D209" s="101">
        <v>1.0085836909871244</v>
      </c>
    </row>
    <row r="210" spans="1:4" x14ac:dyDescent="0.25">
      <c r="A210" s="72"/>
      <c r="B210" s="72"/>
      <c r="C210" s="73" t="s">
        <v>56</v>
      </c>
      <c r="D210" s="101">
        <v>1.0092879256965945</v>
      </c>
    </row>
    <row r="211" spans="1:4" x14ac:dyDescent="0.25">
      <c r="A211" s="72"/>
      <c r="B211" s="72"/>
      <c r="C211" s="73" t="s">
        <v>57</v>
      </c>
      <c r="D211" s="101">
        <v>1.0080645161290323</v>
      </c>
    </row>
    <row r="212" spans="1:4" x14ac:dyDescent="0.25">
      <c r="A212" s="72"/>
      <c r="B212" s="72"/>
      <c r="C212" s="73" t="s">
        <v>31</v>
      </c>
      <c r="D212" s="101">
        <v>1.0052083333333333</v>
      </c>
    </row>
    <row r="213" spans="1:4" x14ac:dyDescent="0.25">
      <c r="A213" s="72"/>
      <c r="B213" s="72"/>
      <c r="C213" s="73" t="s">
        <v>19</v>
      </c>
      <c r="D213" s="101">
        <v>1.0042796005706134</v>
      </c>
    </row>
    <row r="214" spans="1:4" x14ac:dyDescent="0.25">
      <c r="A214" s="72"/>
      <c r="B214" s="72"/>
      <c r="C214" s="73" t="s">
        <v>20</v>
      </c>
      <c r="D214" s="101">
        <v>1.0179372197309418</v>
      </c>
    </row>
    <row r="215" spans="1:4" x14ac:dyDescent="0.25">
      <c r="A215" s="72"/>
      <c r="B215" s="72"/>
      <c r="C215" s="73" t="s">
        <v>32</v>
      </c>
      <c r="D215" s="101">
        <v>1</v>
      </c>
    </row>
    <row r="216" spans="1:4" x14ac:dyDescent="0.25">
      <c r="A216" s="72"/>
      <c r="B216" s="72"/>
      <c r="C216" s="73" t="s">
        <v>33</v>
      </c>
      <c r="D216" s="101">
        <v>1.0162162162162163</v>
      </c>
    </row>
    <row r="217" spans="1:4" x14ac:dyDescent="0.25">
      <c r="A217" s="72"/>
      <c r="B217" s="72"/>
      <c r="C217" s="73" t="s">
        <v>34</v>
      </c>
      <c r="D217" s="101">
        <v>1.043956043956044</v>
      </c>
    </row>
    <row r="218" spans="1:4" x14ac:dyDescent="0.25">
      <c r="A218" s="72"/>
      <c r="B218" s="69" t="s">
        <v>18</v>
      </c>
      <c r="C218" s="69" t="s">
        <v>29</v>
      </c>
      <c r="D218" s="100">
        <v>1.0113636363636365</v>
      </c>
    </row>
    <row r="219" spans="1:4" x14ac:dyDescent="0.25">
      <c r="A219" s="72"/>
      <c r="B219" s="72"/>
      <c r="C219" s="73" t="s">
        <v>55</v>
      </c>
      <c r="D219" s="101">
        <v>1</v>
      </c>
    </row>
    <row r="220" spans="1:4" x14ac:dyDescent="0.25">
      <c r="A220" s="72"/>
      <c r="B220" s="72"/>
      <c r="C220" s="73" t="s">
        <v>56</v>
      </c>
      <c r="D220" s="101">
        <v>1</v>
      </c>
    </row>
    <row r="221" spans="1:4" x14ac:dyDescent="0.25">
      <c r="A221" s="72"/>
      <c r="B221" s="72"/>
      <c r="C221" s="73" t="s">
        <v>57</v>
      </c>
      <c r="D221" s="101">
        <v>1</v>
      </c>
    </row>
    <row r="222" spans="1:4" x14ac:dyDescent="0.25">
      <c r="A222" s="72"/>
      <c r="B222" s="72"/>
      <c r="C222" s="73" t="s">
        <v>31</v>
      </c>
      <c r="D222" s="101">
        <v>1.0139534883720931</v>
      </c>
    </row>
    <row r="223" spans="1:4" x14ac:dyDescent="0.25">
      <c r="A223" s="72"/>
      <c r="B223" s="72"/>
      <c r="C223" s="73" t="s">
        <v>19</v>
      </c>
      <c r="D223" s="101">
        <v>1.0091376356367789</v>
      </c>
    </row>
    <row r="224" spans="1:4" x14ac:dyDescent="0.25">
      <c r="A224" s="72"/>
      <c r="B224" s="72"/>
      <c r="C224" s="73" t="s">
        <v>20</v>
      </c>
      <c r="D224" s="101">
        <v>1.019892884468248</v>
      </c>
    </row>
    <row r="225" spans="1:4" x14ac:dyDescent="0.25">
      <c r="A225" s="72"/>
      <c r="B225" s="72"/>
      <c r="C225" s="73" t="s">
        <v>32</v>
      </c>
      <c r="D225" s="101">
        <v>1</v>
      </c>
    </row>
    <row r="226" spans="1:4" x14ac:dyDescent="0.25">
      <c r="A226" s="72"/>
      <c r="B226" s="72"/>
      <c r="C226" s="73" t="s">
        <v>33</v>
      </c>
      <c r="D226" s="101">
        <v>1.004950495049505</v>
      </c>
    </row>
    <row r="227" spans="1:4" x14ac:dyDescent="0.25">
      <c r="A227" s="72"/>
      <c r="B227" s="72"/>
      <c r="C227" s="73" t="s">
        <v>34</v>
      </c>
      <c r="D227" s="101">
        <v>1.0588235294117647</v>
      </c>
    </row>
    <row r="228" spans="1:4" x14ac:dyDescent="0.25">
      <c r="A228" s="69" t="s">
        <v>45</v>
      </c>
      <c r="B228" s="69" t="s">
        <v>21</v>
      </c>
      <c r="C228" s="69" t="s">
        <v>29</v>
      </c>
      <c r="D228" s="100">
        <v>1.0107066381156318</v>
      </c>
    </row>
    <row r="229" spans="1:4" x14ac:dyDescent="0.25">
      <c r="A229" s="72"/>
      <c r="B229" s="72"/>
      <c r="C229" s="73" t="s">
        <v>55</v>
      </c>
      <c r="D229" s="101">
        <v>1.0108123093983921</v>
      </c>
    </row>
    <row r="230" spans="1:4" x14ac:dyDescent="0.25">
      <c r="A230" s="72"/>
      <c r="B230" s="72"/>
      <c r="C230" s="73" t="s">
        <v>56</v>
      </c>
      <c r="D230" s="101">
        <v>1.0109289617486339</v>
      </c>
    </row>
    <row r="231" spans="1:4" x14ac:dyDescent="0.25">
      <c r="A231" s="72"/>
      <c r="B231" s="72"/>
      <c r="C231" s="73" t="s">
        <v>57</v>
      </c>
      <c r="D231" s="101">
        <v>1.0084598698481562</v>
      </c>
    </row>
    <row r="232" spans="1:4" x14ac:dyDescent="0.25">
      <c r="A232" s="72"/>
      <c r="B232" s="72"/>
      <c r="C232" s="73" t="s">
        <v>31</v>
      </c>
      <c r="D232" s="101">
        <v>1.0064587055105125</v>
      </c>
    </row>
    <row r="233" spans="1:4" x14ac:dyDescent="0.25">
      <c r="A233" s="72"/>
      <c r="B233" s="72"/>
      <c r="C233" s="73" t="s">
        <v>19</v>
      </c>
      <c r="D233" s="101">
        <v>1.0042228623805158</v>
      </c>
    </row>
    <row r="234" spans="1:4" x14ac:dyDescent="0.25">
      <c r="A234" s="72"/>
      <c r="B234" s="72"/>
      <c r="C234" s="73" t="s">
        <v>20</v>
      </c>
      <c r="D234" s="101">
        <v>1.0089115516584064</v>
      </c>
    </row>
    <row r="235" spans="1:4" x14ac:dyDescent="0.25">
      <c r="A235" s="72"/>
      <c r="B235" s="72"/>
      <c r="C235" s="73" t="s">
        <v>32</v>
      </c>
      <c r="D235" s="101">
        <v>1.00629987400252</v>
      </c>
    </row>
    <row r="236" spans="1:4" x14ac:dyDescent="0.25">
      <c r="A236" s="72"/>
      <c r="B236" s="72"/>
      <c r="C236" s="73" t="s">
        <v>33</v>
      </c>
      <c r="D236" s="101">
        <v>1.0168147208121827</v>
      </c>
    </row>
    <row r="237" spans="1:4" x14ac:dyDescent="0.25">
      <c r="A237" s="72"/>
      <c r="B237" s="72"/>
      <c r="C237" s="73" t="s">
        <v>34</v>
      </c>
      <c r="D237" s="101">
        <v>1.0175531914893616</v>
      </c>
    </row>
    <row r="238" spans="1:4" x14ac:dyDescent="0.25">
      <c r="A238" s="72"/>
      <c r="B238" s="69" t="s">
        <v>18</v>
      </c>
      <c r="C238" s="69" t="s">
        <v>29</v>
      </c>
      <c r="D238" s="100">
        <v>1.0109561752988048</v>
      </c>
    </row>
    <row r="239" spans="1:4" x14ac:dyDescent="0.25">
      <c r="A239" s="72"/>
      <c r="B239" s="72"/>
      <c r="C239" s="73" t="s">
        <v>55</v>
      </c>
      <c r="D239" s="101">
        <v>1.0114798580672093</v>
      </c>
    </row>
    <row r="240" spans="1:4" x14ac:dyDescent="0.25">
      <c r="A240" s="72"/>
      <c r="B240" s="72"/>
      <c r="C240" s="73" t="s">
        <v>56</v>
      </c>
      <c r="D240" s="101">
        <v>1.0116614709617826</v>
      </c>
    </row>
    <row r="241" spans="1:4" x14ac:dyDescent="0.25">
      <c r="A241" s="72"/>
      <c r="B241" s="72"/>
      <c r="C241" s="73" t="s">
        <v>57</v>
      </c>
      <c r="D241" s="101">
        <v>1.0084992523805776</v>
      </c>
    </row>
    <row r="242" spans="1:4" x14ac:dyDescent="0.25">
      <c r="A242" s="72"/>
      <c r="B242" s="72"/>
      <c r="C242" s="73" t="s">
        <v>31</v>
      </c>
      <c r="D242" s="101">
        <v>1.0052902055622732</v>
      </c>
    </row>
    <row r="243" spans="1:4" x14ac:dyDescent="0.25">
      <c r="A243" s="72"/>
      <c r="B243" s="72"/>
      <c r="C243" s="73" t="s">
        <v>19</v>
      </c>
      <c r="D243" s="101">
        <v>1.0060333637805874</v>
      </c>
    </row>
    <row r="244" spans="1:4" x14ac:dyDescent="0.25">
      <c r="A244" s="72"/>
      <c r="B244" s="72"/>
      <c r="C244" s="73" t="s">
        <v>20</v>
      </c>
      <c r="D244" s="101">
        <v>1.0106642882072363</v>
      </c>
    </row>
    <row r="245" spans="1:4" x14ac:dyDescent="0.25">
      <c r="A245" s="72"/>
      <c r="B245" s="72"/>
      <c r="C245" s="73" t="s">
        <v>32</v>
      </c>
      <c r="D245" s="101">
        <v>1.0049200492004919</v>
      </c>
    </row>
    <row r="246" spans="1:4" x14ac:dyDescent="0.25">
      <c r="A246" s="72"/>
      <c r="B246" s="72"/>
      <c r="C246" s="73" t="s">
        <v>33</v>
      </c>
      <c r="D246" s="101">
        <v>1.014648182055977</v>
      </c>
    </row>
    <row r="247" spans="1:4" x14ac:dyDescent="0.25">
      <c r="A247" s="72"/>
      <c r="B247" s="72"/>
      <c r="C247" s="73" t="s">
        <v>34</v>
      </c>
      <c r="D247" s="101">
        <v>1.0252315554136058</v>
      </c>
    </row>
    <row r="248" spans="1:4" x14ac:dyDescent="0.25">
      <c r="A248" s="69" t="s">
        <v>46</v>
      </c>
      <c r="B248" s="69" t="s">
        <v>21</v>
      </c>
      <c r="C248" s="69" t="s">
        <v>29</v>
      </c>
      <c r="D248" s="100">
        <v>1.0200050968399592</v>
      </c>
    </row>
    <row r="249" spans="1:4" x14ac:dyDescent="0.25">
      <c r="A249" s="72"/>
      <c r="B249" s="72"/>
      <c r="C249" s="73" t="s">
        <v>55</v>
      </c>
      <c r="D249" s="101">
        <v>1.0250351102155462</v>
      </c>
    </row>
    <row r="250" spans="1:4" x14ac:dyDescent="0.25">
      <c r="A250" s="72"/>
      <c r="B250" s="72"/>
      <c r="C250" s="73" t="s">
        <v>56</v>
      </c>
      <c r="D250" s="101">
        <v>1.0247869606384419</v>
      </c>
    </row>
    <row r="251" spans="1:4" x14ac:dyDescent="0.25">
      <c r="A251" s="72"/>
      <c r="B251" s="72"/>
      <c r="C251" s="73" t="s">
        <v>57</v>
      </c>
      <c r="D251" s="101">
        <v>1.0144953077499228</v>
      </c>
    </row>
    <row r="252" spans="1:4" x14ac:dyDescent="0.25">
      <c r="A252" s="72"/>
      <c r="B252" s="72"/>
      <c r="C252" s="73" t="s">
        <v>31</v>
      </c>
      <c r="D252" s="101">
        <v>1.0091054313099042</v>
      </c>
    </row>
    <row r="253" spans="1:4" x14ac:dyDescent="0.25">
      <c r="A253" s="72"/>
      <c r="B253" s="72"/>
      <c r="C253" s="73" t="s">
        <v>19</v>
      </c>
      <c r="D253" s="101">
        <v>1.0080864320275733</v>
      </c>
    </row>
    <row r="254" spans="1:4" x14ac:dyDescent="0.25">
      <c r="A254" s="72"/>
      <c r="B254" s="72"/>
      <c r="C254" s="73" t="s">
        <v>20</v>
      </c>
      <c r="D254" s="101">
        <v>1.0119738357563508</v>
      </c>
    </row>
    <row r="255" spans="1:4" x14ac:dyDescent="0.25">
      <c r="A255" s="72"/>
      <c r="B255" s="72"/>
      <c r="C255" s="73" t="s">
        <v>32</v>
      </c>
      <c r="D255" s="101">
        <v>1.0046399031672382</v>
      </c>
    </row>
    <row r="256" spans="1:4" x14ac:dyDescent="0.25">
      <c r="A256" s="72"/>
      <c r="B256" s="72"/>
      <c r="C256" s="73" t="s">
        <v>33</v>
      </c>
      <c r="D256" s="101">
        <v>1.0226091841033562</v>
      </c>
    </row>
    <row r="257" spans="1:4" x14ac:dyDescent="0.25">
      <c r="A257" s="72"/>
      <c r="B257" s="72"/>
      <c r="C257" s="73" t="s">
        <v>34</v>
      </c>
      <c r="D257" s="101">
        <v>1.0495989869143099</v>
      </c>
    </row>
    <row r="258" spans="1:4" x14ac:dyDescent="0.25">
      <c r="A258" s="72"/>
      <c r="B258" s="69" t="s">
        <v>18</v>
      </c>
      <c r="C258" s="69" t="s">
        <v>29</v>
      </c>
      <c r="D258" s="100">
        <v>1.0229276895943562</v>
      </c>
    </row>
    <row r="259" spans="1:4" x14ac:dyDescent="0.25">
      <c r="A259" s="72"/>
      <c r="B259" s="72"/>
      <c r="C259" s="73" t="s">
        <v>55</v>
      </c>
      <c r="D259" s="101">
        <v>1.0253062864028921</v>
      </c>
    </row>
    <row r="260" spans="1:4" x14ac:dyDescent="0.25">
      <c r="A260" s="72"/>
      <c r="B260" s="72"/>
      <c r="C260" s="73" t="s">
        <v>56</v>
      </c>
      <c r="D260" s="101">
        <v>1.0232644291323998</v>
      </c>
    </row>
    <row r="261" spans="1:4" x14ac:dyDescent="0.25">
      <c r="A261" s="72"/>
      <c r="B261" s="72"/>
      <c r="C261" s="73" t="s">
        <v>57</v>
      </c>
      <c r="D261" s="101">
        <v>1.0156204801851316</v>
      </c>
    </row>
    <row r="262" spans="1:4" x14ac:dyDescent="0.25">
      <c r="A262" s="72"/>
      <c r="B262" s="72"/>
      <c r="C262" s="73" t="s">
        <v>31</v>
      </c>
      <c r="D262" s="101">
        <v>1.0092363516411018</v>
      </c>
    </row>
    <row r="263" spans="1:4" x14ac:dyDescent="0.25">
      <c r="A263" s="72"/>
      <c r="B263" s="72"/>
      <c r="C263" s="73" t="s">
        <v>19</v>
      </c>
      <c r="D263" s="101">
        <v>1.0087308427324164</v>
      </c>
    </row>
    <row r="264" spans="1:4" x14ac:dyDescent="0.25">
      <c r="A264" s="72"/>
      <c r="B264" s="72"/>
      <c r="C264" s="73" t="s">
        <v>20</v>
      </c>
      <c r="D264" s="101">
        <v>1.0121265472576038</v>
      </c>
    </row>
    <row r="265" spans="1:4" x14ac:dyDescent="0.25">
      <c r="A265" s="72"/>
      <c r="B265" s="72"/>
      <c r="C265" s="73" t="s">
        <v>32</v>
      </c>
      <c r="D265" s="101">
        <v>1.0065905096660808</v>
      </c>
    </row>
    <row r="266" spans="1:4" x14ac:dyDescent="0.25">
      <c r="A266" s="72"/>
      <c r="B266" s="72"/>
      <c r="C266" s="73" t="s">
        <v>33</v>
      </c>
      <c r="D266" s="101">
        <v>1.0210307372313381</v>
      </c>
    </row>
    <row r="267" spans="1:4" x14ac:dyDescent="0.25">
      <c r="A267" s="72"/>
      <c r="B267" s="72"/>
      <c r="C267" s="73" t="s">
        <v>34</v>
      </c>
      <c r="D267" s="101">
        <v>1.0594184576485461</v>
      </c>
    </row>
    <row r="268" spans="1:4" x14ac:dyDescent="0.25">
      <c r="A268" s="69" t="s">
        <v>47</v>
      </c>
      <c r="B268" s="69" t="s">
        <v>21</v>
      </c>
      <c r="C268" s="69" t="s">
        <v>29</v>
      </c>
      <c r="D268" s="100">
        <v>1.0102249488752557</v>
      </c>
    </row>
    <row r="269" spans="1:4" x14ac:dyDescent="0.25">
      <c r="A269" s="72"/>
      <c r="B269" s="72"/>
      <c r="C269" s="73" t="s">
        <v>55</v>
      </c>
      <c r="D269" s="101">
        <v>1.0030706243602865</v>
      </c>
    </row>
    <row r="270" spans="1:4" x14ac:dyDescent="0.25">
      <c r="A270" s="72"/>
      <c r="B270" s="72"/>
      <c r="C270" s="73" t="s">
        <v>56</v>
      </c>
      <c r="D270" s="101">
        <v>1.0132714001327141</v>
      </c>
    </row>
    <row r="271" spans="1:4" x14ac:dyDescent="0.25">
      <c r="A271" s="72"/>
      <c r="B271" s="72"/>
      <c r="C271" s="73" t="s">
        <v>57</v>
      </c>
      <c r="D271" s="101">
        <v>1.0034572169403631</v>
      </c>
    </row>
    <row r="272" spans="1:4" x14ac:dyDescent="0.25">
      <c r="A272" s="72"/>
      <c r="B272" s="72"/>
      <c r="C272" s="73" t="s">
        <v>31</v>
      </c>
      <c r="D272" s="101">
        <v>1.0030120481927711</v>
      </c>
    </row>
    <row r="273" spans="1:4" x14ac:dyDescent="0.25">
      <c r="A273" s="72"/>
      <c r="B273" s="72"/>
      <c r="C273" s="73" t="s">
        <v>19</v>
      </c>
      <c r="D273" s="101">
        <v>1.0059410646387832</v>
      </c>
    </row>
    <row r="274" spans="1:4" x14ac:dyDescent="0.25">
      <c r="A274" s="72"/>
      <c r="B274" s="72"/>
      <c r="C274" s="73" t="s">
        <v>20</v>
      </c>
      <c r="D274" s="101">
        <v>1.0120888389091931</v>
      </c>
    </row>
    <row r="275" spans="1:4" x14ac:dyDescent="0.25">
      <c r="A275" s="72"/>
      <c r="B275" s="72"/>
      <c r="C275" s="73" t="s">
        <v>32</v>
      </c>
      <c r="D275" s="101">
        <v>1.0056980056980056</v>
      </c>
    </row>
    <row r="276" spans="1:4" x14ac:dyDescent="0.25">
      <c r="A276" s="72"/>
      <c r="B276" s="72"/>
      <c r="C276" s="73" t="s">
        <v>33</v>
      </c>
      <c r="D276" s="101">
        <v>1.021505376344086</v>
      </c>
    </row>
    <row r="277" spans="1:4" x14ac:dyDescent="0.25">
      <c r="A277" s="72"/>
      <c r="B277" s="72"/>
      <c r="C277" s="73" t="s">
        <v>34</v>
      </c>
      <c r="D277" s="101">
        <v>1.0179211469534051</v>
      </c>
    </row>
    <row r="278" spans="1:4" x14ac:dyDescent="0.25">
      <c r="A278" s="72"/>
      <c r="B278" s="69" t="s">
        <v>18</v>
      </c>
      <c r="C278" s="69" t="s">
        <v>29</v>
      </c>
      <c r="D278" s="100">
        <v>1.0065075921908895</v>
      </c>
    </row>
    <row r="279" spans="1:4" x14ac:dyDescent="0.25">
      <c r="A279" s="72"/>
      <c r="B279" s="72"/>
      <c r="C279" s="73" t="s">
        <v>55</v>
      </c>
      <c r="D279" s="101">
        <v>1.0049079754601227</v>
      </c>
    </row>
    <row r="280" spans="1:4" x14ac:dyDescent="0.25">
      <c r="A280" s="72"/>
      <c r="B280" s="72"/>
      <c r="C280" s="73" t="s">
        <v>56</v>
      </c>
      <c r="D280" s="101">
        <v>1.0074576271186442</v>
      </c>
    </row>
    <row r="281" spans="1:4" x14ac:dyDescent="0.25">
      <c r="A281" s="72"/>
      <c r="B281" s="72"/>
      <c r="C281" s="73" t="s">
        <v>57</v>
      </c>
      <c r="D281" s="101">
        <v>1.0055401662049861</v>
      </c>
    </row>
    <row r="282" spans="1:4" x14ac:dyDescent="0.25">
      <c r="A282" s="72"/>
      <c r="B282" s="72"/>
      <c r="C282" s="73" t="s">
        <v>31</v>
      </c>
      <c r="D282" s="101">
        <v>1.0027322404371584</v>
      </c>
    </row>
    <row r="283" spans="1:4" x14ac:dyDescent="0.25">
      <c r="A283" s="72"/>
      <c r="B283" s="72"/>
      <c r="C283" s="73" t="s">
        <v>19</v>
      </c>
      <c r="D283" s="101">
        <v>1.0060318040577592</v>
      </c>
    </row>
    <row r="284" spans="1:4" x14ac:dyDescent="0.25">
      <c r="A284" s="72"/>
      <c r="B284" s="72"/>
      <c r="C284" s="73" t="s">
        <v>20</v>
      </c>
      <c r="D284" s="101">
        <v>1.011246709739172</v>
      </c>
    </row>
    <row r="285" spans="1:4" x14ac:dyDescent="0.25">
      <c r="A285" s="72"/>
      <c r="B285" s="72"/>
      <c r="C285" s="73" t="s">
        <v>32</v>
      </c>
      <c r="D285" s="101">
        <v>1.0021598272138228</v>
      </c>
    </row>
    <row r="286" spans="1:4" x14ac:dyDescent="0.25">
      <c r="A286" s="72"/>
      <c r="B286" s="72"/>
      <c r="C286" s="73" t="s">
        <v>33</v>
      </c>
      <c r="D286" s="101">
        <v>1.0137404580152671</v>
      </c>
    </row>
    <row r="287" spans="1:4" x14ac:dyDescent="0.25">
      <c r="A287" s="72"/>
      <c r="B287" s="72"/>
      <c r="C287" s="73" t="s">
        <v>34</v>
      </c>
      <c r="D287" s="101">
        <v>1.0139664804469273</v>
      </c>
    </row>
    <row r="288" spans="1:4" x14ac:dyDescent="0.25">
      <c r="A288" s="69" t="s">
        <v>48</v>
      </c>
      <c r="B288" s="69" t="s">
        <v>21</v>
      </c>
      <c r="C288" s="69" t="s">
        <v>29</v>
      </c>
      <c r="D288" s="100">
        <v>1.0097087378640777</v>
      </c>
    </row>
    <row r="289" spans="1:4" x14ac:dyDescent="0.25">
      <c r="A289" s="72"/>
      <c r="B289" s="72"/>
      <c r="C289" s="73" t="s">
        <v>55</v>
      </c>
      <c r="D289" s="101">
        <v>1.0112359550561798</v>
      </c>
    </row>
    <row r="290" spans="1:4" x14ac:dyDescent="0.25">
      <c r="A290" s="72"/>
      <c r="B290" s="72"/>
      <c r="C290" s="73" t="s">
        <v>56</v>
      </c>
      <c r="D290" s="101">
        <v>1.0170212765957447</v>
      </c>
    </row>
    <row r="291" spans="1:4" x14ac:dyDescent="0.25">
      <c r="A291" s="72"/>
      <c r="B291" s="72"/>
      <c r="C291" s="73" t="s">
        <v>57</v>
      </c>
      <c r="D291" s="101">
        <v>1.0042194092827004</v>
      </c>
    </row>
    <row r="292" spans="1:4" x14ac:dyDescent="0.25">
      <c r="A292" s="72"/>
      <c r="B292" s="72"/>
      <c r="C292" s="73" t="s">
        <v>31</v>
      </c>
      <c r="D292" s="101">
        <v>1.0053191489361701</v>
      </c>
    </row>
    <row r="293" spans="1:4" x14ac:dyDescent="0.25">
      <c r="A293" s="72"/>
      <c r="B293" s="72"/>
      <c r="C293" s="73" t="s">
        <v>19</v>
      </c>
      <c r="D293" s="101">
        <v>1.0040513166779204</v>
      </c>
    </row>
    <row r="294" spans="1:4" x14ac:dyDescent="0.25">
      <c r="A294" s="72"/>
      <c r="B294" s="72"/>
      <c r="C294" s="73" t="s">
        <v>20</v>
      </c>
      <c r="D294" s="101">
        <v>1.0165073848827106</v>
      </c>
    </row>
    <row r="295" spans="1:4" x14ac:dyDescent="0.25">
      <c r="A295" s="72"/>
      <c r="B295" s="72"/>
      <c r="C295" s="73" t="s">
        <v>32</v>
      </c>
      <c r="D295" s="101">
        <v>1</v>
      </c>
    </row>
    <row r="296" spans="1:4" x14ac:dyDescent="0.25">
      <c r="A296" s="72"/>
      <c r="B296" s="72"/>
      <c r="C296" s="73" t="s">
        <v>33</v>
      </c>
      <c r="D296" s="101">
        <v>1.0353535353535352</v>
      </c>
    </row>
    <row r="297" spans="1:4" x14ac:dyDescent="0.25">
      <c r="A297" s="72"/>
      <c r="B297" s="72"/>
      <c r="C297" s="73" t="s">
        <v>34</v>
      </c>
      <c r="D297" s="101">
        <v>1.0120481927710843</v>
      </c>
    </row>
    <row r="298" spans="1:4" x14ac:dyDescent="0.25">
      <c r="A298" s="72"/>
      <c r="B298" s="69" t="s">
        <v>18</v>
      </c>
      <c r="C298" s="69" t="s">
        <v>29</v>
      </c>
      <c r="D298" s="100">
        <v>1.03125</v>
      </c>
    </row>
    <row r="299" spans="1:4" x14ac:dyDescent="0.25">
      <c r="A299" s="72"/>
      <c r="B299" s="72"/>
      <c r="C299" s="73" t="s">
        <v>55</v>
      </c>
      <c r="D299" s="101">
        <v>1.0137931034482759</v>
      </c>
    </row>
    <row r="300" spans="1:4" x14ac:dyDescent="0.25">
      <c r="A300" s="72"/>
      <c r="B300" s="72"/>
      <c r="C300" s="73" t="s">
        <v>56</v>
      </c>
      <c r="D300" s="101">
        <v>1.0316742081447965</v>
      </c>
    </row>
    <row r="301" spans="1:4" x14ac:dyDescent="0.25">
      <c r="A301" s="72"/>
      <c r="B301" s="72"/>
      <c r="C301" s="73" t="s">
        <v>57</v>
      </c>
      <c r="D301" s="101">
        <v>1.0109289617486339</v>
      </c>
    </row>
    <row r="302" spans="1:4" x14ac:dyDescent="0.25">
      <c r="A302" s="72"/>
      <c r="B302" s="72"/>
      <c r="C302" s="73" t="s">
        <v>31</v>
      </c>
      <c r="D302" s="101">
        <v>1</v>
      </c>
    </row>
    <row r="303" spans="1:4" x14ac:dyDescent="0.25">
      <c r="A303" s="72"/>
      <c r="B303" s="72"/>
      <c r="C303" s="73" t="s">
        <v>19</v>
      </c>
      <c r="D303" s="101">
        <v>1.010016694490818</v>
      </c>
    </row>
    <row r="304" spans="1:4" x14ac:dyDescent="0.25">
      <c r="A304" s="72"/>
      <c r="B304" s="72"/>
      <c r="C304" s="73" t="s">
        <v>20</v>
      </c>
      <c r="D304" s="101">
        <v>1.0177474402730375</v>
      </c>
    </row>
    <row r="305" spans="1:4" x14ac:dyDescent="0.25">
      <c r="A305" s="72"/>
      <c r="B305" s="72"/>
      <c r="C305" s="73" t="s">
        <v>32</v>
      </c>
      <c r="D305" s="101">
        <v>1.0091743119266054</v>
      </c>
    </row>
    <row r="306" spans="1:4" x14ac:dyDescent="0.25">
      <c r="A306" s="72"/>
      <c r="B306" s="72"/>
      <c r="C306" s="73" t="s">
        <v>33</v>
      </c>
      <c r="D306" s="101">
        <v>1.0347826086956522</v>
      </c>
    </row>
    <row r="307" spans="1:4" x14ac:dyDescent="0.25">
      <c r="A307" s="72"/>
      <c r="B307" s="72"/>
      <c r="C307" s="73" t="s">
        <v>34</v>
      </c>
      <c r="D307" s="101">
        <v>1.0162601626016261</v>
      </c>
    </row>
    <row r="308" spans="1:4" x14ac:dyDescent="0.25">
      <c r="A308" s="69" t="s">
        <v>49</v>
      </c>
      <c r="B308" s="69" t="s">
        <v>21</v>
      </c>
      <c r="C308" s="69" t="s">
        <v>29</v>
      </c>
      <c r="D308" s="100">
        <v>1.0098063867236611</v>
      </c>
    </row>
    <row r="309" spans="1:4" x14ac:dyDescent="0.25">
      <c r="A309" s="72"/>
      <c r="B309" s="72"/>
      <c r="C309" s="73" t="s">
        <v>55</v>
      </c>
      <c r="D309" s="101">
        <v>1.0107758620689655</v>
      </c>
    </row>
    <row r="310" spans="1:4" x14ac:dyDescent="0.25">
      <c r="A310" s="72"/>
      <c r="B310" s="72"/>
      <c r="C310" s="73" t="s">
        <v>56</v>
      </c>
      <c r="D310" s="101">
        <v>1.0142205818497612</v>
      </c>
    </row>
    <row r="311" spans="1:4" x14ac:dyDescent="0.25">
      <c r="A311" s="72"/>
      <c r="B311" s="72"/>
      <c r="C311" s="73" t="s">
        <v>57</v>
      </c>
      <c r="D311" s="101">
        <v>1.0113386359790151</v>
      </c>
    </row>
    <row r="312" spans="1:4" x14ac:dyDescent="0.25">
      <c r="A312" s="72"/>
      <c r="B312" s="72"/>
      <c r="C312" s="73" t="s">
        <v>31</v>
      </c>
      <c r="D312" s="101">
        <v>1.0066996795805419</v>
      </c>
    </row>
    <row r="313" spans="1:4" x14ac:dyDescent="0.25">
      <c r="A313" s="72"/>
      <c r="B313" s="72"/>
      <c r="C313" s="73" t="s">
        <v>19</v>
      </c>
      <c r="D313" s="101">
        <v>1.0052327679538073</v>
      </c>
    </row>
    <row r="314" spans="1:4" x14ac:dyDescent="0.25">
      <c r="A314" s="72"/>
      <c r="B314" s="72"/>
      <c r="C314" s="73" t="s">
        <v>20</v>
      </c>
      <c r="D314" s="101">
        <v>1.0088333142136057</v>
      </c>
    </row>
    <row r="315" spans="1:4" x14ac:dyDescent="0.25">
      <c r="A315" s="72"/>
      <c r="B315" s="72"/>
      <c r="C315" s="73" t="s">
        <v>32</v>
      </c>
      <c r="D315" s="101">
        <v>1.0053974484789008</v>
      </c>
    </row>
    <row r="316" spans="1:4" x14ac:dyDescent="0.25">
      <c r="A316" s="72"/>
      <c r="B316" s="72"/>
      <c r="C316" s="73" t="s">
        <v>33</v>
      </c>
      <c r="D316" s="101">
        <v>1.0150451354062187</v>
      </c>
    </row>
    <row r="317" spans="1:4" x14ac:dyDescent="0.25">
      <c r="A317" s="72"/>
      <c r="B317" s="72"/>
      <c r="C317" s="73" t="s">
        <v>34</v>
      </c>
      <c r="D317" s="101">
        <v>1.0145348837209303</v>
      </c>
    </row>
    <row r="318" spans="1:4" x14ac:dyDescent="0.25">
      <c r="A318" s="72"/>
      <c r="B318" s="69" t="s">
        <v>18</v>
      </c>
      <c r="C318" s="69" t="s">
        <v>29</v>
      </c>
      <c r="D318" s="100">
        <v>1.011621150493899</v>
      </c>
    </row>
    <row r="319" spans="1:4" x14ac:dyDescent="0.25">
      <c r="A319" s="72"/>
      <c r="B319" s="72"/>
      <c r="C319" s="73" t="s">
        <v>55</v>
      </c>
      <c r="D319" s="101">
        <v>1.0107248520710059</v>
      </c>
    </row>
    <row r="320" spans="1:4" x14ac:dyDescent="0.25">
      <c r="A320" s="72"/>
      <c r="B320" s="72"/>
      <c r="C320" s="73" t="s">
        <v>56</v>
      </c>
      <c r="D320" s="101">
        <v>1.0155573751315943</v>
      </c>
    </row>
    <row r="321" spans="1:4" x14ac:dyDescent="0.25">
      <c r="A321" s="72"/>
      <c r="B321" s="72"/>
      <c r="C321" s="73" t="s">
        <v>57</v>
      </c>
      <c r="D321" s="101">
        <v>1.0118870728083209</v>
      </c>
    </row>
    <row r="322" spans="1:4" x14ac:dyDescent="0.25">
      <c r="A322" s="72"/>
      <c r="B322" s="72"/>
      <c r="C322" s="73" t="s">
        <v>31</v>
      </c>
      <c r="D322" s="101">
        <v>1.0064174107142858</v>
      </c>
    </row>
    <row r="323" spans="1:4" x14ac:dyDescent="0.25">
      <c r="A323" s="72"/>
      <c r="B323" s="72"/>
      <c r="C323" s="73" t="s">
        <v>19</v>
      </c>
      <c r="D323" s="101">
        <v>1.0057790303754945</v>
      </c>
    </row>
    <row r="324" spans="1:4" x14ac:dyDescent="0.25">
      <c r="A324" s="72"/>
      <c r="B324" s="72"/>
      <c r="C324" s="73" t="s">
        <v>20</v>
      </c>
      <c r="D324" s="101">
        <v>1.0095378191135997</v>
      </c>
    </row>
    <row r="325" spans="1:4" x14ac:dyDescent="0.25">
      <c r="A325" s="72"/>
      <c r="B325" s="72"/>
      <c r="C325" s="73" t="s">
        <v>32</v>
      </c>
      <c r="D325" s="101">
        <v>1.0064377682403434</v>
      </c>
    </row>
    <row r="326" spans="1:4" x14ac:dyDescent="0.25">
      <c r="A326" s="72"/>
      <c r="B326" s="72"/>
      <c r="C326" s="73" t="s">
        <v>33</v>
      </c>
      <c r="D326" s="101">
        <v>1.0176736539251952</v>
      </c>
    </row>
    <row r="327" spans="1:4" x14ac:dyDescent="0.25">
      <c r="A327" s="72"/>
      <c r="B327" s="72"/>
      <c r="C327" s="73" t="s">
        <v>34</v>
      </c>
      <c r="D327" s="101">
        <v>1.0175257731958762</v>
      </c>
    </row>
    <row r="328" spans="1:4" x14ac:dyDescent="0.25">
      <c r="A328" s="69" t="s">
        <v>50</v>
      </c>
      <c r="B328" s="69" t="s">
        <v>21</v>
      </c>
      <c r="C328" s="69" t="s">
        <v>29</v>
      </c>
      <c r="D328" s="100">
        <v>1.0132150930272996</v>
      </c>
    </row>
    <row r="329" spans="1:4" x14ac:dyDescent="0.25">
      <c r="A329" s="72"/>
      <c r="B329" s="72"/>
      <c r="C329" s="73" t="s">
        <v>55</v>
      </c>
      <c r="D329" s="101">
        <v>1.0145686319144094</v>
      </c>
    </row>
    <row r="330" spans="1:4" x14ac:dyDescent="0.25">
      <c r="A330" s="72"/>
      <c r="B330" s="72"/>
      <c r="C330" s="73" t="s">
        <v>56</v>
      </c>
      <c r="D330" s="101">
        <v>1.0144415917843388</v>
      </c>
    </row>
    <row r="331" spans="1:4" x14ac:dyDescent="0.25">
      <c r="A331" s="72"/>
      <c r="B331" s="72"/>
      <c r="C331" s="73" t="s">
        <v>57</v>
      </c>
      <c r="D331" s="101">
        <v>1.0117696956844449</v>
      </c>
    </row>
    <row r="332" spans="1:4" x14ac:dyDescent="0.25">
      <c r="A332" s="72"/>
      <c r="B332" s="72"/>
      <c r="C332" s="73" t="s">
        <v>31</v>
      </c>
      <c r="D332" s="101">
        <v>1.0112605567719737</v>
      </c>
    </row>
    <row r="333" spans="1:4" x14ac:dyDescent="0.25">
      <c r="A333" s="72"/>
      <c r="B333" s="72"/>
      <c r="C333" s="73" t="s">
        <v>19</v>
      </c>
      <c r="D333" s="101">
        <v>1.0061297098032491</v>
      </c>
    </row>
    <row r="334" spans="1:4" x14ac:dyDescent="0.25">
      <c r="A334" s="72"/>
      <c r="B334" s="72"/>
      <c r="C334" s="73" t="s">
        <v>20</v>
      </c>
      <c r="D334" s="101">
        <v>1.0107214518882333</v>
      </c>
    </row>
    <row r="335" spans="1:4" x14ac:dyDescent="0.25">
      <c r="A335" s="72"/>
      <c r="B335" s="72"/>
      <c r="C335" s="73" t="s">
        <v>32</v>
      </c>
      <c r="D335" s="101">
        <v>1.0065753424657535</v>
      </c>
    </row>
    <row r="336" spans="1:4" x14ac:dyDescent="0.25">
      <c r="A336" s="72"/>
      <c r="B336" s="72"/>
      <c r="C336" s="73" t="s">
        <v>33</v>
      </c>
      <c r="D336" s="101">
        <v>1.0171790235081375</v>
      </c>
    </row>
    <row r="337" spans="1:4" x14ac:dyDescent="0.25">
      <c r="A337" s="72"/>
      <c r="B337" s="72"/>
      <c r="C337" s="73" t="s">
        <v>34</v>
      </c>
      <c r="D337" s="101">
        <v>1.0324149108589951</v>
      </c>
    </row>
    <row r="338" spans="1:4" x14ac:dyDescent="0.25">
      <c r="A338" s="72"/>
      <c r="B338" s="69" t="s">
        <v>18</v>
      </c>
      <c r="C338" s="69" t="s">
        <v>29</v>
      </c>
      <c r="D338" s="100">
        <v>1.0152608785316559</v>
      </c>
    </row>
    <row r="339" spans="1:4" x14ac:dyDescent="0.25">
      <c r="A339" s="72"/>
      <c r="B339" s="72"/>
      <c r="C339" s="73" t="s">
        <v>55</v>
      </c>
      <c r="D339" s="101">
        <v>1.0142894258248896</v>
      </c>
    </row>
    <row r="340" spans="1:4" x14ac:dyDescent="0.25">
      <c r="A340" s="72"/>
      <c r="B340" s="72"/>
      <c r="C340" s="73" t="s">
        <v>56</v>
      </c>
      <c r="D340" s="101">
        <v>1.0137698103403481</v>
      </c>
    </row>
    <row r="341" spans="1:4" x14ac:dyDescent="0.25">
      <c r="A341" s="72"/>
      <c r="B341" s="72"/>
      <c r="C341" s="73" t="s">
        <v>57</v>
      </c>
      <c r="D341" s="101">
        <v>1.0113167511493575</v>
      </c>
    </row>
    <row r="342" spans="1:4" x14ac:dyDescent="0.25">
      <c r="A342" s="72"/>
      <c r="B342" s="72"/>
      <c r="C342" s="73" t="s">
        <v>31</v>
      </c>
      <c r="D342" s="101">
        <v>1.0099206349206349</v>
      </c>
    </row>
    <row r="343" spans="1:4" x14ac:dyDescent="0.25">
      <c r="A343" s="72"/>
      <c r="B343" s="72"/>
      <c r="C343" s="73" t="s">
        <v>19</v>
      </c>
      <c r="D343" s="101">
        <v>1.0076073237780736</v>
      </c>
    </row>
    <row r="344" spans="1:4" x14ac:dyDescent="0.25">
      <c r="A344" s="72"/>
      <c r="B344" s="72"/>
      <c r="C344" s="73" t="s">
        <v>20</v>
      </c>
      <c r="D344" s="101">
        <v>1.0106643535054598</v>
      </c>
    </row>
    <row r="345" spans="1:4" x14ac:dyDescent="0.25">
      <c r="A345" s="72"/>
      <c r="B345" s="72"/>
      <c r="C345" s="73" t="s">
        <v>32</v>
      </c>
      <c r="D345" s="101">
        <v>1.0063175056042388</v>
      </c>
    </row>
    <row r="346" spans="1:4" x14ac:dyDescent="0.25">
      <c r="A346" s="72"/>
      <c r="B346" s="72"/>
      <c r="C346" s="73" t="s">
        <v>33</v>
      </c>
      <c r="D346" s="101">
        <v>1.0210293303818483</v>
      </c>
    </row>
    <row r="347" spans="1:4" x14ac:dyDescent="0.25">
      <c r="A347" s="72"/>
      <c r="B347" s="72"/>
      <c r="C347" s="73" t="s">
        <v>34</v>
      </c>
      <c r="D347" s="101">
        <v>1.0341660543717854</v>
      </c>
    </row>
    <row r="348" spans="1:4" x14ac:dyDescent="0.25">
      <c r="A348" s="69" t="s">
        <v>51</v>
      </c>
      <c r="B348" s="69" t="s">
        <v>21</v>
      </c>
      <c r="C348" s="69" t="s">
        <v>29</v>
      </c>
      <c r="D348" s="100">
        <v>1.0032000000000001</v>
      </c>
    </row>
    <row r="349" spans="1:4" x14ac:dyDescent="0.25">
      <c r="A349" s="72"/>
      <c r="B349" s="72"/>
      <c r="C349" s="73" t="s">
        <v>55</v>
      </c>
      <c r="D349" s="101">
        <v>1.0114722753346079</v>
      </c>
    </row>
    <row r="350" spans="1:4" x14ac:dyDescent="0.25">
      <c r="A350" s="72"/>
      <c r="B350" s="72"/>
      <c r="C350" s="73" t="s">
        <v>56</v>
      </c>
      <c r="D350" s="101">
        <v>1.0135790494665373</v>
      </c>
    </row>
    <row r="351" spans="1:4" x14ac:dyDescent="0.25">
      <c r="A351" s="72"/>
      <c r="B351" s="72"/>
      <c r="C351" s="73" t="s">
        <v>57</v>
      </c>
      <c r="D351" s="101">
        <v>1.0079954311821817</v>
      </c>
    </row>
    <row r="352" spans="1:4" x14ac:dyDescent="0.25">
      <c r="A352" s="72"/>
      <c r="B352" s="72"/>
      <c r="C352" s="73" t="s">
        <v>31</v>
      </c>
      <c r="D352" s="101">
        <v>1.008347245409015</v>
      </c>
    </row>
    <row r="353" spans="1:4" x14ac:dyDescent="0.25">
      <c r="A353" s="72"/>
      <c r="B353" s="72"/>
      <c r="C353" s="73" t="s">
        <v>19</v>
      </c>
      <c r="D353" s="101">
        <v>1.0048422368009997</v>
      </c>
    </row>
    <row r="354" spans="1:4" x14ac:dyDescent="0.25">
      <c r="A354" s="72"/>
      <c r="B354" s="72"/>
      <c r="C354" s="73" t="s">
        <v>20</v>
      </c>
      <c r="D354" s="101">
        <v>1.0073354116999818</v>
      </c>
    </row>
    <row r="355" spans="1:4" x14ac:dyDescent="0.25">
      <c r="A355" s="72"/>
      <c r="B355" s="72"/>
      <c r="C355" s="73" t="s">
        <v>32</v>
      </c>
      <c r="D355" s="101">
        <v>1.0093808630393997</v>
      </c>
    </row>
    <row r="356" spans="1:4" x14ac:dyDescent="0.25">
      <c r="A356" s="72"/>
      <c r="B356" s="72"/>
      <c r="C356" s="73" t="s">
        <v>33</v>
      </c>
      <c r="D356" s="101">
        <v>1.0160919540229885</v>
      </c>
    </row>
    <row r="357" spans="1:4" x14ac:dyDescent="0.25">
      <c r="A357" s="72"/>
      <c r="B357" s="72"/>
      <c r="C357" s="73" t="s">
        <v>34</v>
      </c>
      <c r="D357" s="101">
        <v>1.0383064516129032</v>
      </c>
    </row>
    <row r="358" spans="1:4" x14ac:dyDescent="0.25">
      <c r="A358" s="72"/>
      <c r="B358" s="69" t="s">
        <v>18</v>
      </c>
      <c r="C358" s="69" t="s">
        <v>29</v>
      </c>
      <c r="D358" s="100">
        <v>1.0054347826086956</v>
      </c>
    </row>
    <row r="359" spans="1:4" x14ac:dyDescent="0.25">
      <c r="A359" s="72"/>
      <c r="B359" s="72"/>
      <c r="C359" s="73" t="s">
        <v>55</v>
      </c>
      <c r="D359" s="101">
        <v>1.0198237885462555</v>
      </c>
    </row>
    <row r="360" spans="1:4" x14ac:dyDescent="0.25">
      <c r="A360" s="72"/>
      <c r="B360" s="72"/>
      <c r="C360" s="73" t="s">
        <v>56</v>
      </c>
      <c r="D360" s="101">
        <v>1.010438413361169</v>
      </c>
    </row>
    <row r="361" spans="1:4" x14ac:dyDescent="0.25">
      <c r="A361" s="72"/>
      <c r="B361" s="72"/>
      <c r="C361" s="73" t="s">
        <v>57</v>
      </c>
      <c r="D361" s="101">
        <v>1.0068280571073867</v>
      </c>
    </row>
    <row r="362" spans="1:4" x14ac:dyDescent="0.25">
      <c r="A362" s="72"/>
      <c r="B362" s="72"/>
      <c r="C362" s="73" t="s">
        <v>31</v>
      </c>
      <c r="D362" s="101">
        <v>1.0036697247706421</v>
      </c>
    </row>
    <row r="363" spans="1:4" x14ac:dyDescent="0.25">
      <c r="A363" s="72"/>
      <c r="B363" s="72"/>
      <c r="C363" s="73" t="s">
        <v>19</v>
      </c>
      <c r="D363" s="101">
        <v>1.0067440989134506</v>
      </c>
    </row>
    <row r="364" spans="1:4" x14ac:dyDescent="0.25">
      <c r="A364" s="72"/>
      <c r="B364" s="72"/>
      <c r="C364" s="73" t="s">
        <v>20</v>
      </c>
      <c r="D364" s="101">
        <v>1.0085830212234708</v>
      </c>
    </row>
    <row r="365" spans="1:4" x14ac:dyDescent="0.25">
      <c r="A365" s="72"/>
      <c r="B365" s="72"/>
      <c r="C365" s="73" t="s">
        <v>32</v>
      </c>
      <c r="D365" s="101">
        <v>1.0067911714770799</v>
      </c>
    </row>
    <row r="366" spans="1:4" x14ac:dyDescent="0.25">
      <c r="A366" s="72"/>
      <c r="B366" s="72"/>
      <c r="C366" s="73" t="s">
        <v>33</v>
      </c>
      <c r="D366" s="101">
        <v>1.0167441860465116</v>
      </c>
    </row>
    <row r="367" spans="1:4" x14ac:dyDescent="0.25">
      <c r="A367" s="72"/>
      <c r="B367" s="72"/>
      <c r="C367" s="73" t="s">
        <v>34</v>
      </c>
      <c r="D367" s="101">
        <v>1.0254237288135593</v>
      </c>
    </row>
    <row r="368" spans="1:4" x14ac:dyDescent="0.25">
      <c r="A368" s="69" t="s">
        <v>52</v>
      </c>
      <c r="B368" s="69" t="s">
        <v>21</v>
      </c>
      <c r="C368" s="69" t="s">
        <v>29</v>
      </c>
      <c r="D368" s="100">
        <v>1.0175438596491229</v>
      </c>
    </row>
    <row r="369" spans="1:4" x14ac:dyDescent="0.25">
      <c r="A369" s="72"/>
      <c r="B369" s="72"/>
      <c r="C369" s="73" t="s">
        <v>55</v>
      </c>
      <c r="D369" s="101">
        <v>1</v>
      </c>
    </row>
    <row r="370" spans="1:4" x14ac:dyDescent="0.25">
      <c r="A370" s="72"/>
      <c r="B370" s="72"/>
      <c r="C370" s="73" t="s">
        <v>56</v>
      </c>
      <c r="D370" s="101">
        <v>1.013550135501355</v>
      </c>
    </row>
    <row r="371" spans="1:4" x14ac:dyDescent="0.25">
      <c r="A371" s="72"/>
      <c r="B371" s="72"/>
      <c r="C371" s="73" t="s">
        <v>57</v>
      </c>
      <c r="D371" s="101">
        <v>1.0168539325842696</v>
      </c>
    </row>
    <row r="372" spans="1:4" x14ac:dyDescent="0.25">
      <c r="A372" s="72"/>
      <c r="B372" s="72"/>
      <c r="C372" s="73" t="s">
        <v>31</v>
      </c>
      <c r="D372" s="101">
        <v>1.0113207547169811</v>
      </c>
    </row>
    <row r="373" spans="1:4" x14ac:dyDescent="0.25">
      <c r="A373" s="72"/>
      <c r="B373" s="72"/>
      <c r="C373" s="73" t="s">
        <v>19</v>
      </c>
      <c r="D373" s="101">
        <v>1.0077797725912627</v>
      </c>
    </row>
    <row r="374" spans="1:4" x14ac:dyDescent="0.25">
      <c r="A374" s="72"/>
      <c r="B374" s="72"/>
      <c r="C374" s="73" t="s">
        <v>20</v>
      </c>
      <c r="D374" s="101">
        <v>1.0130151843817787</v>
      </c>
    </row>
    <row r="375" spans="1:4" x14ac:dyDescent="0.25">
      <c r="A375" s="72"/>
      <c r="B375" s="72"/>
      <c r="C375" s="73" t="s">
        <v>32</v>
      </c>
      <c r="D375" s="101">
        <v>1</v>
      </c>
    </row>
    <row r="376" spans="1:4" x14ac:dyDescent="0.25">
      <c r="A376" s="72"/>
      <c r="B376" s="72"/>
      <c r="C376" s="73" t="s">
        <v>33</v>
      </c>
      <c r="D376" s="101">
        <v>1.0319148936170213</v>
      </c>
    </row>
    <row r="377" spans="1:4" x14ac:dyDescent="0.25">
      <c r="A377" s="72"/>
      <c r="B377" s="72"/>
      <c r="C377" s="73" t="s">
        <v>34</v>
      </c>
      <c r="D377" s="101">
        <v>1.0296296296296297</v>
      </c>
    </row>
    <row r="378" spans="1:4" x14ac:dyDescent="0.25">
      <c r="A378" s="72"/>
      <c r="B378" s="69" t="s">
        <v>18</v>
      </c>
      <c r="C378" s="69" t="s">
        <v>29</v>
      </c>
      <c r="D378" s="100">
        <v>1.0215827338129497</v>
      </c>
    </row>
    <row r="379" spans="1:4" x14ac:dyDescent="0.25">
      <c r="A379" s="72"/>
      <c r="B379" s="72"/>
      <c r="C379" s="73" t="s">
        <v>55</v>
      </c>
      <c r="D379" s="101">
        <v>1.0123456790123457</v>
      </c>
    </row>
    <row r="380" spans="1:4" x14ac:dyDescent="0.25">
      <c r="A380" s="72"/>
      <c r="B380" s="72"/>
      <c r="C380" s="73" t="s">
        <v>56</v>
      </c>
      <c r="D380" s="101">
        <v>1.0181268882175227</v>
      </c>
    </row>
    <row r="381" spans="1:4" x14ac:dyDescent="0.25">
      <c r="A381" s="72"/>
      <c r="B381" s="72"/>
      <c r="C381" s="73" t="s">
        <v>57</v>
      </c>
      <c r="D381" s="101">
        <v>1.0033557046979866</v>
      </c>
    </row>
    <row r="382" spans="1:4" x14ac:dyDescent="0.25">
      <c r="A382" s="72"/>
      <c r="B382" s="72"/>
      <c r="C382" s="73" t="s">
        <v>31</v>
      </c>
      <c r="D382" s="101">
        <v>1.0034965034965035</v>
      </c>
    </row>
    <row r="383" spans="1:4" x14ac:dyDescent="0.25">
      <c r="A383" s="72"/>
      <c r="B383" s="72"/>
      <c r="C383" s="73" t="s">
        <v>19</v>
      </c>
      <c r="D383" s="101">
        <v>1.0067698259187621</v>
      </c>
    </row>
    <row r="384" spans="1:4" x14ac:dyDescent="0.25">
      <c r="A384" s="72"/>
      <c r="B384" s="72"/>
      <c r="C384" s="73" t="s">
        <v>20</v>
      </c>
      <c r="D384" s="101">
        <v>1.0130681818181819</v>
      </c>
    </row>
    <row r="385" spans="1:4" x14ac:dyDescent="0.25">
      <c r="A385" s="72"/>
      <c r="B385" s="72"/>
      <c r="C385" s="73" t="s">
        <v>32</v>
      </c>
      <c r="D385" s="101">
        <v>1.0090497737556561</v>
      </c>
    </row>
    <row r="386" spans="1:4" x14ac:dyDescent="0.25">
      <c r="A386" s="72"/>
      <c r="B386" s="72"/>
      <c r="C386" s="73" t="s">
        <v>33</v>
      </c>
      <c r="D386" s="101">
        <v>1.0454545454545454</v>
      </c>
    </row>
    <row r="387" spans="1:4" x14ac:dyDescent="0.25">
      <c r="A387" s="72"/>
      <c r="B387" s="72"/>
      <c r="C387" s="73" t="s">
        <v>34</v>
      </c>
      <c r="D387" s="101">
        <v>1.043956043956044</v>
      </c>
    </row>
    <row r="388" spans="1:4" x14ac:dyDescent="0.25">
      <c r="A388" s="69" t="s">
        <v>53</v>
      </c>
      <c r="B388" s="69" t="s">
        <v>21</v>
      </c>
      <c r="C388" s="69" t="s">
        <v>29</v>
      </c>
      <c r="D388" s="100">
        <v>1.0088529638183217</v>
      </c>
    </row>
    <row r="389" spans="1:4" x14ac:dyDescent="0.25">
      <c r="A389" s="72"/>
      <c r="B389" s="72"/>
      <c r="C389" s="73" t="s">
        <v>55</v>
      </c>
      <c r="D389" s="101">
        <v>1.0109471680152309</v>
      </c>
    </row>
    <row r="390" spans="1:4" x14ac:dyDescent="0.25">
      <c r="A390" s="72"/>
      <c r="B390" s="72"/>
      <c r="C390" s="73" t="s">
        <v>56</v>
      </c>
      <c r="D390" s="101">
        <v>1.0135965081694929</v>
      </c>
    </row>
    <row r="391" spans="1:4" x14ac:dyDescent="0.25">
      <c r="A391" s="72"/>
      <c r="B391" s="72"/>
      <c r="C391" s="73" t="s">
        <v>57</v>
      </c>
      <c r="D391" s="101">
        <v>1.0102274899636781</v>
      </c>
    </row>
    <row r="392" spans="1:4" x14ac:dyDescent="0.25">
      <c r="A392" s="72"/>
      <c r="B392" s="72"/>
      <c r="C392" s="73" t="s">
        <v>31</v>
      </c>
      <c r="D392" s="101">
        <v>1.0072597038040847</v>
      </c>
    </row>
    <row r="393" spans="1:4" x14ac:dyDescent="0.25">
      <c r="A393" s="72"/>
      <c r="B393" s="72"/>
      <c r="C393" s="73" t="s">
        <v>19</v>
      </c>
      <c r="D393" s="101">
        <v>1.0056499975219308</v>
      </c>
    </row>
    <row r="394" spans="1:4" x14ac:dyDescent="0.25">
      <c r="A394" s="72"/>
      <c r="B394" s="72"/>
      <c r="C394" s="73" t="s">
        <v>20</v>
      </c>
      <c r="D394" s="101">
        <v>1.0092132109155827</v>
      </c>
    </row>
    <row r="395" spans="1:4" x14ac:dyDescent="0.25">
      <c r="A395" s="72"/>
      <c r="B395" s="72"/>
      <c r="C395" s="73" t="s">
        <v>32</v>
      </c>
      <c r="D395" s="101">
        <v>1.0057774428535544</v>
      </c>
    </row>
    <row r="396" spans="1:4" x14ac:dyDescent="0.25">
      <c r="A396" s="72"/>
      <c r="B396" s="72"/>
      <c r="C396" s="73" t="s">
        <v>33</v>
      </c>
      <c r="D396" s="101">
        <v>1.0145040145040145</v>
      </c>
    </row>
    <row r="397" spans="1:4" x14ac:dyDescent="0.25">
      <c r="A397" s="72"/>
      <c r="B397" s="72"/>
      <c r="C397" s="73" t="s">
        <v>34</v>
      </c>
      <c r="D397" s="101">
        <v>1.0245286472634083</v>
      </c>
    </row>
    <row r="398" spans="1:4" x14ac:dyDescent="0.25">
      <c r="A398" s="72"/>
      <c r="B398" s="69" t="s">
        <v>18</v>
      </c>
      <c r="C398" s="69" t="s">
        <v>29</v>
      </c>
      <c r="D398" s="100">
        <v>1.0093043863535667</v>
      </c>
    </row>
    <row r="399" spans="1:4" x14ac:dyDescent="0.25">
      <c r="A399" s="72"/>
      <c r="B399" s="72"/>
      <c r="C399" s="73" t="s">
        <v>55</v>
      </c>
      <c r="D399" s="101">
        <v>1.009824021869127</v>
      </c>
    </row>
    <row r="400" spans="1:4" x14ac:dyDescent="0.25">
      <c r="A400" s="72"/>
      <c r="B400" s="72"/>
      <c r="C400" s="73" t="s">
        <v>56</v>
      </c>
      <c r="D400" s="101">
        <v>1.0131721100307487</v>
      </c>
    </row>
    <row r="401" spans="1:4" x14ac:dyDescent="0.25">
      <c r="A401" s="72"/>
      <c r="B401" s="72"/>
      <c r="C401" s="73" t="s">
        <v>57</v>
      </c>
      <c r="D401" s="101">
        <v>1.0103746103132825</v>
      </c>
    </row>
    <row r="402" spans="1:4" x14ac:dyDescent="0.25">
      <c r="A402" s="72"/>
      <c r="B402" s="72"/>
      <c r="C402" s="73" t="s">
        <v>31</v>
      </c>
      <c r="D402" s="101">
        <v>1.0052910052910053</v>
      </c>
    </row>
    <row r="403" spans="1:4" x14ac:dyDescent="0.25">
      <c r="A403" s="72"/>
      <c r="B403" s="72"/>
      <c r="C403" s="73" t="s">
        <v>19</v>
      </c>
      <c r="D403" s="101">
        <v>1.0070313431057085</v>
      </c>
    </row>
    <row r="404" spans="1:4" x14ac:dyDescent="0.25">
      <c r="A404" s="72"/>
      <c r="B404" s="72"/>
      <c r="C404" s="73" t="s">
        <v>20</v>
      </c>
      <c r="D404" s="101">
        <v>1.0088996171945481</v>
      </c>
    </row>
    <row r="405" spans="1:4" x14ac:dyDescent="0.25">
      <c r="A405" s="72"/>
      <c r="B405" s="72"/>
      <c r="C405" s="73" t="s">
        <v>32</v>
      </c>
      <c r="D405" s="101">
        <v>1.006656523392925</v>
      </c>
    </row>
    <row r="406" spans="1:4" x14ac:dyDescent="0.25">
      <c r="A406" s="72"/>
      <c r="B406" s="72"/>
      <c r="C406" s="73" t="s">
        <v>33</v>
      </c>
      <c r="D406" s="101">
        <v>1.0113505194305503</v>
      </c>
    </row>
    <row r="407" spans="1:4" x14ac:dyDescent="0.25">
      <c r="A407" s="72"/>
      <c r="B407" s="72"/>
      <c r="C407" s="73" t="s">
        <v>34</v>
      </c>
      <c r="D407" s="101">
        <v>1.0292259929343754</v>
      </c>
    </row>
    <row r="408" spans="1:4" x14ac:dyDescent="0.25">
      <c r="A408" s="69" t="s">
        <v>54</v>
      </c>
      <c r="B408" s="69" t="s">
        <v>21</v>
      </c>
      <c r="C408" s="69" t="s">
        <v>29</v>
      </c>
      <c r="D408" s="100">
        <v>1.0135510204081633</v>
      </c>
    </row>
    <row r="409" spans="1:4" x14ac:dyDescent="0.25">
      <c r="A409" s="72"/>
      <c r="B409" s="72"/>
      <c r="C409" s="73" t="s">
        <v>55</v>
      </c>
      <c r="D409" s="101">
        <v>1.014449240007506</v>
      </c>
    </row>
    <row r="410" spans="1:4" x14ac:dyDescent="0.25">
      <c r="A410" s="72"/>
      <c r="B410" s="72"/>
      <c r="C410" s="73" t="s">
        <v>56</v>
      </c>
      <c r="D410" s="101">
        <v>1.0169546966145124</v>
      </c>
    </row>
    <row r="411" spans="1:4" x14ac:dyDescent="0.25">
      <c r="A411" s="72"/>
      <c r="B411" s="72"/>
      <c r="C411" s="73" t="s">
        <v>57</v>
      </c>
      <c r="D411" s="101">
        <v>1.0138999448900863</v>
      </c>
    </row>
    <row r="412" spans="1:4" x14ac:dyDescent="0.25">
      <c r="A412" s="72"/>
      <c r="B412" s="72"/>
      <c r="C412" s="73" t="s">
        <v>31</v>
      </c>
      <c r="D412" s="101">
        <v>1.0098823106639117</v>
      </c>
    </row>
    <row r="413" spans="1:4" x14ac:dyDescent="0.25">
      <c r="A413" s="72"/>
      <c r="B413" s="72"/>
      <c r="C413" s="73" t="s">
        <v>19</v>
      </c>
      <c r="D413" s="101">
        <v>1.0073388325124126</v>
      </c>
    </row>
    <row r="414" spans="1:4" x14ac:dyDescent="0.25">
      <c r="A414" s="72"/>
      <c r="B414" s="72"/>
      <c r="C414" s="73" t="s">
        <v>20</v>
      </c>
      <c r="D414" s="101">
        <v>1.0116597473721403</v>
      </c>
    </row>
    <row r="415" spans="1:4" x14ac:dyDescent="0.25">
      <c r="A415" s="72"/>
      <c r="B415" s="72"/>
      <c r="C415" s="73" t="s">
        <v>32</v>
      </c>
      <c r="D415" s="101">
        <v>1.0056912061685332</v>
      </c>
    </row>
    <row r="416" spans="1:4" x14ac:dyDescent="0.25">
      <c r="A416" s="72"/>
      <c r="B416" s="72"/>
      <c r="C416" s="73" t="s">
        <v>33</v>
      </c>
      <c r="D416" s="101">
        <v>1.0191245653507874</v>
      </c>
    </row>
    <row r="417" spans="1:4" x14ac:dyDescent="0.25">
      <c r="A417" s="72"/>
      <c r="B417" s="72"/>
      <c r="C417" s="73" t="s">
        <v>34</v>
      </c>
      <c r="D417" s="101">
        <v>1.0439450329229889</v>
      </c>
    </row>
    <row r="418" spans="1:4" x14ac:dyDescent="0.25">
      <c r="A418" s="72"/>
      <c r="B418" s="69" t="s">
        <v>18</v>
      </c>
      <c r="C418" s="69" t="s">
        <v>29</v>
      </c>
      <c r="D418" s="100">
        <v>1.0159355080614922</v>
      </c>
    </row>
    <row r="419" spans="1:4" x14ac:dyDescent="0.25">
      <c r="A419" s="72"/>
      <c r="B419" s="72"/>
      <c r="C419" s="73" t="s">
        <v>55</v>
      </c>
      <c r="D419" s="101">
        <v>1.016354659535075</v>
      </c>
    </row>
    <row r="420" spans="1:4" x14ac:dyDescent="0.25">
      <c r="A420" s="72"/>
      <c r="B420" s="72"/>
      <c r="C420" s="73" t="s">
        <v>56</v>
      </c>
      <c r="D420" s="101">
        <v>1.0164621194241208</v>
      </c>
    </row>
    <row r="421" spans="1:4" x14ac:dyDescent="0.25">
      <c r="A421" s="72"/>
      <c r="B421" s="72"/>
      <c r="C421" s="73" t="s">
        <v>57</v>
      </c>
      <c r="D421" s="101">
        <v>1.0115961346217928</v>
      </c>
    </row>
    <row r="422" spans="1:4" x14ac:dyDescent="0.25">
      <c r="A422" s="72"/>
      <c r="B422" s="72"/>
      <c r="C422" s="73" t="s">
        <v>31</v>
      </c>
      <c r="D422" s="101">
        <v>1.0081391046984831</v>
      </c>
    </row>
    <row r="423" spans="1:4" x14ac:dyDescent="0.25">
      <c r="A423" s="72"/>
      <c r="B423" s="72"/>
      <c r="C423" s="73" t="s">
        <v>19</v>
      </c>
      <c r="D423" s="101">
        <v>1.0087405819113135</v>
      </c>
    </row>
    <row r="424" spans="1:4" x14ac:dyDescent="0.25">
      <c r="A424" s="72"/>
      <c r="B424" s="72"/>
      <c r="C424" s="73" t="s">
        <v>20</v>
      </c>
      <c r="D424" s="101">
        <v>1.0115011998933428</v>
      </c>
    </row>
    <row r="425" spans="1:4" x14ac:dyDescent="0.25">
      <c r="A425" s="72"/>
      <c r="B425" s="72"/>
      <c r="C425" s="73" t="s">
        <v>32</v>
      </c>
      <c r="D425" s="101">
        <v>1.0060362173038229</v>
      </c>
    </row>
    <row r="426" spans="1:4" x14ac:dyDescent="0.25">
      <c r="A426" s="72"/>
      <c r="B426" s="72"/>
      <c r="C426" s="73" t="s">
        <v>33</v>
      </c>
      <c r="D426" s="101">
        <v>1.0187475069804548</v>
      </c>
    </row>
    <row r="427" spans="1:4" x14ac:dyDescent="0.25">
      <c r="A427" s="74"/>
      <c r="B427" s="74"/>
      <c r="C427" s="75" t="s">
        <v>34</v>
      </c>
      <c r="D427" s="102">
        <v>1.0611001458851799</v>
      </c>
    </row>
  </sheetData>
  <sheetProtection algorithmName="SHA-512" hashValue="yMJSO2tCKgSF2FI7flRSAG2i5phIKLW/DB5b/cg4ZRmUypQIc9tKV4ptXwXv7xOoavPcA3lz7DNqS87ygLbh5w==" saltValue="qXzHiQtSq1vB4mkS3FAuLQ==" spinCount="100000" sheet="1" objects="1" scenarios="1" sort="0" autoFilter="0" pivotTables="0"/>
  <mergeCells count="2">
    <mergeCell ref="A2:D2"/>
    <mergeCell ref="C4:D4"/>
  </mergeCells>
  <pageMargins left="0.25" right="0.25" top="0.85416666666666663" bottom="0.75" header="0.3" footer="0.3"/>
  <pageSetup orientation="portrait" r:id="rId2"/>
  <headerFooter>
    <oddHeader>&amp;C&amp;"-,Bold"&amp;14Summary Table Report&amp;R&amp;G</oddHeader>
  </headerFooter>
  <rowBreaks count="10" manualBreakCount="10">
    <brk id="37" max="16383" man="1"/>
    <brk id="77" max="16383" man="1"/>
    <brk id="117" max="16383" man="1"/>
    <brk id="157" max="16383" man="1"/>
    <brk id="197" max="16383" man="1"/>
    <brk id="237" max="16383" man="1"/>
    <brk id="277" max="16383" man="1"/>
    <brk id="317" max="16383" man="1"/>
    <brk id="357" max="16383" man="1"/>
    <brk id="397" max="16383" man="1"/>
  </rowBreak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427"/>
  <sheetViews>
    <sheetView showGridLines="0" view="pageLayout" zoomScaleNormal="100" workbookViewId="0">
      <selection activeCell="D17" sqref="D17"/>
    </sheetView>
  </sheetViews>
  <sheetFormatPr defaultRowHeight="15" x14ac:dyDescent="0.25"/>
  <cols>
    <col min="1" max="1" width="20.42578125" customWidth="1"/>
    <col min="2" max="2" width="25.5703125" customWidth="1"/>
    <col min="3" max="3" width="20.140625" customWidth="1"/>
    <col min="4" max="4" width="20.140625" style="46" customWidth="1"/>
    <col min="5" max="5" width="12" bestFit="1" customWidth="1"/>
  </cols>
  <sheetData>
    <row r="1" spans="1:4" ht="15.75" thickBot="1" x14ac:dyDescent="0.3"/>
    <row r="2" spans="1:4" ht="30" customHeight="1" x14ac:dyDescent="0.25">
      <c r="A2" s="59" t="str">
        <f>CONCATENATE("Table 5. Days Supplied per Prevalent ", B4, " Dispensing by Quarter, Sex, and Age Group")</f>
        <v>Table 5. Days Supplied per Prevalent OSELTAMIVIR PHOSPHATE Dispensing by Quarter, Sex, and Age Group</v>
      </c>
      <c r="B2" s="60"/>
      <c r="C2" s="60"/>
      <c r="D2" s="65"/>
    </row>
    <row r="3" spans="1:4" x14ac:dyDescent="0.25">
      <c r="A3" s="6"/>
      <c r="B3" s="7"/>
      <c r="C3" s="7"/>
      <c r="D3" s="47"/>
    </row>
    <row r="4" spans="1:4" ht="30" customHeight="1" x14ac:dyDescent="0.25">
      <c r="A4" s="77" t="s">
        <v>9</v>
      </c>
      <c r="B4" s="76" t="s">
        <v>30</v>
      </c>
      <c r="C4" s="68" t="s">
        <v>14</v>
      </c>
      <c r="D4" s="64"/>
    </row>
    <row r="5" spans="1:4" x14ac:dyDescent="0.25">
      <c r="A5" s="8"/>
      <c r="B5" s="9"/>
      <c r="C5" s="9"/>
      <c r="D5" s="48"/>
    </row>
    <row r="6" spans="1:4" ht="30" x14ac:dyDescent="0.25">
      <c r="A6" s="95" t="s">
        <v>15</v>
      </c>
      <c r="B6" s="96"/>
      <c r="C6" s="96"/>
      <c r="D6" s="100"/>
    </row>
    <row r="7" spans="1:4" x14ac:dyDescent="0.25">
      <c r="A7" s="71" t="s">
        <v>23</v>
      </c>
      <c r="B7" s="71" t="s">
        <v>7</v>
      </c>
      <c r="C7" s="71" t="s">
        <v>8</v>
      </c>
      <c r="D7" s="94" t="s">
        <v>11</v>
      </c>
    </row>
    <row r="8" spans="1:4" x14ac:dyDescent="0.25">
      <c r="A8" s="69" t="s">
        <v>28</v>
      </c>
      <c r="B8" s="69" t="s">
        <v>21</v>
      </c>
      <c r="C8" s="69" t="s">
        <v>29</v>
      </c>
      <c r="D8" s="100">
        <v>6.1784302653867869</v>
      </c>
    </row>
    <row r="9" spans="1:4" x14ac:dyDescent="0.25">
      <c r="A9" s="72"/>
      <c r="B9" s="72"/>
      <c r="C9" s="73" t="s">
        <v>55</v>
      </c>
      <c r="D9" s="101">
        <v>6.1946056674632981</v>
      </c>
    </row>
    <row r="10" spans="1:4" x14ac:dyDescent="0.25">
      <c r="A10" s="72"/>
      <c r="B10" s="72"/>
      <c r="C10" s="73" t="s">
        <v>56</v>
      </c>
      <c r="D10" s="101">
        <v>6.2924608819345664</v>
      </c>
    </row>
    <row r="11" spans="1:4" x14ac:dyDescent="0.25">
      <c r="A11" s="72"/>
      <c r="B11" s="72"/>
      <c r="C11" s="73" t="s">
        <v>57</v>
      </c>
      <c r="D11" s="101">
        <v>5.5642987249544626</v>
      </c>
    </row>
    <row r="12" spans="1:4" x14ac:dyDescent="0.25">
      <c r="A12" s="72"/>
      <c r="B12" s="72"/>
      <c r="C12" s="73" t="s">
        <v>31</v>
      </c>
      <c r="D12" s="101">
        <v>5.4047501237011382</v>
      </c>
    </row>
    <row r="13" spans="1:4" x14ac:dyDescent="0.25">
      <c r="A13" s="72"/>
      <c r="B13" s="72"/>
      <c r="C13" s="73" t="s">
        <v>32</v>
      </c>
      <c r="D13" s="101">
        <v>5.2647754137115843</v>
      </c>
    </row>
    <row r="14" spans="1:4" x14ac:dyDescent="0.25">
      <c r="A14" s="72"/>
      <c r="B14" s="72"/>
      <c r="C14" s="73" t="s">
        <v>19</v>
      </c>
      <c r="D14" s="101">
        <v>5.4569033272203304</v>
      </c>
    </row>
    <row r="15" spans="1:4" x14ac:dyDescent="0.25">
      <c r="A15" s="72"/>
      <c r="B15" s="72"/>
      <c r="C15" s="73" t="s">
        <v>20</v>
      </c>
      <c r="D15" s="101">
        <v>5.5971830985915494</v>
      </c>
    </row>
    <row r="16" spans="1:4" x14ac:dyDescent="0.25">
      <c r="A16" s="72"/>
      <c r="B16" s="72"/>
      <c r="C16" s="73" t="s">
        <v>33</v>
      </c>
      <c r="D16" s="101">
        <v>6.1212765957446811</v>
      </c>
    </row>
    <row r="17" spans="1:4" x14ac:dyDescent="0.25">
      <c r="A17" s="72"/>
      <c r="B17" s="72"/>
      <c r="C17" s="73" t="s">
        <v>34</v>
      </c>
      <c r="D17" s="101">
        <v>5.551075268817204</v>
      </c>
    </row>
    <row r="18" spans="1:4" x14ac:dyDescent="0.25">
      <c r="A18" s="72"/>
      <c r="B18" s="69" t="s">
        <v>18</v>
      </c>
      <c r="C18" s="69" t="s">
        <v>29</v>
      </c>
      <c r="D18" s="100">
        <v>6.1466039004707467</v>
      </c>
    </row>
    <row r="19" spans="1:4" x14ac:dyDescent="0.25">
      <c r="A19" s="72"/>
      <c r="B19" s="72"/>
      <c r="C19" s="73" t="s">
        <v>55</v>
      </c>
      <c r="D19" s="101">
        <v>6.2654176424668231</v>
      </c>
    </row>
    <row r="20" spans="1:4" x14ac:dyDescent="0.25">
      <c r="A20" s="72"/>
      <c r="B20" s="72"/>
      <c r="C20" s="73" t="s">
        <v>56</v>
      </c>
      <c r="D20" s="101">
        <v>6.1828908554572273</v>
      </c>
    </row>
    <row r="21" spans="1:4" x14ac:dyDescent="0.25">
      <c r="A21" s="72"/>
      <c r="B21" s="72"/>
      <c r="C21" s="73" t="s">
        <v>57</v>
      </c>
      <c r="D21" s="101">
        <v>5.597821533305404</v>
      </c>
    </row>
    <row r="22" spans="1:4" x14ac:dyDescent="0.25">
      <c r="A22" s="72"/>
      <c r="B22" s="72"/>
      <c r="C22" s="73" t="s">
        <v>31</v>
      </c>
      <c r="D22" s="101">
        <v>5.3426477324782411</v>
      </c>
    </row>
    <row r="23" spans="1:4" x14ac:dyDescent="0.25">
      <c r="A23" s="72"/>
      <c r="B23" s="72"/>
      <c r="C23" s="73" t="s">
        <v>32</v>
      </c>
      <c r="D23" s="101">
        <v>5.2722029988465975</v>
      </c>
    </row>
    <row r="24" spans="1:4" x14ac:dyDescent="0.25">
      <c r="A24" s="72"/>
      <c r="B24" s="72"/>
      <c r="C24" s="73" t="s">
        <v>19</v>
      </c>
      <c r="D24" s="101">
        <v>5.5004861606274718</v>
      </c>
    </row>
    <row r="25" spans="1:4" x14ac:dyDescent="0.25">
      <c r="A25" s="72"/>
      <c r="B25" s="72"/>
      <c r="C25" s="73" t="s">
        <v>20</v>
      </c>
      <c r="D25" s="101">
        <v>5.508054155548967</v>
      </c>
    </row>
    <row r="26" spans="1:4" x14ac:dyDescent="0.25">
      <c r="A26" s="72"/>
      <c r="B26" s="72"/>
      <c r="C26" s="73" t="s">
        <v>33</v>
      </c>
      <c r="D26" s="101">
        <v>5.5160714285714283</v>
      </c>
    </row>
    <row r="27" spans="1:4" x14ac:dyDescent="0.25">
      <c r="A27" s="72"/>
      <c r="B27" s="72"/>
      <c r="C27" s="73" t="s">
        <v>34</v>
      </c>
      <c r="D27" s="101">
        <v>5.583333333333333</v>
      </c>
    </row>
    <row r="28" spans="1:4" x14ac:dyDescent="0.25">
      <c r="A28" s="69" t="s">
        <v>35</v>
      </c>
      <c r="B28" s="69" t="s">
        <v>21</v>
      </c>
      <c r="C28" s="69" t="s">
        <v>29</v>
      </c>
      <c r="D28" s="100">
        <v>6.3114186851211072</v>
      </c>
    </row>
    <row r="29" spans="1:4" x14ac:dyDescent="0.25">
      <c r="A29" s="72"/>
      <c r="B29" s="72"/>
      <c r="C29" s="73" t="s">
        <v>55</v>
      </c>
      <c r="D29" s="101">
        <v>6.0583756345177662</v>
      </c>
    </row>
    <row r="30" spans="1:4" x14ac:dyDescent="0.25">
      <c r="A30" s="72"/>
      <c r="B30" s="72"/>
      <c r="C30" s="73" t="s">
        <v>56</v>
      </c>
      <c r="D30" s="101">
        <v>6.416666666666667</v>
      </c>
    </row>
    <row r="31" spans="1:4" x14ac:dyDescent="0.25">
      <c r="A31" s="72"/>
      <c r="B31" s="72"/>
      <c r="C31" s="73" t="s">
        <v>57</v>
      </c>
      <c r="D31" s="101">
        <v>5.3628318584070795</v>
      </c>
    </row>
    <row r="32" spans="1:4" x14ac:dyDescent="0.25">
      <c r="A32" s="72"/>
      <c r="B32" s="72"/>
      <c r="C32" s="73" t="s">
        <v>31</v>
      </c>
      <c r="D32" s="101">
        <v>5.5091463414634143</v>
      </c>
    </row>
    <row r="33" spans="1:4" x14ac:dyDescent="0.25">
      <c r="A33" s="72"/>
      <c r="B33" s="72"/>
      <c r="C33" s="73" t="s">
        <v>32</v>
      </c>
      <c r="D33" s="101">
        <v>5.2209302325581399</v>
      </c>
    </row>
    <row r="34" spans="1:4" x14ac:dyDescent="0.25">
      <c r="A34" s="72"/>
      <c r="B34" s="72"/>
      <c r="C34" s="73" t="s">
        <v>19</v>
      </c>
      <c r="D34" s="101">
        <v>5.2879663688912242</v>
      </c>
    </row>
    <row r="35" spans="1:4" x14ac:dyDescent="0.25">
      <c r="A35" s="72"/>
      <c r="B35" s="72"/>
      <c r="C35" s="73" t="s">
        <v>20</v>
      </c>
      <c r="D35" s="101">
        <v>5.6494915254237288</v>
      </c>
    </row>
    <row r="36" spans="1:4" x14ac:dyDescent="0.25">
      <c r="A36" s="72"/>
      <c r="B36" s="72"/>
      <c r="C36" s="73" t="s">
        <v>33</v>
      </c>
      <c r="D36" s="101">
        <v>6.0679999999999996</v>
      </c>
    </row>
    <row r="37" spans="1:4" x14ac:dyDescent="0.25">
      <c r="A37" s="72"/>
      <c r="B37" s="72"/>
      <c r="C37" s="73" t="s">
        <v>34</v>
      </c>
      <c r="D37" s="101">
        <v>6.0412371134020617</v>
      </c>
    </row>
    <row r="38" spans="1:4" x14ac:dyDescent="0.25">
      <c r="A38" s="72"/>
      <c r="B38" s="69" t="s">
        <v>18</v>
      </c>
      <c r="C38" s="69" t="s">
        <v>29</v>
      </c>
      <c r="D38" s="100">
        <v>6.3017241379310347</v>
      </c>
    </row>
    <row r="39" spans="1:4" x14ac:dyDescent="0.25">
      <c r="A39" s="72"/>
      <c r="B39" s="72"/>
      <c r="C39" s="73" t="s">
        <v>55</v>
      </c>
      <c r="D39" s="101">
        <v>5.9150943396226419</v>
      </c>
    </row>
    <row r="40" spans="1:4" x14ac:dyDescent="0.25">
      <c r="A40" s="72"/>
      <c r="B40" s="72"/>
      <c r="C40" s="73" t="s">
        <v>56</v>
      </c>
      <c r="D40" s="101">
        <v>6.1011904761904763</v>
      </c>
    </row>
    <row r="41" spans="1:4" x14ac:dyDescent="0.25">
      <c r="A41" s="72"/>
      <c r="B41" s="72"/>
      <c r="C41" s="73" t="s">
        <v>57</v>
      </c>
      <c r="D41" s="101">
        <v>5.4777327935222671</v>
      </c>
    </row>
    <row r="42" spans="1:4" x14ac:dyDescent="0.25">
      <c r="A42" s="72"/>
      <c r="B42" s="72"/>
      <c r="C42" s="73" t="s">
        <v>31</v>
      </c>
      <c r="D42" s="101">
        <v>5.1933534743202419</v>
      </c>
    </row>
    <row r="43" spans="1:4" x14ac:dyDescent="0.25">
      <c r="A43" s="72"/>
      <c r="B43" s="72"/>
      <c r="C43" s="73" t="s">
        <v>32</v>
      </c>
      <c r="D43" s="101">
        <v>5.1502145922746783</v>
      </c>
    </row>
    <row r="44" spans="1:4" x14ac:dyDescent="0.25">
      <c r="A44" s="72"/>
      <c r="B44" s="72"/>
      <c r="C44" s="73" t="s">
        <v>19</v>
      </c>
      <c r="D44" s="101">
        <v>5.4571206829646872</v>
      </c>
    </row>
    <row r="45" spans="1:4" x14ac:dyDescent="0.25">
      <c r="A45" s="72"/>
      <c r="B45" s="72"/>
      <c r="C45" s="73" t="s">
        <v>20</v>
      </c>
      <c r="D45" s="101">
        <v>5.5058110156644773</v>
      </c>
    </row>
    <row r="46" spans="1:4" x14ac:dyDescent="0.25">
      <c r="A46" s="72"/>
      <c r="B46" s="72"/>
      <c r="C46" s="73" t="s">
        <v>33</v>
      </c>
      <c r="D46" s="101">
        <v>5.6766917293233083</v>
      </c>
    </row>
    <row r="47" spans="1:4" x14ac:dyDescent="0.25">
      <c r="A47" s="72"/>
      <c r="B47" s="72"/>
      <c r="C47" s="73" t="s">
        <v>34</v>
      </c>
      <c r="D47" s="101">
        <v>5.5428571428571427</v>
      </c>
    </row>
    <row r="48" spans="1:4" x14ac:dyDescent="0.25">
      <c r="A48" s="69" t="s">
        <v>36</v>
      </c>
      <c r="B48" s="69" t="s">
        <v>21</v>
      </c>
      <c r="C48" s="69" t="s">
        <v>29</v>
      </c>
      <c r="D48" s="100">
        <v>5.86</v>
      </c>
    </row>
    <row r="49" spans="1:4" x14ac:dyDescent="0.25">
      <c r="A49" s="72"/>
      <c r="B49" s="72"/>
      <c r="C49" s="73" t="s">
        <v>55</v>
      </c>
      <c r="D49" s="101">
        <v>6.1809045226130657</v>
      </c>
    </row>
    <row r="50" spans="1:4" x14ac:dyDescent="0.25">
      <c r="A50" s="72"/>
      <c r="B50" s="72"/>
      <c r="C50" s="73" t="s">
        <v>56</v>
      </c>
      <c r="D50" s="101">
        <v>6.1302681992337167</v>
      </c>
    </row>
    <row r="51" spans="1:4" x14ac:dyDescent="0.25">
      <c r="A51" s="72"/>
      <c r="B51" s="72"/>
      <c r="C51" s="73" t="s">
        <v>57</v>
      </c>
      <c r="D51" s="101">
        <v>5.9150943396226419</v>
      </c>
    </row>
    <row r="52" spans="1:4" x14ac:dyDescent="0.25">
      <c r="A52" s="72"/>
      <c r="B52" s="72"/>
      <c r="C52" s="73" t="s">
        <v>31</v>
      </c>
      <c r="D52" s="101">
        <v>5.5977653631284916</v>
      </c>
    </row>
    <row r="53" spans="1:4" x14ac:dyDescent="0.25">
      <c r="A53" s="72"/>
      <c r="B53" s="72"/>
      <c r="C53" s="73" t="s">
        <v>32</v>
      </c>
      <c r="D53" s="101">
        <v>5.3253968253968251</v>
      </c>
    </row>
    <row r="54" spans="1:4" x14ac:dyDescent="0.25">
      <c r="A54" s="72"/>
      <c r="B54" s="72"/>
      <c r="C54" s="73" t="s">
        <v>19</v>
      </c>
      <c r="D54" s="101">
        <v>5.3898176291793316</v>
      </c>
    </row>
    <row r="55" spans="1:4" x14ac:dyDescent="0.25">
      <c r="A55" s="72"/>
      <c r="B55" s="72"/>
      <c r="C55" s="73" t="s">
        <v>20</v>
      </c>
      <c r="D55" s="101">
        <v>5.5976385104450497</v>
      </c>
    </row>
    <row r="56" spans="1:4" x14ac:dyDescent="0.25">
      <c r="A56" s="72"/>
      <c r="B56" s="72"/>
      <c r="C56" s="73" t="s">
        <v>33</v>
      </c>
      <c r="D56" s="101">
        <v>5.4970059880239521</v>
      </c>
    </row>
    <row r="57" spans="1:4" x14ac:dyDescent="0.25">
      <c r="A57" s="72"/>
      <c r="B57" s="72"/>
      <c r="C57" s="73" t="s">
        <v>34</v>
      </c>
      <c r="D57" s="101">
        <v>6.166666666666667</v>
      </c>
    </row>
    <row r="58" spans="1:4" x14ac:dyDescent="0.25">
      <c r="A58" s="72"/>
      <c r="B58" s="69" t="s">
        <v>18</v>
      </c>
      <c r="C58" s="69" t="s">
        <v>29</v>
      </c>
      <c r="D58" s="100">
        <v>6.1018518518518521</v>
      </c>
    </row>
    <row r="59" spans="1:4" x14ac:dyDescent="0.25">
      <c r="A59" s="72"/>
      <c r="B59" s="72"/>
      <c r="C59" s="73" t="s">
        <v>55</v>
      </c>
      <c r="D59" s="101">
        <v>6.5555555555555554</v>
      </c>
    </row>
    <row r="60" spans="1:4" x14ac:dyDescent="0.25">
      <c r="A60" s="72"/>
      <c r="B60" s="72"/>
      <c r="C60" s="73" t="s">
        <v>56</v>
      </c>
      <c r="D60" s="101">
        <v>6.0758293838862558</v>
      </c>
    </row>
    <row r="61" spans="1:4" x14ac:dyDescent="0.25">
      <c r="A61" s="72"/>
      <c r="B61" s="72"/>
      <c r="C61" s="73" t="s">
        <v>57</v>
      </c>
      <c r="D61" s="101">
        <v>5.602150537634409</v>
      </c>
    </row>
    <row r="62" spans="1:4" x14ac:dyDescent="0.25">
      <c r="A62" s="72"/>
      <c r="B62" s="72"/>
      <c r="C62" s="73" t="s">
        <v>31</v>
      </c>
      <c r="D62" s="101">
        <v>5.5098039215686274</v>
      </c>
    </row>
    <row r="63" spans="1:4" x14ac:dyDescent="0.25">
      <c r="A63" s="72"/>
      <c r="B63" s="72"/>
      <c r="C63" s="73" t="s">
        <v>32</v>
      </c>
      <c r="D63" s="101">
        <v>5.481012658227848</v>
      </c>
    </row>
    <row r="64" spans="1:4" x14ac:dyDescent="0.25">
      <c r="A64" s="72"/>
      <c r="B64" s="72"/>
      <c r="C64" s="73" t="s">
        <v>19</v>
      </c>
      <c r="D64" s="101">
        <v>5.4983012457531144</v>
      </c>
    </row>
    <row r="65" spans="1:4" x14ac:dyDescent="0.25">
      <c r="A65" s="72"/>
      <c r="B65" s="72"/>
      <c r="C65" s="73" t="s">
        <v>20</v>
      </c>
      <c r="D65" s="101">
        <v>5.5764705882352938</v>
      </c>
    </row>
    <row r="66" spans="1:4" x14ac:dyDescent="0.25">
      <c r="A66" s="72"/>
      <c r="B66" s="72"/>
      <c r="C66" s="73" t="s">
        <v>33</v>
      </c>
      <c r="D66" s="101">
        <v>5.3165137614678901</v>
      </c>
    </row>
    <row r="67" spans="1:4" x14ac:dyDescent="0.25">
      <c r="A67" s="72"/>
      <c r="B67" s="72"/>
      <c r="C67" s="73" t="s">
        <v>34</v>
      </c>
      <c r="D67" s="101">
        <v>6.15</v>
      </c>
    </row>
    <row r="68" spans="1:4" x14ac:dyDescent="0.25">
      <c r="A68" s="69" t="s">
        <v>37</v>
      </c>
      <c r="B68" s="69" t="s">
        <v>21</v>
      </c>
      <c r="C68" s="69" t="s">
        <v>29</v>
      </c>
      <c r="D68" s="100">
        <v>6.0917197452229299</v>
      </c>
    </row>
    <row r="69" spans="1:4" x14ac:dyDescent="0.25">
      <c r="A69" s="72"/>
      <c r="B69" s="72"/>
      <c r="C69" s="73" t="s">
        <v>55</v>
      </c>
      <c r="D69" s="101">
        <v>6.2104834329168934</v>
      </c>
    </row>
    <row r="70" spans="1:4" x14ac:dyDescent="0.25">
      <c r="A70" s="72"/>
      <c r="B70" s="72"/>
      <c r="C70" s="73" t="s">
        <v>56</v>
      </c>
      <c r="D70" s="101">
        <v>5.9854283426741395</v>
      </c>
    </row>
    <row r="71" spans="1:4" x14ac:dyDescent="0.25">
      <c r="A71" s="72"/>
      <c r="B71" s="72"/>
      <c r="C71" s="73" t="s">
        <v>57</v>
      </c>
      <c r="D71" s="101">
        <v>5.7057902973395933</v>
      </c>
    </row>
    <row r="72" spans="1:4" x14ac:dyDescent="0.25">
      <c r="A72" s="72"/>
      <c r="B72" s="72"/>
      <c r="C72" s="73" t="s">
        <v>31</v>
      </c>
      <c r="D72" s="101">
        <v>5.6528361344537812</v>
      </c>
    </row>
    <row r="73" spans="1:4" x14ac:dyDescent="0.25">
      <c r="A73" s="72"/>
      <c r="B73" s="72"/>
      <c r="C73" s="73" t="s">
        <v>32</v>
      </c>
      <c r="D73" s="101">
        <v>5.5170157068062826</v>
      </c>
    </row>
    <row r="74" spans="1:4" x14ac:dyDescent="0.25">
      <c r="A74" s="72"/>
      <c r="B74" s="72"/>
      <c r="C74" s="73" t="s">
        <v>19</v>
      </c>
      <c r="D74" s="101">
        <v>5.7292823256283434</v>
      </c>
    </row>
    <row r="75" spans="1:4" x14ac:dyDescent="0.25">
      <c r="A75" s="72"/>
      <c r="B75" s="72"/>
      <c r="C75" s="73" t="s">
        <v>20</v>
      </c>
      <c r="D75" s="101">
        <v>5.8560323886639676</v>
      </c>
    </row>
    <row r="76" spans="1:4" x14ac:dyDescent="0.25">
      <c r="A76" s="72"/>
      <c r="B76" s="72"/>
      <c r="C76" s="73" t="s">
        <v>33</v>
      </c>
      <c r="D76" s="101">
        <v>5.8678787878787881</v>
      </c>
    </row>
    <row r="77" spans="1:4" x14ac:dyDescent="0.25">
      <c r="A77" s="72"/>
      <c r="B77" s="72"/>
      <c r="C77" s="73" t="s">
        <v>34</v>
      </c>
      <c r="D77" s="101">
        <v>6.1933534743202419</v>
      </c>
    </row>
    <row r="78" spans="1:4" x14ac:dyDescent="0.25">
      <c r="A78" s="72"/>
      <c r="B78" s="69" t="s">
        <v>18</v>
      </c>
      <c r="C78" s="69" t="s">
        <v>29</v>
      </c>
      <c r="D78" s="100">
        <v>5.9634502923976607</v>
      </c>
    </row>
    <row r="79" spans="1:4" x14ac:dyDescent="0.25">
      <c r="A79" s="72"/>
      <c r="B79" s="72"/>
      <c r="C79" s="73" t="s">
        <v>55</v>
      </c>
      <c r="D79" s="101">
        <v>6.2781515062883884</v>
      </c>
    </row>
    <row r="80" spans="1:4" x14ac:dyDescent="0.25">
      <c r="A80" s="72"/>
      <c r="B80" s="72"/>
      <c r="C80" s="73" t="s">
        <v>56</v>
      </c>
      <c r="D80" s="101">
        <v>5.9966759972008399</v>
      </c>
    </row>
    <row r="81" spans="1:4" x14ac:dyDescent="0.25">
      <c r="A81" s="72"/>
      <c r="B81" s="72"/>
      <c r="C81" s="73" t="s">
        <v>57</v>
      </c>
      <c r="D81" s="101">
        <v>5.7555618135736415</v>
      </c>
    </row>
    <row r="82" spans="1:4" x14ac:dyDescent="0.25">
      <c r="A82" s="72"/>
      <c r="B82" s="72"/>
      <c r="C82" s="73" t="s">
        <v>31</v>
      </c>
      <c r="D82" s="101">
        <v>5.6060445387062563</v>
      </c>
    </row>
    <row r="83" spans="1:4" x14ac:dyDescent="0.25">
      <c r="A83" s="72"/>
      <c r="B83" s="72"/>
      <c r="C83" s="73" t="s">
        <v>32</v>
      </c>
      <c r="D83" s="101">
        <v>5.4660018132366277</v>
      </c>
    </row>
    <row r="84" spans="1:4" x14ac:dyDescent="0.25">
      <c r="A84" s="72"/>
      <c r="B84" s="72"/>
      <c r="C84" s="73" t="s">
        <v>19</v>
      </c>
      <c r="D84" s="101">
        <v>5.7637812386816369</v>
      </c>
    </row>
    <row r="85" spans="1:4" x14ac:dyDescent="0.25">
      <c r="A85" s="72"/>
      <c r="B85" s="72"/>
      <c r="C85" s="73" t="s">
        <v>20</v>
      </c>
      <c r="D85" s="101">
        <v>5.7173081825133822</v>
      </c>
    </row>
    <row r="86" spans="1:4" x14ac:dyDescent="0.25">
      <c r="A86" s="72"/>
      <c r="B86" s="72"/>
      <c r="C86" s="73" t="s">
        <v>33</v>
      </c>
      <c r="D86" s="101">
        <v>5.6516966067864267</v>
      </c>
    </row>
    <row r="87" spans="1:4" x14ac:dyDescent="0.25">
      <c r="A87" s="72"/>
      <c r="B87" s="72"/>
      <c r="C87" s="73" t="s">
        <v>34</v>
      </c>
      <c r="D87" s="101">
        <v>6.2026515151515156</v>
      </c>
    </row>
    <row r="88" spans="1:4" x14ac:dyDescent="0.25">
      <c r="A88" s="69" t="s">
        <v>38</v>
      </c>
      <c r="B88" s="69" t="s">
        <v>21</v>
      </c>
      <c r="C88" s="69" t="s">
        <v>29</v>
      </c>
      <c r="D88" s="100">
        <v>6.1040795733025801</v>
      </c>
    </row>
    <row r="89" spans="1:4" x14ac:dyDescent="0.25">
      <c r="A89" s="72"/>
      <c r="B89" s="72"/>
      <c r="C89" s="73" t="s">
        <v>55</v>
      </c>
      <c r="D89" s="101">
        <v>6.2466503900434702</v>
      </c>
    </row>
    <row r="90" spans="1:4" x14ac:dyDescent="0.25">
      <c r="A90" s="72"/>
      <c r="B90" s="72"/>
      <c r="C90" s="73" t="s">
        <v>56</v>
      </c>
      <c r="D90" s="101">
        <v>6.0308888207016471</v>
      </c>
    </row>
    <row r="91" spans="1:4" x14ac:dyDescent="0.25">
      <c r="A91" s="72"/>
      <c r="B91" s="72"/>
      <c r="C91" s="73" t="s">
        <v>57</v>
      </c>
      <c r="D91" s="101">
        <v>5.7152179454499104</v>
      </c>
    </row>
    <row r="92" spans="1:4" x14ac:dyDescent="0.25">
      <c r="A92" s="72"/>
      <c r="B92" s="72"/>
      <c r="C92" s="73" t="s">
        <v>31</v>
      </c>
      <c r="D92" s="101">
        <v>5.5437009048423986</v>
      </c>
    </row>
    <row r="93" spans="1:4" x14ac:dyDescent="0.25">
      <c r="A93" s="72"/>
      <c r="B93" s="72"/>
      <c r="C93" s="73" t="s">
        <v>32</v>
      </c>
      <c r="D93" s="101">
        <v>5.3480553724456161</v>
      </c>
    </row>
    <row r="94" spans="1:4" x14ac:dyDescent="0.25">
      <c r="A94" s="72"/>
      <c r="B94" s="72"/>
      <c r="C94" s="73" t="s">
        <v>19</v>
      </c>
      <c r="D94" s="101">
        <v>5.6902400612922452</v>
      </c>
    </row>
    <row r="95" spans="1:4" x14ac:dyDescent="0.25">
      <c r="A95" s="72"/>
      <c r="B95" s="72"/>
      <c r="C95" s="73" t="s">
        <v>20</v>
      </c>
      <c r="D95" s="101">
        <v>5.7685937251154646</v>
      </c>
    </row>
    <row r="96" spans="1:4" x14ac:dyDescent="0.25">
      <c r="A96" s="72"/>
      <c r="B96" s="72"/>
      <c r="C96" s="73" t="s">
        <v>33</v>
      </c>
      <c r="D96" s="101">
        <v>5.8827539195637355</v>
      </c>
    </row>
    <row r="97" spans="1:4" x14ac:dyDescent="0.25">
      <c r="A97" s="72"/>
      <c r="B97" s="72"/>
      <c r="C97" s="73" t="s">
        <v>34</v>
      </c>
      <c r="D97" s="101">
        <v>6.4441050702504583</v>
      </c>
    </row>
    <row r="98" spans="1:4" x14ac:dyDescent="0.25">
      <c r="A98" s="72"/>
      <c r="B98" s="69" t="s">
        <v>18</v>
      </c>
      <c r="C98" s="69" t="s">
        <v>29</v>
      </c>
      <c r="D98" s="100">
        <v>6.1654013891132289</v>
      </c>
    </row>
    <row r="99" spans="1:4" x14ac:dyDescent="0.25">
      <c r="A99" s="72"/>
      <c r="B99" s="72"/>
      <c r="C99" s="73" t="s">
        <v>55</v>
      </c>
      <c r="D99" s="101">
        <v>6.1833267222001851</v>
      </c>
    </row>
    <row r="100" spans="1:4" x14ac:dyDescent="0.25">
      <c r="A100" s="72"/>
      <c r="B100" s="72"/>
      <c r="C100" s="73" t="s">
        <v>56</v>
      </c>
      <c r="D100" s="101">
        <v>6.0801221192151607</v>
      </c>
    </row>
    <row r="101" spans="1:4" x14ac:dyDescent="0.25">
      <c r="A101" s="72"/>
      <c r="B101" s="72"/>
      <c r="C101" s="73" t="s">
        <v>57</v>
      </c>
      <c r="D101" s="101">
        <v>5.7627724795640329</v>
      </c>
    </row>
    <row r="102" spans="1:4" x14ac:dyDescent="0.25">
      <c r="A102" s="72"/>
      <c r="B102" s="72"/>
      <c r="C102" s="73" t="s">
        <v>31</v>
      </c>
      <c r="D102" s="101">
        <v>5.5715291750503022</v>
      </c>
    </row>
    <row r="103" spans="1:4" x14ac:dyDescent="0.25">
      <c r="A103" s="72"/>
      <c r="B103" s="72"/>
      <c r="C103" s="73" t="s">
        <v>32</v>
      </c>
      <c r="D103" s="101">
        <v>5.3375287797390634</v>
      </c>
    </row>
    <row r="104" spans="1:4" x14ac:dyDescent="0.25">
      <c r="A104" s="72"/>
      <c r="B104" s="72"/>
      <c r="C104" s="73" t="s">
        <v>19</v>
      </c>
      <c r="D104" s="101">
        <v>5.7975100401606428</v>
      </c>
    </row>
    <row r="105" spans="1:4" x14ac:dyDescent="0.25">
      <c r="A105" s="72"/>
      <c r="B105" s="72"/>
      <c r="C105" s="73" t="s">
        <v>20</v>
      </c>
      <c r="D105" s="101">
        <v>5.7537494415725314</v>
      </c>
    </row>
    <row r="106" spans="1:4" x14ac:dyDescent="0.25">
      <c r="A106" s="72"/>
      <c r="B106" s="72"/>
      <c r="C106" s="73" t="s">
        <v>33</v>
      </c>
      <c r="D106" s="101">
        <v>5.7338149485968328</v>
      </c>
    </row>
    <row r="107" spans="1:4" x14ac:dyDescent="0.25">
      <c r="A107" s="72"/>
      <c r="B107" s="72"/>
      <c r="C107" s="73" t="s">
        <v>34</v>
      </c>
      <c r="D107" s="101">
        <v>7.1858216970998923</v>
      </c>
    </row>
    <row r="108" spans="1:4" x14ac:dyDescent="0.25">
      <c r="A108" s="69" t="s">
        <v>39</v>
      </c>
      <c r="B108" s="69" t="s">
        <v>21</v>
      </c>
      <c r="C108" s="69" t="s">
        <v>29</v>
      </c>
      <c r="D108" s="100">
        <v>6.5578512396694215</v>
      </c>
    </row>
    <row r="109" spans="1:4" x14ac:dyDescent="0.25">
      <c r="A109" s="72"/>
      <c r="B109" s="72"/>
      <c r="C109" s="73" t="s">
        <v>55</v>
      </c>
      <c r="D109" s="101">
        <v>6.1136363636363633</v>
      </c>
    </row>
    <row r="110" spans="1:4" x14ac:dyDescent="0.25">
      <c r="A110" s="72"/>
      <c r="B110" s="72"/>
      <c r="C110" s="73" t="s">
        <v>56</v>
      </c>
      <c r="D110" s="101">
        <v>6.034274193548387</v>
      </c>
    </row>
    <row r="111" spans="1:4" x14ac:dyDescent="0.25">
      <c r="A111" s="72"/>
      <c r="B111" s="72"/>
      <c r="C111" s="73" t="s">
        <v>57</v>
      </c>
      <c r="D111" s="101">
        <v>5.8476190476190473</v>
      </c>
    </row>
    <row r="112" spans="1:4" x14ac:dyDescent="0.25">
      <c r="A112" s="72"/>
      <c r="B112" s="72"/>
      <c r="C112" s="73" t="s">
        <v>31</v>
      </c>
      <c r="D112" s="101">
        <v>5.3421052631578947</v>
      </c>
    </row>
    <row r="113" spans="1:4" x14ac:dyDescent="0.25">
      <c r="A113" s="72"/>
      <c r="B113" s="72"/>
      <c r="C113" s="73" t="s">
        <v>32</v>
      </c>
      <c r="D113" s="101">
        <v>5.1592920353982299</v>
      </c>
    </row>
    <row r="114" spans="1:4" x14ac:dyDescent="0.25">
      <c r="A114" s="72"/>
      <c r="B114" s="72"/>
      <c r="C114" s="73" t="s">
        <v>19</v>
      </c>
      <c r="D114" s="101">
        <v>5.4037854889589907</v>
      </c>
    </row>
    <row r="115" spans="1:4" x14ac:dyDescent="0.25">
      <c r="A115" s="72"/>
      <c r="B115" s="72"/>
      <c r="C115" s="73" t="s">
        <v>20</v>
      </c>
      <c r="D115" s="101">
        <v>5.5757392878696441</v>
      </c>
    </row>
    <row r="116" spans="1:4" x14ac:dyDescent="0.25">
      <c r="A116" s="72"/>
      <c r="B116" s="72"/>
      <c r="C116" s="73" t="s">
        <v>33</v>
      </c>
      <c r="D116" s="101">
        <v>5.8611111111111107</v>
      </c>
    </row>
    <row r="117" spans="1:4" x14ac:dyDescent="0.25">
      <c r="A117" s="72"/>
      <c r="B117" s="72"/>
      <c r="C117" s="73" t="s">
        <v>34</v>
      </c>
      <c r="D117" s="101">
        <v>7.44</v>
      </c>
    </row>
    <row r="118" spans="1:4" x14ac:dyDescent="0.25">
      <c r="A118" s="72"/>
      <c r="B118" s="69" t="s">
        <v>18</v>
      </c>
      <c r="C118" s="69" t="s">
        <v>29</v>
      </c>
      <c r="D118" s="100">
        <v>6.0898876404494384</v>
      </c>
    </row>
    <row r="119" spans="1:4" x14ac:dyDescent="0.25">
      <c r="A119" s="72"/>
      <c r="B119" s="72"/>
      <c r="C119" s="73" t="s">
        <v>55</v>
      </c>
      <c r="D119" s="101">
        <v>5.9348441926345608</v>
      </c>
    </row>
    <row r="120" spans="1:4" x14ac:dyDescent="0.25">
      <c r="A120" s="72"/>
      <c r="B120" s="72"/>
      <c r="C120" s="73" t="s">
        <v>56</v>
      </c>
      <c r="D120" s="101">
        <v>6.4227642276422765</v>
      </c>
    </row>
    <row r="121" spans="1:4" x14ac:dyDescent="0.25">
      <c r="A121" s="72"/>
      <c r="B121" s="72"/>
      <c r="C121" s="73" t="s">
        <v>57</v>
      </c>
      <c r="D121" s="101">
        <v>5.7743732590529246</v>
      </c>
    </row>
    <row r="122" spans="1:4" x14ac:dyDescent="0.25">
      <c r="A122" s="72"/>
      <c r="B122" s="72"/>
      <c r="C122" s="73" t="s">
        <v>31</v>
      </c>
      <c r="D122" s="101">
        <v>5.5593667546174146</v>
      </c>
    </row>
    <row r="123" spans="1:4" x14ac:dyDescent="0.25">
      <c r="A123" s="72"/>
      <c r="B123" s="72"/>
      <c r="C123" s="73" t="s">
        <v>32</v>
      </c>
      <c r="D123" s="101">
        <v>5.1984732824427482</v>
      </c>
    </row>
    <row r="124" spans="1:4" x14ac:dyDescent="0.25">
      <c r="A124" s="72"/>
      <c r="B124" s="72"/>
      <c r="C124" s="73" t="s">
        <v>19</v>
      </c>
      <c r="D124" s="101">
        <v>5.4793388429752063</v>
      </c>
    </row>
    <row r="125" spans="1:4" x14ac:dyDescent="0.25">
      <c r="A125" s="72"/>
      <c r="B125" s="72"/>
      <c r="C125" s="73" t="s">
        <v>20</v>
      </c>
      <c r="D125" s="101">
        <v>5.5723938223938223</v>
      </c>
    </row>
    <row r="126" spans="1:4" x14ac:dyDescent="0.25">
      <c r="A126" s="72"/>
      <c r="B126" s="72"/>
      <c r="C126" s="73" t="s">
        <v>33</v>
      </c>
      <c r="D126" s="101">
        <v>5.7901234567901234</v>
      </c>
    </row>
    <row r="127" spans="1:4" x14ac:dyDescent="0.25">
      <c r="A127" s="72"/>
      <c r="B127" s="72"/>
      <c r="C127" s="73" t="s">
        <v>34</v>
      </c>
      <c r="D127" s="101">
        <v>8.212328767123287</v>
      </c>
    </row>
    <row r="128" spans="1:4" x14ac:dyDescent="0.25">
      <c r="A128" s="69" t="s">
        <v>40</v>
      </c>
      <c r="B128" s="69" t="s">
        <v>21</v>
      </c>
      <c r="C128" s="69" t="s">
        <v>29</v>
      </c>
      <c r="D128" s="100">
        <v>6.3913043478260869</v>
      </c>
    </row>
    <row r="129" spans="1:4" x14ac:dyDescent="0.25">
      <c r="A129" s="72"/>
      <c r="B129" s="72"/>
      <c r="C129" s="73" t="s">
        <v>55</v>
      </c>
      <c r="D129" s="101">
        <v>5.9642857142857144</v>
      </c>
    </row>
    <row r="130" spans="1:4" x14ac:dyDescent="0.25">
      <c r="A130" s="72"/>
      <c r="B130" s="72"/>
      <c r="C130" s="73" t="s">
        <v>56</v>
      </c>
      <c r="D130" s="101">
        <v>6.163636363636364</v>
      </c>
    </row>
    <row r="131" spans="1:4" x14ac:dyDescent="0.25">
      <c r="A131" s="72"/>
      <c r="B131" s="72"/>
      <c r="C131" s="73" t="s">
        <v>57</v>
      </c>
      <c r="D131" s="101">
        <v>5.5384615384615383</v>
      </c>
    </row>
    <row r="132" spans="1:4" x14ac:dyDescent="0.25">
      <c r="A132" s="72"/>
      <c r="B132" s="72"/>
      <c r="C132" s="73" t="s">
        <v>31</v>
      </c>
      <c r="D132" s="101">
        <v>5.3982300884955752</v>
      </c>
    </row>
    <row r="133" spans="1:4" x14ac:dyDescent="0.25">
      <c r="A133" s="72"/>
      <c r="B133" s="72"/>
      <c r="C133" s="73" t="s">
        <v>32</v>
      </c>
      <c r="D133" s="101">
        <v>5.2111111111111112</v>
      </c>
    </row>
    <row r="134" spans="1:4" x14ac:dyDescent="0.25">
      <c r="A134" s="72"/>
      <c r="B134" s="72"/>
      <c r="C134" s="73" t="s">
        <v>19</v>
      </c>
      <c r="D134" s="101">
        <v>5.3662790697674421</v>
      </c>
    </row>
    <row r="135" spans="1:4" x14ac:dyDescent="0.25">
      <c r="A135" s="72"/>
      <c r="B135" s="72"/>
      <c r="C135" s="73" t="s">
        <v>20</v>
      </c>
      <c r="D135" s="101">
        <v>5.6590909090909092</v>
      </c>
    </row>
    <row r="136" spans="1:4" x14ac:dyDescent="0.25">
      <c r="A136" s="72"/>
      <c r="B136" s="72"/>
      <c r="C136" s="73" t="s">
        <v>33</v>
      </c>
      <c r="D136" s="101">
        <v>5.5054945054945055</v>
      </c>
    </row>
    <row r="137" spans="1:4" x14ac:dyDescent="0.25">
      <c r="A137" s="72"/>
      <c r="B137" s="72"/>
      <c r="C137" s="73" t="s">
        <v>34</v>
      </c>
      <c r="D137" s="101">
        <v>5.8813559322033901</v>
      </c>
    </row>
    <row r="138" spans="1:4" x14ac:dyDescent="0.25">
      <c r="A138" s="72"/>
      <c r="B138" s="69" t="s">
        <v>18</v>
      </c>
      <c r="C138" s="69" t="s">
        <v>29</v>
      </c>
      <c r="D138" s="100">
        <v>5.6956521739130439</v>
      </c>
    </row>
    <row r="139" spans="1:4" x14ac:dyDescent="0.25">
      <c r="A139" s="72"/>
      <c r="B139" s="72"/>
      <c r="C139" s="73" t="s">
        <v>55</v>
      </c>
      <c r="D139" s="101">
        <v>6.0151515151515156</v>
      </c>
    </row>
    <row r="140" spans="1:4" x14ac:dyDescent="0.25">
      <c r="A140" s="72"/>
      <c r="B140" s="72"/>
      <c r="C140" s="73" t="s">
        <v>56</v>
      </c>
      <c r="D140" s="101">
        <v>6.382352941176471</v>
      </c>
    </row>
    <row r="141" spans="1:4" x14ac:dyDescent="0.25">
      <c r="A141" s="72"/>
      <c r="B141" s="72"/>
      <c r="C141" s="73" t="s">
        <v>57</v>
      </c>
      <c r="D141" s="101">
        <v>5.6727272727272728</v>
      </c>
    </row>
    <row r="142" spans="1:4" x14ac:dyDescent="0.25">
      <c r="A142" s="72"/>
      <c r="B142" s="72"/>
      <c r="C142" s="73" t="s">
        <v>31</v>
      </c>
      <c r="D142" s="101">
        <v>5.6776859504132231</v>
      </c>
    </row>
    <row r="143" spans="1:4" x14ac:dyDescent="0.25">
      <c r="A143" s="72"/>
      <c r="B143" s="72"/>
      <c r="C143" s="73" t="s">
        <v>32</v>
      </c>
      <c r="D143" s="101">
        <v>5.3304347826086955</v>
      </c>
    </row>
    <row r="144" spans="1:4" x14ac:dyDescent="0.25">
      <c r="A144" s="72"/>
      <c r="B144" s="72"/>
      <c r="C144" s="73" t="s">
        <v>19</v>
      </c>
      <c r="D144" s="101">
        <v>5.4028122415219189</v>
      </c>
    </row>
    <row r="145" spans="1:4" x14ac:dyDescent="0.25">
      <c r="A145" s="72"/>
      <c r="B145" s="72"/>
      <c r="C145" s="73" t="s">
        <v>20</v>
      </c>
      <c r="D145" s="101">
        <v>5.6106280193236717</v>
      </c>
    </row>
    <row r="146" spans="1:4" x14ac:dyDescent="0.25">
      <c r="A146" s="72"/>
      <c r="B146" s="72"/>
      <c r="C146" s="73" t="s">
        <v>33</v>
      </c>
      <c r="D146" s="101">
        <v>5.3681592039800998</v>
      </c>
    </row>
    <row r="147" spans="1:4" x14ac:dyDescent="0.25">
      <c r="A147" s="72"/>
      <c r="B147" s="72"/>
      <c r="C147" s="73" t="s">
        <v>34</v>
      </c>
      <c r="D147" s="101">
        <v>5.5890410958904111</v>
      </c>
    </row>
    <row r="148" spans="1:4" x14ac:dyDescent="0.25">
      <c r="A148" s="69" t="s">
        <v>41</v>
      </c>
      <c r="B148" s="69" t="s">
        <v>21</v>
      </c>
      <c r="C148" s="69" t="s">
        <v>29</v>
      </c>
      <c r="D148" s="100">
        <v>6.3282208588957056</v>
      </c>
    </row>
    <row r="149" spans="1:4" x14ac:dyDescent="0.25">
      <c r="A149" s="72"/>
      <c r="B149" s="72"/>
      <c r="C149" s="73" t="s">
        <v>55</v>
      </c>
      <c r="D149" s="101">
        <v>6.3673469387755102</v>
      </c>
    </row>
    <row r="150" spans="1:4" x14ac:dyDescent="0.25">
      <c r="A150" s="72"/>
      <c r="B150" s="72"/>
      <c r="C150" s="73" t="s">
        <v>56</v>
      </c>
      <c r="D150" s="101">
        <v>6.4435028248587569</v>
      </c>
    </row>
    <row r="151" spans="1:4" x14ac:dyDescent="0.25">
      <c r="A151" s="72"/>
      <c r="B151" s="72"/>
      <c r="C151" s="73" t="s">
        <v>57</v>
      </c>
      <c r="D151" s="101">
        <v>5.6279069767441863</v>
      </c>
    </row>
    <row r="152" spans="1:4" x14ac:dyDescent="0.25">
      <c r="A152" s="72"/>
      <c r="B152" s="72"/>
      <c r="C152" s="73" t="s">
        <v>31</v>
      </c>
      <c r="D152" s="101">
        <v>5.3439363817097414</v>
      </c>
    </row>
    <row r="153" spans="1:4" x14ac:dyDescent="0.25">
      <c r="A153" s="72"/>
      <c r="B153" s="72"/>
      <c r="C153" s="73" t="s">
        <v>32</v>
      </c>
      <c r="D153" s="101">
        <v>5.2743362831858409</v>
      </c>
    </row>
    <row r="154" spans="1:4" x14ac:dyDescent="0.25">
      <c r="A154" s="72"/>
      <c r="B154" s="72"/>
      <c r="C154" s="73" t="s">
        <v>19</v>
      </c>
      <c r="D154" s="101">
        <v>5.4079913019842349</v>
      </c>
    </row>
    <row r="155" spans="1:4" x14ac:dyDescent="0.25">
      <c r="A155" s="72"/>
      <c r="B155" s="72"/>
      <c r="C155" s="73" t="s">
        <v>20</v>
      </c>
      <c r="D155" s="101">
        <v>5.6195945945945942</v>
      </c>
    </row>
    <row r="156" spans="1:4" x14ac:dyDescent="0.25">
      <c r="A156" s="72"/>
      <c r="B156" s="72"/>
      <c r="C156" s="73" t="s">
        <v>33</v>
      </c>
      <c r="D156" s="101">
        <v>5.8656126482213438</v>
      </c>
    </row>
    <row r="157" spans="1:4" x14ac:dyDescent="0.25">
      <c r="A157" s="72"/>
      <c r="B157" s="72"/>
      <c r="C157" s="73" t="s">
        <v>34</v>
      </c>
      <c r="D157" s="101">
        <v>6.1727272727272728</v>
      </c>
    </row>
    <row r="158" spans="1:4" x14ac:dyDescent="0.25">
      <c r="A158" s="72"/>
      <c r="B158" s="69" t="s">
        <v>18</v>
      </c>
      <c r="C158" s="69" t="s">
        <v>29</v>
      </c>
      <c r="D158" s="100">
        <v>6.5400696864111501</v>
      </c>
    </row>
    <row r="159" spans="1:4" x14ac:dyDescent="0.25">
      <c r="A159" s="72"/>
      <c r="B159" s="72"/>
      <c r="C159" s="73" t="s">
        <v>55</v>
      </c>
      <c r="D159" s="101">
        <v>6.5606936416184976</v>
      </c>
    </row>
    <row r="160" spans="1:4" x14ac:dyDescent="0.25">
      <c r="A160" s="72"/>
      <c r="B160" s="72"/>
      <c r="C160" s="73" t="s">
        <v>56</v>
      </c>
      <c r="D160" s="101">
        <v>6.5</v>
      </c>
    </row>
    <row r="161" spans="1:4" x14ac:dyDescent="0.25">
      <c r="A161" s="72"/>
      <c r="B161" s="72"/>
      <c r="C161" s="73" t="s">
        <v>57</v>
      </c>
      <c r="D161" s="101">
        <v>5.743879472693032</v>
      </c>
    </row>
    <row r="162" spans="1:4" x14ac:dyDescent="0.25">
      <c r="A162" s="72"/>
      <c r="B162" s="72"/>
      <c r="C162" s="73" t="s">
        <v>31</v>
      </c>
      <c r="D162" s="101">
        <v>5.4006309148264986</v>
      </c>
    </row>
    <row r="163" spans="1:4" x14ac:dyDescent="0.25">
      <c r="A163" s="72"/>
      <c r="B163" s="72"/>
      <c r="C163" s="73" t="s">
        <v>32</v>
      </c>
      <c r="D163" s="101">
        <v>5.2570888468809072</v>
      </c>
    </row>
    <row r="164" spans="1:4" x14ac:dyDescent="0.25">
      <c r="A164" s="72"/>
      <c r="B164" s="72"/>
      <c r="C164" s="73" t="s">
        <v>19</v>
      </c>
      <c r="D164" s="101">
        <v>5.4608175473579266</v>
      </c>
    </row>
    <row r="165" spans="1:4" x14ac:dyDescent="0.25">
      <c r="A165" s="72"/>
      <c r="B165" s="72"/>
      <c r="C165" s="73" t="s">
        <v>20</v>
      </c>
      <c r="D165" s="101">
        <v>5.5182879377431906</v>
      </c>
    </row>
    <row r="166" spans="1:4" x14ac:dyDescent="0.25">
      <c r="A166" s="72"/>
      <c r="B166" s="72"/>
      <c r="C166" s="73" t="s">
        <v>33</v>
      </c>
      <c r="D166" s="101">
        <v>5.5841750841750839</v>
      </c>
    </row>
    <row r="167" spans="1:4" x14ac:dyDescent="0.25">
      <c r="A167" s="72"/>
      <c r="B167" s="72"/>
      <c r="C167" s="73" t="s">
        <v>34</v>
      </c>
      <c r="D167" s="101">
        <v>6.0089820359281436</v>
      </c>
    </row>
    <row r="168" spans="1:4" x14ac:dyDescent="0.25">
      <c r="A168" s="69" t="s">
        <v>42</v>
      </c>
      <c r="B168" s="69" t="s">
        <v>21</v>
      </c>
      <c r="C168" s="69" t="s">
        <v>29</v>
      </c>
      <c r="D168" s="100">
        <v>6.6492796820665676</v>
      </c>
    </row>
    <row r="169" spans="1:4" x14ac:dyDescent="0.25">
      <c r="A169" s="72"/>
      <c r="B169" s="72"/>
      <c r="C169" s="73" t="s">
        <v>55</v>
      </c>
      <c r="D169" s="101">
        <v>6.5148327372185983</v>
      </c>
    </row>
    <row r="170" spans="1:4" x14ac:dyDescent="0.25">
      <c r="A170" s="72"/>
      <c r="B170" s="72"/>
      <c r="C170" s="73" t="s">
        <v>56</v>
      </c>
      <c r="D170" s="101">
        <v>6.4155729429581019</v>
      </c>
    </row>
    <row r="171" spans="1:4" x14ac:dyDescent="0.25">
      <c r="A171" s="72"/>
      <c r="B171" s="72"/>
      <c r="C171" s="73" t="s">
        <v>57</v>
      </c>
      <c r="D171" s="101">
        <v>5.8798995945163162</v>
      </c>
    </row>
    <row r="172" spans="1:4" x14ac:dyDescent="0.25">
      <c r="A172" s="72"/>
      <c r="B172" s="72"/>
      <c r="C172" s="73" t="s">
        <v>31</v>
      </c>
      <c r="D172" s="101">
        <v>5.6872517154207296</v>
      </c>
    </row>
    <row r="173" spans="1:4" x14ac:dyDescent="0.25">
      <c r="A173" s="72"/>
      <c r="B173" s="72"/>
      <c r="C173" s="73" t="s">
        <v>32</v>
      </c>
      <c r="D173" s="101">
        <v>5.4475873544093174</v>
      </c>
    </row>
    <row r="174" spans="1:4" x14ac:dyDescent="0.25">
      <c r="A174" s="72"/>
      <c r="B174" s="72"/>
      <c r="C174" s="73" t="s">
        <v>19</v>
      </c>
      <c r="D174" s="101">
        <v>5.708835616438356</v>
      </c>
    </row>
    <row r="175" spans="1:4" x14ac:dyDescent="0.25">
      <c r="A175" s="72"/>
      <c r="B175" s="72"/>
      <c r="C175" s="73" t="s">
        <v>20</v>
      </c>
      <c r="D175" s="101">
        <v>5.799795245137072</v>
      </c>
    </row>
    <row r="176" spans="1:4" x14ac:dyDescent="0.25">
      <c r="A176" s="72"/>
      <c r="B176" s="72"/>
      <c r="C176" s="73" t="s">
        <v>33</v>
      </c>
      <c r="D176" s="101">
        <v>6.183047790802525</v>
      </c>
    </row>
    <row r="177" spans="1:4" x14ac:dyDescent="0.25">
      <c r="A177" s="72"/>
      <c r="B177" s="72"/>
      <c r="C177" s="73" t="s">
        <v>34</v>
      </c>
      <c r="D177" s="101">
        <v>6.606015037593985</v>
      </c>
    </row>
    <row r="178" spans="1:4" x14ac:dyDescent="0.25">
      <c r="A178" s="72"/>
      <c r="B178" s="69" t="s">
        <v>18</v>
      </c>
      <c r="C178" s="69" t="s">
        <v>29</v>
      </c>
      <c r="D178" s="100">
        <v>6.4875886524822697</v>
      </c>
    </row>
    <row r="179" spans="1:4" x14ac:dyDescent="0.25">
      <c r="A179" s="72"/>
      <c r="B179" s="72"/>
      <c r="C179" s="73" t="s">
        <v>55</v>
      </c>
      <c r="D179" s="101">
        <v>6.5123649459783914</v>
      </c>
    </row>
    <row r="180" spans="1:4" x14ac:dyDescent="0.25">
      <c r="A180" s="72"/>
      <c r="B180" s="72"/>
      <c r="C180" s="73" t="s">
        <v>56</v>
      </c>
      <c r="D180" s="101">
        <v>6.5805594405594405</v>
      </c>
    </row>
    <row r="181" spans="1:4" x14ac:dyDescent="0.25">
      <c r="A181" s="72"/>
      <c r="B181" s="72"/>
      <c r="C181" s="73" t="s">
        <v>57</v>
      </c>
      <c r="D181" s="101">
        <v>6.055897887323944</v>
      </c>
    </row>
    <row r="182" spans="1:4" x14ac:dyDescent="0.25">
      <c r="A182" s="72"/>
      <c r="B182" s="72"/>
      <c r="C182" s="73" t="s">
        <v>31</v>
      </c>
      <c r="D182" s="101">
        <v>5.7898773006134974</v>
      </c>
    </row>
    <row r="183" spans="1:4" x14ac:dyDescent="0.25">
      <c r="A183" s="72"/>
      <c r="B183" s="72"/>
      <c r="C183" s="73" t="s">
        <v>32</v>
      </c>
      <c r="D183" s="101">
        <v>5.4948328267477207</v>
      </c>
    </row>
    <row r="184" spans="1:4" x14ac:dyDescent="0.25">
      <c r="A184" s="72"/>
      <c r="B184" s="72"/>
      <c r="C184" s="73" t="s">
        <v>19</v>
      </c>
      <c r="D184" s="101">
        <v>5.8485879912779879</v>
      </c>
    </row>
    <row r="185" spans="1:4" x14ac:dyDescent="0.25">
      <c r="A185" s="72"/>
      <c r="B185" s="72"/>
      <c r="C185" s="73" t="s">
        <v>20</v>
      </c>
      <c r="D185" s="101">
        <v>5.7775353382032062</v>
      </c>
    </row>
    <row r="186" spans="1:4" x14ac:dyDescent="0.25">
      <c r="A186" s="72"/>
      <c r="B186" s="72"/>
      <c r="C186" s="73" t="s">
        <v>33</v>
      </c>
      <c r="D186" s="101">
        <v>5.7679259830377791</v>
      </c>
    </row>
    <row r="187" spans="1:4" x14ac:dyDescent="0.25">
      <c r="A187" s="72"/>
      <c r="B187" s="72"/>
      <c r="C187" s="73" t="s">
        <v>34</v>
      </c>
      <c r="D187" s="101">
        <v>6.9190751445086702</v>
      </c>
    </row>
    <row r="188" spans="1:4" x14ac:dyDescent="0.25">
      <c r="A188" s="69" t="s">
        <v>43</v>
      </c>
      <c r="B188" s="69" t="s">
        <v>21</v>
      </c>
      <c r="C188" s="69" t="s">
        <v>29</v>
      </c>
      <c r="D188" s="100">
        <v>6.9472693032015069</v>
      </c>
    </row>
    <row r="189" spans="1:4" x14ac:dyDescent="0.25">
      <c r="A189" s="72"/>
      <c r="B189" s="72"/>
      <c r="C189" s="73" t="s">
        <v>55</v>
      </c>
      <c r="D189" s="101">
        <v>6.5825825825825826</v>
      </c>
    </row>
    <row r="190" spans="1:4" x14ac:dyDescent="0.25">
      <c r="A190" s="72"/>
      <c r="B190" s="72"/>
      <c r="C190" s="73" t="s">
        <v>56</v>
      </c>
      <c r="D190" s="101">
        <v>6.4719687092568448</v>
      </c>
    </row>
    <row r="191" spans="1:4" x14ac:dyDescent="0.25">
      <c r="A191" s="72"/>
      <c r="B191" s="72"/>
      <c r="C191" s="73" t="s">
        <v>57</v>
      </c>
      <c r="D191" s="101">
        <v>5.786119873817035</v>
      </c>
    </row>
    <row r="192" spans="1:4" x14ac:dyDescent="0.25">
      <c r="A192" s="72"/>
      <c r="B192" s="72"/>
      <c r="C192" s="73" t="s">
        <v>31</v>
      </c>
      <c r="D192" s="101">
        <v>5.5629791894852136</v>
      </c>
    </row>
    <row r="193" spans="1:4" x14ac:dyDescent="0.25">
      <c r="A193" s="72"/>
      <c r="B193" s="72"/>
      <c r="C193" s="73" t="s">
        <v>32</v>
      </c>
      <c r="D193" s="101">
        <v>5.3900709219858154</v>
      </c>
    </row>
    <row r="194" spans="1:4" x14ac:dyDescent="0.25">
      <c r="A194" s="72"/>
      <c r="B194" s="72"/>
      <c r="C194" s="73" t="s">
        <v>19</v>
      </c>
      <c r="D194" s="101">
        <v>5.5784543325526936</v>
      </c>
    </row>
    <row r="195" spans="1:4" x14ac:dyDescent="0.25">
      <c r="A195" s="72"/>
      <c r="B195" s="72"/>
      <c r="C195" s="73" t="s">
        <v>20</v>
      </c>
      <c r="D195" s="101">
        <v>5.5972593582887704</v>
      </c>
    </row>
    <row r="196" spans="1:4" x14ac:dyDescent="0.25">
      <c r="A196" s="72"/>
      <c r="B196" s="72"/>
      <c r="C196" s="73" t="s">
        <v>33</v>
      </c>
      <c r="D196" s="101">
        <v>5.8017241379310347</v>
      </c>
    </row>
    <row r="197" spans="1:4" x14ac:dyDescent="0.25">
      <c r="A197" s="72"/>
      <c r="B197" s="72"/>
      <c r="C197" s="73" t="s">
        <v>34</v>
      </c>
      <c r="D197" s="101">
        <v>6.6375000000000002</v>
      </c>
    </row>
    <row r="198" spans="1:4" x14ac:dyDescent="0.25">
      <c r="A198" s="72"/>
      <c r="B198" s="69" t="s">
        <v>18</v>
      </c>
      <c r="C198" s="69" t="s">
        <v>29</v>
      </c>
      <c r="D198" s="100">
        <v>6.5555555555555554</v>
      </c>
    </row>
    <row r="199" spans="1:4" x14ac:dyDescent="0.25">
      <c r="A199" s="72"/>
      <c r="B199" s="72"/>
      <c r="C199" s="73" t="s">
        <v>55</v>
      </c>
      <c r="D199" s="101">
        <v>6.5553522415370535</v>
      </c>
    </row>
    <row r="200" spans="1:4" x14ac:dyDescent="0.25">
      <c r="A200" s="72"/>
      <c r="B200" s="72"/>
      <c r="C200" s="73" t="s">
        <v>56</v>
      </c>
      <c r="D200" s="101">
        <v>6.6477809254013218</v>
      </c>
    </row>
    <row r="201" spans="1:4" x14ac:dyDescent="0.25">
      <c r="A201" s="72"/>
      <c r="B201" s="72"/>
      <c r="C201" s="73" t="s">
        <v>57</v>
      </c>
      <c r="D201" s="101">
        <v>5.8379120879120876</v>
      </c>
    </row>
    <row r="202" spans="1:4" x14ac:dyDescent="0.25">
      <c r="A202" s="72"/>
      <c r="B202" s="72"/>
      <c r="C202" s="73" t="s">
        <v>31</v>
      </c>
      <c r="D202" s="101">
        <v>5.4281984334203655</v>
      </c>
    </row>
    <row r="203" spans="1:4" x14ac:dyDescent="0.25">
      <c r="A203" s="72"/>
      <c r="B203" s="72"/>
      <c r="C203" s="73" t="s">
        <v>32</v>
      </c>
      <c r="D203" s="101">
        <v>5.4903225806451612</v>
      </c>
    </row>
    <row r="204" spans="1:4" x14ac:dyDescent="0.25">
      <c r="A204" s="72"/>
      <c r="B204" s="72"/>
      <c r="C204" s="73" t="s">
        <v>19</v>
      </c>
      <c r="D204" s="101">
        <v>5.6109824677472711</v>
      </c>
    </row>
    <row r="205" spans="1:4" x14ac:dyDescent="0.25">
      <c r="A205" s="72"/>
      <c r="B205" s="72"/>
      <c r="C205" s="73" t="s">
        <v>20</v>
      </c>
      <c r="D205" s="101">
        <v>5.6495044052863435</v>
      </c>
    </row>
    <row r="206" spans="1:4" x14ac:dyDescent="0.25">
      <c r="A206" s="72"/>
      <c r="B206" s="72"/>
      <c r="C206" s="73" t="s">
        <v>33</v>
      </c>
      <c r="D206" s="101">
        <v>5.7134502923976607</v>
      </c>
    </row>
    <row r="207" spans="1:4" x14ac:dyDescent="0.25">
      <c r="A207" s="72"/>
      <c r="B207" s="72"/>
      <c r="C207" s="73" t="s">
        <v>34</v>
      </c>
      <c r="D207" s="101">
        <v>7.5726210350584306</v>
      </c>
    </row>
    <row r="208" spans="1:4" x14ac:dyDescent="0.25">
      <c r="A208" s="69" t="s">
        <v>44</v>
      </c>
      <c r="B208" s="69" t="s">
        <v>21</v>
      </c>
      <c r="C208" s="69" t="s">
        <v>29</v>
      </c>
      <c r="D208" s="100">
        <v>6.2276422764227641</v>
      </c>
    </row>
    <row r="209" spans="1:4" x14ac:dyDescent="0.25">
      <c r="A209" s="72"/>
      <c r="B209" s="72"/>
      <c r="C209" s="73" t="s">
        <v>55</v>
      </c>
      <c r="D209" s="101">
        <v>6.3957446808510641</v>
      </c>
    </row>
    <row r="210" spans="1:4" x14ac:dyDescent="0.25">
      <c r="A210" s="72"/>
      <c r="B210" s="72"/>
      <c r="C210" s="73" t="s">
        <v>56</v>
      </c>
      <c r="D210" s="101">
        <v>6.2453987730061353</v>
      </c>
    </row>
    <row r="211" spans="1:4" x14ac:dyDescent="0.25">
      <c r="A211" s="72"/>
      <c r="B211" s="72"/>
      <c r="C211" s="73" t="s">
        <v>57</v>
      </c>
      <c r="D211" s="101">
        <v>5.6959999999999997</v>
      </c>
    </row>
    <row r="212" spans="1:4" x14ac:dyDescent="0.25">
      <c r="A212" s="72"/>
      <c r="B212" s="72"/>
      <c r="C212" s="73" t="s">
        <v>31</v>
      </c>
      <c r="D212" s="101">
        <v>5.3782383419689115</v>
      </c>
    </row>
    <row r="213" spans="1:4" x14ac:dyDescent="0.25">
      <c r="A213" s="72"/>
      <c r="B213" s="72"/>
      <c r="C213" s="73" t="s">
        <v>32</v>
      </c>
      <c r="D213" s="101">
        <v>5.316901408450704</v>
      </c>
    </row>
    <row r="214" spans="1:4" x14ac:dyDescent="0.25">
      <c r="A214" s="72"/>
      <c r="B214" s="72"/>
      <c r="C214" s="73" t="s">
        <v>19</v>
      </c>
      <c r="D214" s="101">
        <v>5.4460227272727275</v>
      </c>
    </row>
    <row r="215" spans="1:4" x14ac:dyDescent="0.25">
      <c r="A215" s="72"/>
      <c r="B215" s="72"/>
      <c r="C215" s="73" t="s">
        <v>20</v>
      </c>
      <c r="D215" s="101">
        <v>5.4616740088105731</v>
      </c>
    </row>
    <row r="216" spans="1:4" x14ac:dyDescent="0.25">
      <c r="A216" s="72"/>
      <c r="B216" s="72"/>
      <c r="C216" s="73" t="s">
        <v>33</v>
      </c>
      <c r="D216" s="101">
        <v>5.3244680851063828</v>
      </c>
    </row>
    <row r="217" spans="1:4" x14ac:dyDescent="0.25">
      <c r="A217" s="72"/>
      <c r="B217" s="72"/>
      <c r="C217" s="73" t="s">
        <v>34</v>
      </c>
      <c r="D217" s="101">
        <v>5.6421052631578945</v>
      </c>
    </row>
    <row r="218" spans="1:4" x14ac:dyDescent="0.25">
      <c r="A218" s="72"/>
      <c r="B218" s="69" t="s">
        <v>18</v>
      </c>
      <c r="C218" s="69" t="s">
        <v>29</v>
      </c>
      <c r="D218" s="100">
        <v>7.3595505617977528</v>
      </c>
    </row>
    <row r="219" spans="1:4" x14ac:dyDescent="0.25">
      <c r="A219" s="72"/>
      <c r="B219" s="72"/>
      <c r="C219" s="73" t="s">
        <v>55</v>
      </c>
      <c r="D219" s="101">
        <v>6.9285714285714288</v>
      </c>
    </row>
    <row r="220" spans="1:4" x14ac:dyDescent="0.25">
      <c r="A220" s="72"/>
      <c r="B220" s="72"/>
      <c r="C220" s="73" t="s">
        <v>56</v>
      </c>
      <c r="D220" s="101">
        <v>6.9009900990099009</v>
      </c>
    </row>
    <row r="221" spans="1:4" x14ac:dyDescent="0.25">
      <c r="A221" s="72"/>
      <c r="B221" s="72"/>
      <c r="C221" s="73" t="s">
        <v>57</v>
      </c>
      <c r="D221" s="101">
        <v>5.9958333333333336</v>
      </c>
    </row>
    <row r="222" spans="1:4" x14ac:dyDescent="0.25">
      <c r="A222" s="72"/>
      <c r="B222" s="72"/>
      <c r="C222" s="73" t="s">
        <v>31</v>
      </c>
      <c r="D222" s="101">
        <v>5.431192660550459</v>
      </c>
    </row>
    <row r="223" spans="1:4" x14ac:dyDescent="0.25">
      <c r="A223" s="72"/>
      <c r="B223" s="72"/>
      <c r="C223" s="73" t="s">
        <v>32</v>
      </c>
      <c r="D223" s="101">
        <v>5.1491712707182318</v>
      </c>
    </row>
    <row r="224" spans="1:4" x14ac:dyDescent="0.25">
      <c r="A224" s="72"/>
      <c r="B224" s="72"/>
      <c r="C224" s="73" t="s">
        <v>19</v>
      </c>
      <c r="D224" s="101">
        <v>5.4917940011318622</v>
      </c>
    </row>
    <row r="225" spans="1:4" x14ac:dyDescent="0.25">
      <c r="A225" s="72"/>
      <c r="B225" s="72"/>
      <c r="C225" s="73" t="s">
        <v>20</v>
      </c>
      <c r="D225" s="101">
        <v>5.559639909977494</v>
      </c>
    </row>
    <row r="226" spans="1:4" x14ac:dyDescent="0.25">
      <c r="A226" s="72"/>
      <c r="B226" s="72"/>
      <c r="C226" s="73" t="s">
        <v>33</v>
      </c>
      <c r="D226" s="101">
        <v>5.4334975369458132</v>
      </c>
    </row>
    <row r="227" spans="1:4" x14ac:dyDescent="0.25">
      <c r="A227" s="72"/>
      <c r="B227" s="72"/>
      <c r="C227" s="73" t="s">
        <v>34</v>
      </c>
      <c r="D227" s="101">
        <v>5.6111111111111107</v>
      </c>
    </row>
    <row r="228" spans="1:4" x14ac:dyDescent="0.25">
      <c r="A228" s="69" t="s">
        <v>45</v>
      </c>
      <c r="B228" s="69" t="s">
        <v>21</v>
      </c>
      <c r="C228" s="69" t="s">
        <v>29</v>
      </c>
      <c r="D228" s="100">
        <v>6.5222457627118642</v>
      </c>
    </row>
    <row r="229" spans="1:4" x14ac:dyDescent="0.25">
      <c r="A229" s="72"/>
      <c r="B229" s="72"/>
      <c r="C229" s="73" t="s">
        <v>55</v>
      </c>
      <c r="D229" s="101">
        <v>6.4883891022124702</v>
      </c>
    </row>
    <row r="230" spans="1:4" x14ac:dyDescent="0.25">
      <c r="A230" s="72"/>
      <c r="B230" s="72"/>
      <c r="C230" s="73" t="s">
        <v>56</v>
      </c>
      <c r="D230" s="101">
        <v>6.450987525987526</v>
      </c>
    </row>
    <row r="231" spans="1:4" x14ac:dyDescent="0.25">
      <c r="A231" s="72"/>
      <c r="B231" s="72"/>
      <c r="C231" s="73" t="s">
        <v>57</v>
      </c>
      <c r="D231" s="101">
        <v>5.8745966874596691</v>
      </c>
    </row>
    <row r="232" spans="1:4" x14ac:dyDescent="0.25">
      <c r="A232" s="72"/>
      <c r="B232" s="72"/>
      <c r="C232" s="73" t="s">
        <v>31</v>
      </c>
      <c r="D232" s="101">
        <v>5.6832332058984161</v>
      </c>
    </row>
    <row r="233" spans="1:4" x14ac:dyDescent="0.25">
      <c r="A233" s="72"/>
      <c r="B233" s="72"/>
      <c r="C233" s="73" t="s">
        <v>32</v>
      </c>
      <c r="D233" s="101">
        <v>5.6669449081803007</v>
      </c>
    </row>
    <row r="234" spans="1:4" x14ac:dyDescent="0.25">
      <c r="A234" s="72"/>
      <c r="B234" s="72"/>
      <c r="C234" s="73" t="s">
        <v>19</v>
      </c>
      <c r="D234" s="101">
        <v>5.8298725429474851</v>
      </c>
    </row>
    <row r="235" spans="1:4" x14ac:dyDescent="0.25">
      <c r="A235" s="72"/>
      <c r="B235" s="72"/>
      <c r="C235" s="73" t="s">
        <v>20</v>
      </c>
      <c r="D235" s="101">
        <v>5.8414340371262572</v>
      </c>
    </row>
    <row r="236" spans="1:4" x14ac:dyDescent="0.25">
      <c r="A236" s="72"/>
      <c r="B236" s="72"/>
      <c r="C236" s="73" t="s">
        <v>33</v>
      </c>
      <c r="D236" s="101">
        <v>5.8424336973478939</v>
      </c>
    </row>
    <row r="237" spans="1:4" x14ac:dyDescent="0.25">
      <c r="A237" s="72"/>
      <c r="B237" s="72"/>
      <c r="C237" s="73" t="s">
        <v>34</v>
      </c>
      <c r="D237" s="101">
        <v>6.4751698902247776</v>
      </c>
    </row>
    <row r="238" spans="1:4" x14ac:dyDescent="0.25">
      <c r="A238" s="72"/>
      <c r="B238" s="69" t="s">
        <v>18</v>
      </c>
      <c r="C238" s="69" t="s">
        <v>29</v>
      </c>
      <c r="D238" s="100">
        <v>6.6012315270935957</v>
      </c>
    </row>
    <row r="239" spans="1:4" x14ac:dyDescent="0.25">
      <c r="A239" s="72"/>
      <c r="B239" s="72"/>
      <c r="C239" s="73" t="s">
        <v>55</v>
      </c>
      <c r="D239" s="101">
        <v>6.506293850598432</v>
      </c>
    </row>
    <row r="240" spans="1:4" x14ac:dyDescent="0.25">
      <c r="A240" s="72"/>
      <c r="B240" s="72"/>
      <c r="C240" s="73" t="s">
        <v>56</v>
      </c>
      <c r="D240" s="101">
        <v>6.4372860077607852</v>
      </c>
    </row>
    <row r="241" spans="1:4" x14ac:dyDescent="0.25">
      <c r="A241" s="72"/>
      <c r="B241" s="72"/>
      <c r="C241" s="73" t="s">
        <v>57</v>
      </c>
      <c r="D241" s="101">
        <v>5.9337495122902846</v>
      </c>
    </row>
    <row r="242" spans="1:4" x14ac:dyDescent="0.25">
      <c r="A242" s="72"/>
      <c r="B242" s="72"/>
      <c r="C242" s="73" t="s">
        <v>31</v>
      </c>
      <c r="D242" s="101">
        <v>5.8108555104495565</v>
      </c>
    </row>
    <row r="243" spans="1:4" x14ac:dyDescent="0.25">
      <c r="A243" s="72"/>
      <c r="B243" s="72"/>
      <c r="C243" s="73" t="s">
        <v>32</v>
      </c>
      <c r="D243" s="101">
        <v>5.6682986536107709</v>
      </c>
    </row>
    <row r="244" spans="1:4" x14ac:dyDescent="0.25">
      <c r="A244" s="72"/>
      <c r="B244" s="72"/>
      <c r="C244" s="73" t="s">
        <v>19</v>
      </c>
      <c r="D244" s="101">
        <v>5.9087759539340068</v>
      </c>
    </row>
    <row r="245" spans="1:4" x14ac:dyDescent="0.25">
      <c r="A245" s="72"/>
      <c r="B245" s="72"/>
      <c r="C245" s="73" t="s">
        <v>20</v>
      </c>
      <c r="D245" s="101">
        <v>5.8287545084797792</v>
      </c>
    </row>
    <row r="246" spans="1:4" x14ac:dyDescent="0.25">
      <c r="A246" s="72"/>
      <c r="B246" s="72"/>
      <c r="C246" s="73" t="s">
        <v>33</v>
      </c>
      <c r="D246" s="101">
        <v>5.911317349832431</v>
      </c>
    </row>
    <row r="247" spans="1:4" x14ac:dyDescent="0.25">
      <c r="A247" s="72"/>
      <c r="B247" s="72"/>
      <c r="C247" s="73" t="s">
        <v>34</v>
      </c>
      <c r="D247" s="101">
        <v>7.3065420560747665</v>
      </c>
    </row>
    <row r="248" spans="1:4" x14ac:dyDescent="0.25">
      <c r="A248" s="69" t="s">
        <v>46</v>
      </c>
      <c r="B248" s="69" t="s">
        <v>21</v>
      </c>
      <c r="C248" s="69" t="s">
        <v>29</v>
      </c>
      <c r="D248" s="100">
        <v>6.4176139912554655</v>
      </c>
    </row>
    <row r="249" spans="1:4" x14ac:dyDescent="0.25">
      <c r="A249" s="72"/>
      <c r="B249" s="72"/>
      <c r="C249" s="73" t="s">
        <v>55</v>
      </c>
      <c r="D249" s="101">
        <v>6.2084350985881933</v>
      </c>
    </row>
    <row r="250" spans="1:4" x14ac:dyDescent="0.25">
      <c r="A250" s="72"/>
      <c r="B250" s="72"/>
      <c r="C250" s="73" t="s">
        <v>56</v>
      </c>
      <c r="D250" s="101">
        <v>6.1897376670516415</v>
      </c>
    </row>
    <row r="251" spans="1:4" x14ac:dyDescent="0.25">
      <c r="A251" s="72"/>
      <c r="B251" s="72"/>
      <c r="C251" s="73" t="s">
        <v>57</v>
      </c>
      <c r="D251" s="101">
        <v>5.7800746981672892</v>
      </c>
    </row>
    <row r="252" spans="1:4" x14ac:dyDescent="0.25">
      <c r="A252" s="72"/>
      <c r="B252" s="72"/>
      <c r="C252" s="73" t="s">
        <v>31</v>
      </c>
      <c r="D252" s="101">
        <v>5.6214183948076615</v>
      </c>
    </row>
    <row r="253" spans="1:4" x14ac:dyDescent="0.25">
      <c r="A253" s="72"/>
      <c r="B253" s="72"/>
      <c r="C253" s="73" t="s">
        <v>32</v>
      </c>
      <c r="D253" s="101">
        <v>5.5206827309236948</v>
      </c>
    </row>
    <row r="254" spans="1:4" x14ac:dyDescent="0.25">
      <c r="A254" s="72"/>
      <c r="B254" s="72"/>
      <c r="C254" s="73" t="s">
        <v>19</v>
      </c>
      <c r="D254" s="101">
        <v>5.6636037872312448</v>
      </c>
    </row>
    <row r="255" spans="1:4" x14ac:dyDescent="0.25">
      <c r="A255" s="72"/>
      <c r="B255" s="72"/>
      <c r="C255" s="73" t="s">
        <v>20</v>
      </c>
      <c r="D255" s="101">
        <v>5.6677761552997765</v>
      </c>
    </row>
    <row r="256" spans="1:4" x14ac:dyDescent="0.25">
      <c r="A256" s="72"/>
      <c r="B256" s="72"/>
      <c r="C256" s="73" t="s">
        <v>33</v>
      </c>
      <c r="D256" s="101">
        <v>5.7795935182642131</v>
      </c>
    </row>
    <row r="257" spans="1:4" x14ac:dyDescent="0.25">
      <c r="A257" s="72"/>
      <c r="B257" s="72"/>
      <c r="C257" s="73" t="s">
        <v>34</v>
      </c>
      <c r="D257" s="101">
        <v>6.5980293585360945</v>
      </c>
    </row>
    <row r="258" spans="1:4" x14ac:dyDescent="0.25">
      <c r="A258" s="72"/>
      <c r="B258" s="69" t="s">
        <v>18</v>
      </c>
      <c r="C258" s="69" t="s">
        <v>29</v>
      </c>
      <c r="D258" s="100">
        <v>6.4346264367816088</v>
      </c>
    </row>
    <row r="259" spans="1:4" x14ac:dyDescent="0.25">
      <c r="A259" s="72"/>
      <c r="B259" s="72"/>
      <c r="C259" s="73" t="s">
        <v>55</v>
      </c>
      <c r="D259" s="101">
        <v>6.2124061377734243</v>
      </c>
    </row>
    <row r="260" spans="1:4" x14ac:dyDescent="0.25">
      <c r="A260" s="72"/>
      <c r="B260" s="72"/>
      <c r="C260" s="73" t="s">
        <v>56</v>
      </c>
      <c r="D260" s="101">
        <v>6.2073347331836946</v>
      </c>
    </row>
    <row r="261" spans="1:4" x14ac:dyDescent="0.25">
      <c r="A261" s="72"/>
      <c r="B261" s="72"/>
      <c r="C261" s="73" t="s">
        <v>57</v>
      </c>
      <c r="D261" s="101">
        <v>5.8174309313585875</v>
      </c>
    </row>
    <row r="262" spans="1:4" x14ac:dyDescent="0.25">
      <c r="A262" s="72"/>
      <c r="B262" s="72"/>
      <c r="C262" s="73" t="s">
        <v>31</v>
      </c>
      <c r="D262" s="101">
        <v>5.6894100343193328</v>
      </c>
    </row>
    <row r="263" spans="1:4" x14ac:dyDescent="0.25">
      <c r="A263" s="72"/>
      <c r="B263" s="72"/>
      <c r="C263" s="73" t="s">
        <v>32</v>
      </c>
      <c r="D263" s="101">
        <v>5.50371017023134</v>
      </c>
    </row>
    <row r="264" spans="1:4" x14ac:dyDescent="0.25">
      <c r="A264" s="72"/>
      <c r="B264" s="72"/>
      <c r="C264" s="73" t="s">
        <v>19</v>
      </c>
      <c r="D264" s="101">
        <v>5.7563273897969296</v>
      </c>
    </row>
    <row r="265" spans="1:4" x14ac:dyDescent="0.25">
      <c r="A265" s="72"/>
      <c r="B265" s="72"/>
      <c r="C265" s="73" t="s">
        <v>20</v>
      </c>
      <c r="D265" s="101">
        <v>5.6781213390606693</v>
      </c>
    </row>
    <row r="266" spans="1:4" x14ac:dyDescent="0.25">
      <c r="A266" s="72"/>
      <c r="B266" s="72"/>
      <c r="C266" s="73" t="s">
        <v>33</v>
      </c>
      <c r="D266" s="101">
        <v>5.7899502037120874</v>
      </c>
    </row>
    <row r="267" spans="1:4" x14ac:dyDescent="0.25">
      <c r="A267" s="72"/>
      <c r="B267" s="72"/>
      <c r="C267" s="73" t="s">
        <v>34</v>
      </c>
      <c r="D267" s="101">
        <v>7.3238663484486874</v>
      </c>
    </row>
    <row r="268" spans="1:4" x14ac:dyDescent="0.25">
      <c r="A268" s="69" t="s">
        <v>47</v>
      </c>
      <c r="B268" s="69" t="s">
        <v>21</v>
      </c>
      <c r="C268" s="69" t="s">
        <v>29</v>
      </c>
      <c r="D268" s="100">
        <v>6.1072874493927127</v>
      </c>
    </row>
    <row r="269" spans="1:4" x14ac:dyDescent="0.25">
      <c r="A269" s="72"/>
      <c r="B269" s="72"/>
      <c r="C269" s="73" t="s">
        <v>55</v>
      </c>
      <c r="D269" s="101">
        <v>6.3387755102040817</v>
      </c>
    </row>
    <row r="270" spans="1:4" x14ac:dyDescent="0.25">
      <c r="A270" s="72"/>
      <c r="B270" s="72"/>
      <c r="C270" s="73" t="s">
        <v>56</v>
      </c>
      <c r="D270" s="101">
        <v>6.0622134905042566</v>
      </c>
    </row>
    <row r="271" spans="1:4" x14ac:dyDescent="0.25">
      <c r="A271" s="72"/>
      <c r="B271" s="72"/>
      <c r="C271" s="73" t="s">
        <v>57</v>
      </c>
      <c r="D271" s="101">
        <v>5.7433247200689062</v>
      </c>
    </row>
    <row r="272" spans="1:4" x14ac:dyDescent="0.25">
      <c r="A272" s="72"/>
      <c r="B272" s="72"/>
      <c r="C272" s="73" t="s">
        <v>31</v>
      </c>
      <c r="D272" s="101">
        <v>5.4504504504504503</v>
      </c>
    </row>
    <row r="273" spans="1:4" x14ac:dyDescent="0.25">
      <c r="A273" s="72"/>
      <c r="B273" s="72"/>
      <c r="C273" s="73" t="s">
        <v>32</v>
      </c>
      <c r="D273" s="101">
        <v>5.215297450424929</v>
      </c>
    </row>
    <row r="274" spans="1:4" x14ac:dyDescent="0.25">
      <c r="A274" s="72"/>
      <c r="B274" s="72"/>
      <c r="C274" s="73" t="s">
        <v>19</v>
      </c>
      <c r="D274" s="101">
        <v>5.5428773919206238</v>
      </c>
    </row>
    <row r="275" spans="1:4" x14ac:dyDescent="0.25">
      <c r="A275" s="72"/>
      <c r="B275" s="72"/>
      <c r="C275" s="73" t="s">
        <v>20</v>
      </c>
      <c r="D275" s="101">
        <v>5.6633333333333331</v>
      </c>
    </row>
    <row r="276" spans="1:4" x14ac:dyDescent="0.25">
      <c r="A276" s="72"/>
      <c r="B276" s="72"/>
      <c r="C276" s="73" t="s">
        <v>33</v>
      </c>
      <c r="D276" s="101">
        <v>5.7719298245614032</v>
      </c>
    </row>
    <row r="277" spans="1:4" x14ac:dyDescent="0.25">
      <c r="A277" s="72"/>
      <c r="B277" s="72"/>
      <c r="C277" s="73" t="s">
        <v>34</v>
      </c>
      <c r="D277" s="101">
        <v>5.8838028169014081</v>
      </c>
    </row>
    <row r="278" spans="1:4" x14ac:dyDescent="0.25">
      <c r="A278" s="72"/>
      <c r="B278" s="69" t="s">
        <v>18</v>
      </c>
      <c r="C278" s="69" t="s">
        <v>29</v>
      </c>
      <c r="D278" s="100">
        <v>6.131465517241379</v>
      </c>
    </row>
    <row r="279" spans="1:4" x14ac:dyDescent="0.25">
      <c r="A279" s="72"/>
      <c r="B279" s="72"/>
      <c r="C279" s="73" t="s">
        <v>55</v>
      </c>
      <c r="D279" s="101">
        <v>6.0866910866910864</v>
      </c>
    </row>
    <row r="280" spans="1:4" x14ac:dyDescent="0.25">
      <c r="A280" s="72"/>
      <c r="B280" s="72"/>
      <c r="C280" s="73" t="s">
        <v>56</v>
      </c>
      <c r="D280" s="101">
        <v>6.1641991924629878</v>
      </c>
    </row>
    <row r="281" spans="1:4" x14ac:dyDescent="0.25">
      <c r="A281" s="72"/>
      <c r="B281" s="72"/>
      <c r="C281" s="73" t="s">
        <v>57</v>
      </c>
      <c r="D281" s="101">
        <v>5.8512396694214877</v>
      </c>
    </row>
    <row r="282" spans="1:4" x14ac:dyDescent="0.25">
      <c r="A282" s="72"/>
      <c r="B282" s="72"/>
      <c r="C282" s="73" t="s">
        <v>31</v>
      </c>
      <c r="D282" s="101">
        <v>5.5735694822888284</v>
      </c>
    </row>
    <row r="283" spans="1:4" x14ac:dyDescent="0.25">
      <c r="A283" s="72"/>
      <c r="B283" s="72"/>
      <c r="C283" s="73" t="s">
        <v>32</v>
      </c>
      <c r="D283" s="101">
        <v>5.3232758620689653</v>
      </c>
    </row>
    <row r="284" spans="1:4" x14ac:dyDescent="0.25">
      <c r="A284" s="72"/>
      <c r="B284" s="72"/>
      <c r="C284" s="73" t="s">
        <v>19</v>
      </c>
      <c r="D284" s="101">
        <v>5.6239098837209305</v>
      </c>
    </row>
    <row r="285" spans="1:4" x14ac:dyDescent="0.25">
      <c r="A285" s="72"/>
      <c r="B285" s="72"/>
      <c r="C285" s="73" t="s">
        <v>20</v>
      </c>
      <c r="D285" s="101">
        <v>5.5797444391859914</v>
      </c>
    </row>
    <row r="286" spans="1:4" x14ac:dyDescent="0.25">
      <c r="A286" s="72"/>
      <c r="B286" s="72"/>
      <c r="C286" s="73" t="s">
        <v>33</v>
      </c>
      <c r="D286" s="101">
        <v>5.8192771084337354</v>
      </c>
    </row>
    <row r="287" spans="1:4" x14ac:dyDescent="0.25">
      <c r="A287" s="72"/>
      <c r="B287" s="72"/>
      <c r="C287" s="73" t="s">
        <v>34</v>
      </c>
      <c r="D287" s="101">
        <v>6.2672176308539944</v>
      </c>
    </row>
    <row r="288" spans="1:4" x14ac:dyDescent="0.25">
      <c r="A288" s="69" t="s">
        <v>48</v>
      </c>
      <c r="B288" s="69" t="s">
        <v>21</v>
      </c>
      <c r="C288" s="69" t="s">
        <v>29</v>
      </c>
      <c r="D288" s="100">
        <v>6.6923076923076925</v>
      </c>
    </row>
    <row r="289" spans="1:4" x14ac:dyDescent="0.25">
      <c r="A289" s="72"/>
      <c r="B289" s="72"/>
      <c r="C289" s="73" t="s">
        <v>55</v>
      </c>
      <c r="D289" s="101">
        <v>6.0666666666666664</v>
      </c>
    </row>
    <row r="290" spans="1:4" x14ac:dyDescent="0.25">
      <c r="A290" s="72"/>
      <c r="B290" s="72"/>
      <c r="C290" s="73" t="s">
        <v>56</v>
      </c>
      <c r="D290" s="101">
        <v>6.3933054393305442</v>
      </c>
    </row>
    <row r="291" spans="1:4" x14ac:dyDescent="0.25">
      <c r="A291" s="72"/>
      <c r="B291" s="72"/>
      <c r="C291" s="73" t="s">
        <v>57</v>
      </c>
      <c r="D291" s="101">
        <v>5.73109243697479</v>
      </c>
    </row>
    <row r="292" spans="1:4" x14ac:dyDescent="0.25">
      <c r="A292" s="72"/>
      <c r="B292" s="72"/>
      <c r="C292" s="73" t="s">
        <v>31</v>
      </c>
      <c r="D292" s="101">
        <v>5.2962962962962967</v>
      </c>
    </row>
    <row r="293" spans="1:4" x14ac:dyDescent="0.25">
      <c r="A293" s="72"/>
      <c r="B293" s="72"/>
      <c r="C293" s="73" t="s">
        <v>32</v>
      </c>
      <c r="D293" s="101">
        <v>5.3100775193798446</v>
      </c>
    </row>
    <row r="294" spans="1:4" x14ac:dyDescent="0.25">
      <c r="A294" s="72"/>
      <c r="B294" s="72"/>
      <c r="C294" s="73" t="s">
        <v>19</v>
      </c>
      <c r="D294" s="101">
        <v>5.4008069939475458</v>
      </c>
    </row>
    <row r="295" spans="1:4" x14ac:dyDescent="0.25">
      <c r="A295" s="72"/>
      <c r="B295" s="72"/>
      <c r="C295" s="73" t="s">
        <v>20</v>
      </c>
      <c r="D295" s="101">
        <v>5.6264957264957269</v>
      </c>
    </row>
    <row r="296" spans="1:4" x14ac:dyDescent="0.25">
      <c r="A296" s="72"/>
      <c r="B296" s="72"/>
      <c r="C296" s="73" t="s">
        <v>33</v>
      </c>
      <c r="D296" s="101">
        <v>5.4585365853658541</v>
      </c>
    </row>
    <row r="297" spans="1:4" x14ac:dyDescent="0.25">
      <c r="A297" s="72"/>
      <c r="B297" s="72"/>
      <c r="C297" s="73" t="s">
        <v>34</v>
      </c>
      <c r="D297" s="101">
        <v>6.083333333333333</v>
      </c>
    </row>
    <row r="298" spans="1:4" x14ac:dyDescent="0.25">
      <c r="A298" s="72"/>
      <c r="B298" s="69" t="s">
        <v>18</v>
      </c>
      <c r="C298" s="69" t="s">
        <v>29</v>
      </c>
      <c r="D298" s="100">
        <v>6.8383838383838382</v>
      </c>
    </row>
    <row r="299" spans="1:4" x14ac:dyDescent="0.25">
      <c r="A299" s="72"/>
      <c r="B299" s="72"/>
      <c r="C299" s="73" t="s">
        <v>55</v>
      </c>
      <c r="D299" s="101">
        <v>6.333333333333333</v>
      </c>
    </row>
    <row r="300" spans="1:4" x14ac:dyDescent="0.25">
      <c r="A300" s="72"/>
      <c r="B300" s="72"/>
      <c r="C300" s="73" t="s">
        <v>56</v>
      </c>
      <c r="D300" s="101">
        <v>6.3684210526315788</v>
      </c>
    </row>
    <row r="301" spans="1:4" x14ac:dyDescent="0.25">
      <c r="A301" s="72"/>
      <c r="B301" s="72"/>
      <c r="C301" s="73" t="s">
        <v>57</v>
      </c>
      <c r="D301" s="101">
        <v>5.8810810810810814</v>
      </c>
    </row>
    <row r="302" spans="1:4" x14ac:dyDescent="0.25">
      <c r="A302" s="72"/>
      <c r="B302" s="72"/>
      <c r="C302" s="73" t="s">
        <v>31</v>
      </c>
      <c r="D302" s="101">
        <v>5.3288288288288292</v>
      </c>
    </row>
    <row r="303" spans="1:4" x14ac:dyDescent="0.25">
      <c r="A303" s="72"/>
      <c r="B303" s="72"/>
      <c r="C303" s="73" t="s">
        <v>32</v>
      </c>
      <c r="D303" s="101">
        <v>5.2136363636363638</v>
      </c>
    </row>
    <row r="304" spans="1:4" x14ac:dyDescent="0.25">
      <c r="A304" s="72"/>
      <c r="B304" s="72"/>
      <c r="C304" s="73" t="s">
        <v>19</v>
      </c>
      <c r="D304" s="101">
        <v>5.4639118457300277</v>
      </c>
    </row>
    <row r="305" spans="1:4" x14ac:dyDescent="0.25">
      <c r="A305" s="72"/>
      <c r="B305" s="72"/>
      <c r="C305" s="73" t="s">
        <v>20</v>
      </c>
      <c r="D305" s="101">
        <v>5.5553319919517099</v>
      </c>
    </row>
    <row r="306" spans="1:4" x14ac:dyDescent="0.25">
      <c r="A306" s="72"/>
      <c r="B306" s="72"/>
      <c r="C306" s="73" t="s">
        <v>33</v>
      </c>
      <c r="D306" s="101">
        <v>5.9579831932773111</v>
      </c>
    </row>
    <row r="307" spans="1:4" x14ac:dyDescent="0.25">
      <c r="A307" s="72"/>
      <c r="B307" s="72"/>
      <c r="C307" s="73" t="s">
        <v>34</v>
      </c>
      <c r="D307" s="101">
        <v>6.0640000000000001</v>
      </c>
    </row>
    <row r="308" spans="1:4" x14ac:dyDescent="0.25">
      <c r="A308" s="69" t="s">
        <v>49</v>
      </c>
      <c r="B308" s="69" t="s">
        <v>21</v>
      </c>
      <c r="C308" s="69" t="s">
        <v>29</v>
      </c>
      <c r="D308" s="100">
        <v>6.6927290836653386</v>
      </c>
    </row>
    <row r="309" spans="1:4" x14ac:dyDescent="0.25">
      <c r="A309" s="72"/>
      <c r="B309" s="72"/>
      <c r="C309" s="73" t="s">
        <v>55</v>
      </c>
      <c r="D309" s="101">
        <v>6.6839429227488925</v>
      </c>
    </row>
    <row r="310" spans="1:4" x14ac:dyDescent="0.25">
      <c r="A310" s="72"/>
      <c r="B310" s="72"/>
      <c r="C310" s="73" t="s">
        <v>56</v>
      </c>
      <c r="D310" s="101">
        <v>6.6596382318313179</v>
      </c>
    </row>
    <row r="311" spans="1:4" x14ac:dyDescent="0.25">
      <c r="A311" s="72"/>
      <c r="B311" s="72"/>
      <c r="C311" s="73" t="s">
        <v>57</v>
      </c>
      <c r="D311" s="101">
        <v>6.0162315930388219</v>
      </c>
    </row>
    <row r="312" spans="1:4" x14ac:dyDescent="0.25">
      <c r="A312" s="72"/>
      <c r="B312" s="72"/>
      <c r="C312" s="73" t="s">
        <v>31</v>
      </c>
      <c r="D312" s="101">
        <v>5.7989004629629628</v>
      </c>
    </row>
    <row r="313" spans="1:4" x14ac:dyDescent="0.25">
      <c r="A313" s="72"/>
      <c r="B313" s="72"/>
      <c r="C313" s="73" t="s">
        <v>32</v>
      </c>
      <c r="D313" s="101">
        <v>5.5314787701317716</v>
      </c>
    </row>
    <row r="314" spans="1:4" x14ac:dyDescent="0.25">
      <c r="A314" s="72"/>
      <c r="B314" s="72"/>
      <c r="C314" s="73" t="s">
        <v>19</v>
      </c>
      <c r="D314" s="101">
        <v>5.5599353796445881</v>
      </c>
    </row>
    <row r="315" spans="1:4" x14ac:dyDescent="0.25">
      <c r="A315" s="72"/>
      <c r="B315" s="72"/>
      <c r="C315" s="73" t="s">
        <v>20</v>
      </c>
      <c r="D315" s="101">
        <v>5.644132362974756</v>
      </c>
    </row>
    <row r="316" spans="1:4" x14ac:dyDescent="0.25">
      <c r="A316" s="72"/>
      <c r="B316" s="72"/>
      <c r="C316" s="73" t="s">
        <v>33</v>
      </c>
      <c r="D316" s="101">
        <v>5.8285573122529648</v>
      </c>
    </row>
    <row r="317" spans="1:4" x14ac:dyDescent="0.25">
      <c r="A317" s="72"/>
      <c r="B317" s="72"/>
      <c r="C317" s="73" t="s">
        <v>34</v>
      </c>
      <c r="D317" s="101">
        <v>5.9971346704871058</v>
      </c>
    </row>
    <row r="318" spans="1:4" x14ac:dyDescent="0.25">
      <c r="A318" s="72"/>
      <c r="B318" s="69" t="s">
        <v>18</v>
      </c>
      <c r="C318" s="69" t="s">
        <v>29</v>
      </c>
      <c r="D318" s="100">
        <v>6.590465249856404</v>
      </c>
    </row>
    <row r="319" spans="1:4" x14ac:dyDescent="0.25">
      <c r="A319" s="72"/>
      <c r="B319" s="72"/>
      <c r="C319" s="73" t="s">
        <v>55</v>
      </c>
      <c r="D319" s="101">
        <v>6.6145261617270394</v>
      </c>
    </row>
    <row r="320" spans="1:4" x14ac:dyDescent="0.25">
      <c r="A320" s="72"/>
      <c r="B320" s="72"/>
      <c r="C320" s="73" t="s">
        <v>56</v>
      </c>
      <c r="D320" s="101">
        <v>6.6378714581893572</v>
      </c>
    </row>
    <row r="321" spans="1:4" x14ac:dyDescent="0.25">
      <c r="A321" s="72"/>
      <c r="B321" s="72"/>
      <c r="C321" s="73" t="s">
        <v>57</v>
      </c>
      <c r="D321" s="101">
        <v>6.0594713656387666</v>
      </c>
    </row>
    <row r="322" spans="1:4" x14ac:dyDescent="0.25">
      <c r="A322" s="72"/>
      <c r="B322" s="72"/>
      <c r="C322" s="73" t="s">
        <v>31</v>
      </c>
      <c r="D322" s="101">
        <v>5.8261713335181593</v>
      </c>
    </row>
    <row r="323" spans="1:4" x14ac:dyDescent="0.25">
      <c r="A323" s="72"/>
      <c r="B323" s="72"/>
      <c r="C323" s="73" t="s">
        <v>32</v>
      </c>
      <c r="D323" s="101">
        <v>5.5870646766169152</v>
      </c>
    </row>
    <row r="324" spans="1:4" x14ac:dyDescent="0.25">
      <c r="A324" s="72"/>
      <c r="B324" s="72"/>
      <c r="C324" s="73" t="s">
        <v>19</v>
      </c>
      <c r="D324" s="101">
        <v>5.6510614208887633</v>
      </c>
    </row>
    <row r="325" spans="1:4" x14ac:dyDescent="0.25">
      <c r="A325" s="72"/>
      <c r="B325" s="72"/>
      <c r="C325" s="73" t="s">
        <v>20</v>
      </c>
      <c r="D325" s="101">
        <v>5.6320564042303172</v>
      </c>
    </row>
    <row r="326" spans="1:4" x14ac:dyDescent="0.25">
      <c r="A326" s="72"/>
      <c r="B326" s="72"/>
      <c r="C326" s="73" t="s">
        <v>33</v>
      </c>
      <c r="D326" s="101">
        <v>5.7920032310177705</v>
      </c>
    </row>
    <row r="327" spans="1:4" x14ac:dyDescent="0.25">
      <c r="A327" s="72"/>
      <c r="B327" s="72"/>
      <c r="C327" s="73" t="s">
        <v>34</v>
      </c>
      <c r="D327" s="101">
        <v>5.965552178318136</v>
      </c>
    </row>
    <row r="328" spans="1:4" x14ac:dyDescent="0.25">
      <c r="A328" s="69" t="s">
        <v>50</v>
      </c>
      <c r="B328" s="69" t="s">
        <v>21</v>
      </c>
      <c r="C328" s="69" t="s">
        <v>29</v>
      </c>
      <c r="D328" s="100">
        <v>6.6801098335335505</v>
      </c>
    </row>
    <row r="329" spans="1:4" x14ac:dyDescent="0.25">
      <c r="A329" s="72"/>
      <c r="B329" s="72"/>
      <c r="C329" s="73" t="s">
        <v>55</v>
      </c>
      <c r="D329" s="101">
        <v>6.594458155710119</v>
      </c>
    </row>
    <row r="330" spans="1:4" x14ac:dyDescent="0.25">
      <c r="A330" s="72"/>
      <c r="B330" s="72"/>
      <c r="C330" s="73" t="s">
        <v>56</v>
      </c>
      <c r="D330" s="101">
        <v>6.6548560582094272</v>
      </c>
    </row>
    <row r="331" spans="1:4" x14ac:dyDescent="0.25">
      <c r="A331" s="72"/>
      <c r="B331" s="72"/>
      <c r="C331" s="73" t="s">
        <v>57</v>
      </c>
      <c r="D331" s="101">
        <v>5.9938168098931044</v>
      </c>
    </row>
    <row r="332" spans="1:4" x14ac:dyDescent="0.25">
      <c r="A332" s="72"/>
      <c r="B332" s="72"/>
      <c r="C332" s="73" t="s">
        <v>31</v>
      </c>
      <c r="D332" s="101">
        <v>5.7480668110114443</v>
      </c>
    </row>
    <row r="333" spans="1:4" x14ac:dyDescent="0.25">
      <c r="A333" s="72"/>
      <c r="B333" s="72"/>
      <c r="C333" s="73" t="s">
        <v>32</v>
      </c>
      <c r="D333" s="101">
        <v>5.3897659227000547</v>
      </c>
    </row>
    <row r="334" spans="1:4" x14ac:dyDescent="0.25">
      <c r="A334" s="72"/>
      <c r="B334" s="72"/>
      <c r="C334" s="73" t="s">
        <v>19</v>
      </c>
      <c r="D334" s="101">
        <v>5.4967194955691889</v>
      </c>
    </row>
    <row r="335" spans="1:4" x14ac:dyDescent="0.25">
      <c r="A335" s="72"/>
      <c r="B335" s="72"/>
      <c r="C335" s="73" t="s">
        <v>20</v>
      </c>
      <c r="D335" s="101">
        <v>5.5404308275800762</v>
      </c>
    </row>
    <row r="336" spans="1:4" x14ac:dyDescent="0.25">
      <c r="A336" s="72"/>
      <c r="B336" s="72"/>
      <c r="C336" s="73" t="s">
        <v>33</v>
      </c>
      <c r="D336" s="101">
        <v>5.6266666666666669</v>
      </c>
    </row>
    <row r="337" spans="1:4" x14ac:dyDescent="0.25">
      <c r="A337" s="72"/>
      <c r="B337" s="72"/>
      <c r="C337" s="73" t="s">
        <v>34</v>
      </c>
      <c r="D337" s="101">
        <v>6.1527995813710099</v>
      </c>
    </row>
    <row r="338" spans="1:4" x14ac:dyDescent="0.25">
      <c r="A338" s="72"/>
      <c r="B338" s="69" t="s">
        <v>18</v>
      </c>
      <c r="C338" s="69" t="s">
        <v>29</v>
      </c>
      <c r="D338" s="100">
        <v>6.7034328661385336</v>
      </c>
    </row>
    <row r="339" spans="1:4" x14ac:dyDescent="0.25">
      <c r="A339" s="72"/>
      <c r="B339" s="72"/>
      <c r="C339" s="73" t="s">
        <v>55</v>
      </c>
      <c r="D339" s="101">
        <v>6.573002049180328</v>
      </c>
    </row>
    <row r="340" spans="1:4" x14ac:dyDescent="0.25">
      <c r="A340" s="72"/>
      <c r="B340" s="72"/>
      <c r="C340" s="73" t="s">
        <v>56</v>
      </c>
      <c r="D340" s="101">
        <v>6.6912694344780457</v>
      </c>
    </row>
    <row r="341" spans="1:4" x14ac:dyDescent="0.25">
      <c r="A341" s="72"/>
      <c r="B341" s="72"/>
      <c r="C341" s="73" t="s">
        <v>57</v>
      </c>
      <c r="D341" s="101">
        <v>6.0700547849399697</v>
      </c>
    </row>
    <row r="342" spans="1:4" x14ac:dyDescent="0.25">
      <c r="A342" s="72"/>
      <c r="B342" s="72"/>
      <c r="C342" s="73" t="s">
        <v>31</v>
      </c>
      <c r="D342" s="101">
        <v>5.6862626567931089</v>
      </c>
    </row>
    <row r="343" spans="1:4" x14ac:dyDescent="0.25">
      <c r="A343" s="72"/>
      <c r="B343" s="72"/>
      <c r="C343" s="73" t="s">
        <v>32</v>
      </c>
      <c r="D343" s="101">
        <v>5.4791413527744028</v>
      </c>
    </row>
    <row r="344" spans="1:4" x14ac:dyDescent="0.25">
      <c r="A344" s="72"/>
      <c r="B344" s="72"/>
      <c r="C344" s="73" t="s">
        <v>19</v>
      </c>
      <c r="D344" s="101">
        <v>5.5967844335009183</v>
      </c>
    </row>
    <row r="345" spans="1:4" x14ac:dyDescent="0.25">
      <c r="A345" s="72"/>
      <c r="B345" s="72"/>
      <c r="C345" s="73" t="s">
        <v>20</v>
      </c>
      <c r="D345" s="101">
        <v>5.5706820820921896</v>
      </c>
    </row>
    <row r="346" spans="1:4" x14ac:dyDescent="0.25">
      <c r="A346" s="72"/>
      <c r="B346" s="72"/>
      <c r="C346" s="73" t="s">
        <v>33</v>
      </c>
      <c r="D346" s="101">
        <v>5.676784101174345</v>
      </c>
    </row>
    <row r="347" spans="1:4" x14ac:dyDescent="0.25">
      <c r="A347" s="72"/>
      <c r="B347" s="72"/>
      <c r="C347" s="73" t="s">
        <v>34</v>
      </c>
      <c r="D347" s="101">
        <v>6.643694493783304</v>
      </c>
    </row>
    <row r="348" spans="1:4" x14ac:dyDescent="0.25">
      <c r="A348" s="69" t="s">
        <v>51</v>
      </c>
      <c r="B348" s="69" t="s">
        <v>21</v>
      </c>
      <c r="C348" s="69" t="s">
        <v>29</v>
      </c>
      <c r="D348" s="100">
        <v>7.0510366826156297</v>
      </c>
    </row>
    <row r="349" spans="1:4" x14ac:dyDescent="0.25">
      <c r="A349" s="72"/>
      <c r="B349" s="72"/>
      <c r="C349" s="73" t="s">
        <v>55</v>
      </c>
      <c r="D349" s="101">
        <v>6.5982986767485823</v>
      </c>
    </row>
    <row r="350" spans="1:4" x14ac:dyDescent="0.25">
      <c r="A350" s="72"/>
      <c r="B350" s="72"/>
      <c r="C350" s="73" t="s">
        <v>56</v>
      </c>
      <c r="D350" s="101">
        <v>6.676555023923445</v>
      </c>
    </row>
    <row r="351" spans="1:4" x14ac:dyDescent="0.25">
      <c r="A351" s="72"/>
      <c r="B351" s="72"/>
      <c r="C351" s="73" t="s">
        <v>57</v>
      </c>
      <c r="D351" s="101">
        <v>5.9342776203966006</v>
      </c>
    </row>
    <row r="352" spans="1:4" x14ac:dyDescent="0.25">
      <c r="A352" s="72"/>
      <c r="B352" s="72"/>
      <c r="C352" s="73" t="s">
        <v>31</v>
      </c>
      <c r="D352" s="101">
        <v>5.5397350993377481</v>
      </c>
    </row>
    <row r="353" spans="1:4" x14ac:dyDescent="0.25">
      <c r="A353" s="72"/>
      <c r="B353" s="72"/>
      <c r="C353" s="73" t="s">
        <v>32</v>
      </c>
      <c r="D353" s="101">
        <v>5.4070631970260221</v>
      </c>
    </row>
    <row r="354" spans="1:4" x14ac:dyDescent="0.25">
      <c r="A354" s="72"/>
      <c r="B354" s="72"/>
      <c r="C354" s="73" t="s">
        <v>19</v>
      </c>
      <c r="D354" s="101">
        <v>5.4725633452510491</v>
      </c>
    </row>
    <row r="355" spans="1:4" x14ac:dyDescent="0.25">
      <c r="A355" s="72"/>
      <c r="B355" s="72"/>
      <c r="C355" s="73" t="s">
        <v>20</v>
      </c>
      <c r="D355" s="101">
        <v>5.5379574003276897</v>
      </c>
    </row>
    <row r="356" spans="1:4" x14ac:dyDescent="0.25">
      <c r="A356" s="72"/>
      <c r="B356" s="72"/>
      <c r="C356" s="73" t="s">
        <v>33</v>
      </c>
      <c r="D356" s="101">
        <v>5.6549773755656112</v>
      </c>
    </row>
    <row r="357" spans="1:4" x14ac:dyDescent="0.25">
      <c r="A357" s="72"/>
      <c r="B357" s="72"/>
      <c r="C357" s="73" t="s">
        <v>34</v>
      </c>
      <c r="D357" s="101">
        <v>6.6815533980582522</v>
      </c>
    </row>
    <row r="358" spans="1:4" x14ac:dyDescent="0.25">
      <c r="A358" s="72"/>
      <c r="B358" s="69" t="s">
        <v>18</v>
      </c>
      <c r="C358" s="69" t="s">
        <v>29</v>
      </c>
      <c r="D358" s="100">
        <v>6.8558558558558556</v>
      </c>
    </row>
    <row r="359" spans="1:4" x14ac:dyDescent="0.25">
      <c r="A359" s="72"/>
      <c r="B359" s="72"/>
      <c r="C359" s="73" t="s">
        <v>55</v>
      </c>
      <c r="D359" s="101">
        <v>6.6382289416846652</v>
      </c>
    </row>
    <row r="360" spans="1:4" x14ac:dyDescent="0.25">
      <c r="A360" s="72"/>
      <c r="B360" s="72"/>
      <c r="C360" s="73" t="s">
        <v>56</v>
      </c>
      <c r="D360" s="101">
        <v>6.6441115702479339</v>
      </c>
    </row>
    <row r="361" spans="1:4" x14ac:dyDescent="0.25">
      <c r="A361" s="72"/>
      <c r="B361" s="72"/>
      <c r="C361" s="73" t="s">
        <v>57</v>
      </c>
      <c r="D361" s="101">
        <v>5.9691738594327992</v>
      </c>
    </row>
    <row r="362" spans="1:4" x14ac:dyDescent="0.25">
      <c r="A362" s="72"/>
      <c r="B362" s="72"/>
      <c r="C362" s="73" t="s">
        <v>31</v>
      </c>
      <c r="D362" s="101">
        <v>5.6106032906764165</v>
      </c>
    </row>
    <row r="363" spans="1:4" x14ac:dyDescent="0.25">
      <c r="A363" s="72"/>
      <c r="B363" s="72"/>
      <c r="C363" s="73" t="s">
        <v>32</v>
      </c>
      <c r="D363" s="101">
        <v>5.5092748735244523</v>
      </c>
    </row>
    <row r="364" spans="1:4" x14ac:dyDescent="0.25">
      <c r="A364" s="72"/>
      <c r="B364" s="72"/>
      <c r="C364" s="73" t="s">
        <v>19</v>
      </c>
      <c r="D364" s="101">
        <v>5.5634536657982885</v>
      </c>
    </row>
    <row r="365" spans="1:4" x14ac:dyDescent="0.25">
      <c r="A365" s="72"/>
      <c r="B365" s="72"/>
      <c r="C365" s="73" t="s">
        <v>20</v>
      </c>
      <c r="D365" s="101">
        <v>5.557945226674919</v>
      </c>
    </row>
    <row r="366" spans="1:4" x14ac:dyDescent="0.25">
      <c r="A366" s="72"/>
      <c r="B366" s="72"/>
      <c r="C366" s="73" t="s">
        <v>33</v>
      </c>
      <c r="D366" s="101">
        <v>5.812442817932296</v>
      </c>
    </row>
    <row r="367" spans="1:4" x14ac:dyDescent="0.25">
      <c r="A367" s="72"/>
      <c r="B367" s="72"/>
      <c r="C367" s="73" t="s">
        <v>34</v>
      </c>
      <c r="D367" s="101">
        <v>7.2520661157024797</v>
      </c>
    </row>
    <row r="368" spans="1:4" x14ac:dyDescent="0.25">
      <c r="A368" s="69" t="s">
        <v>52</v>
      </c>
      <c r="B368" s="69" t="s">
        <v>21</v>
      </c>
      <c r="C368" s="69" t="s">
        <v>29</v>
      </c>
      <c r="D368" s="100">
        <v>6.8735632183908049</v>
      </c>
    </row>
    <row r="369" spans="1:4" x14ac:dyDescent="0.25">
      <c r="A369" s="72"/>
      <c r="B369" s="72"/>
      <c r="C369" s="73" t="s">
        <v>55</v>
      </c>
      <c r="D369" s="101">
        <v>6.56640625</v>
      </c>
    </row>
    <row r="370" spans="1:4" x14ac:dyDescent="0.25">
      <c r="A370" s="72"/>
      <c r="B370" s="72"/>
      <c r="C370" s="73" t="s">
        <v>56</v>
      </c>
      <c r="D370" s="101">
        <v>6.8288770053475938</v>
      </c>
    </row>
    <row r="371" spans="1:4" x14ac:dyDescent="0.25">
      <c r="A371" s="72"/>
      <c r="B371" s="72"/>
      <c r="C371" s="73" t="s">
        <v>57</v>
      </c>
      <c r="D371" s="101">
        <v>5.8950276243093924</v>
      </c>
    </row>
    <row r="372" spans="1:4" x14ac:dyDescent="0.25">
      <c r="A372" s="72"/>
      <c r="B372" s="72"/>
      <c r="C372" s="73" t="s">
        <v>31</v>
      </c>
      <c r="D372" s="101">
        <v>5.5298507462686564</v>
      </c>
    </row>
    <row r="373" spans="1:4" x14ac:dyDescent="0.25">
      <c r="A373" s="72"/>
      <c r="B373" s="72"/>
      <c r="C373" s="73" t="s">
        <v>32</v>
      </c>
      <c r="D373" s="101">
        <v>5.1785714285714288</v>
      </c>
    </row>
    <row r="374" spans="1:4" x14ac:dyDescent="0.25">
      <c r="A374" s="72"/>
      <c r="B374" s="72"/>
      <c r="C374" s="73" t="s">
        <v>19</v>
      </c>
      <c r="D374" s="101">
        <v>5.3628266033254155</v>
      </c>
    </row>
    <row r="375" spans="1:4" x14ac:dyDescent="0.25">
      <c r="A375" s="72"/>
      <c r="B375" s="72"/>
      <c r="C375" s="73" t="s">
        <v>20</v>
      </c>
      <c r="D375" s="101">
        <v>5.5317630264097071</v>
      </c>
    </row>
    <row r="376" spans="1:4" x14ac:dyDescent="0.25">
      <c r="A376" s="72"/>
      <c r="B376" s="72"/>
      <c r="C376" s="73" t="s">
        <v>33</v>
      </c>
      <c r="D376" s="101">
        <v>5.6632302405498285</v>
      </c>
    </row>
    <row r="377" spans="1:4" x14ac:dyDescent="0.25">
      <c r="A377" s="72"/>
      <c r="B377" s="72"/>
      <c r="C377" s="73" t="s">
        <v>34</v>
      </c>
      <c r="D377" s="101">
        <v>5.5899280575539567</v>
      </c>
    </row>
    <row r="378" spans="1:4" x14ac:dyDescent="0.25">
      <c r="A378" s="72"/>
      <c r="B378" s="69" t="s">
        <v>18</v>
      </c>
      <c r="C378" s="69" t="s">
        <v>29</v>
      </c>
      <c r="D378" s="100">
        <v>6.753521126760563</v>
      </c>
    </row>
    <row r="379" spans="1:4" x14ac:dyDescent="0.25">
      <c r="A379" s="72"/>
      <c r="B379" s="72"/>
      <c r="C379" s="73" t="s">
        <v>55</v>
      </c>
      <c r="D379" s="101">
        <v>6.5447154471544717</v>
      </c>
    </row>
    <row r="380" spans="1:4" x14ac:dyDescent="0.25">
      <c r="A380" s="72"/>
      <c r="B380" s="72"/>
      <c r="C380" s="73" t="s">
        <v>56</v>
      </c>
      <c r="D380" s="101">
        <v>6.5934718100890208</v>
      </c>
    </row>
    <row r="381" spans="1:4" x14ac:dyDescent="0.25">
      <c r="A381" s="72"/>
      <c r="B381" s="72"/>
      <c r="C381" s="73" t="s">
        <v>57</v>
      </c>
      <c r="D381" s="101">
        <v>5.976588628762542</v>
      </c>
    </row>
    <row r="382" spans="1:4" x14ac:dyDescent="0.25">
      <c r="A382" s="72"/>
      <c r="B382" s="72"/>
      <c r="C382" s="73" t="s">
        <v>31</v>
      </c>
      <c r="D382" s="101">
        <v>5.2961672473867596</v>
      </c>
    </row>
    <row r="383" spans="1:4" x14ac:dyDescent="0.25">
      <c r="A383" s="72"/>
      <c r="B383" s="72"/>
      <c r="C383" s="73" t="s">
        <v>32</v>
      </c>
      <c r="D383" s="101">
        <v>5.6188340807174884</v>
      </c>
    </row>
    <row r="384" spans="1:4" x14ac:dyDescent="0.25">
      <c r="A384" s="72"/>
      <c r="B384" s="72"/>
      <c r="C384" s="73" t="s">
        <v>19</v>
      </c>
      <c r="D384" s="101">
        <v>5.5701248799231511</v>
      </c>
    </row>
    <row r="385" spans="1:4" x14ac:dyDescent="0.25">
      <c r="A385" s="72"/>
      <c r="B385" s="72"/>
      <c r="C385" s="73" t="s">
        <v>20</v>
      </c>
      <c r="D385" s="101">
        <v>5.5064498037016261</v>
      </c>
    </row>
    <row r="386" spans="1:4" x14ac:dyDescent="0.25">
      <c r="A386" s="72"/>
      <c r="B386" s="72"/>
      <c r="C386" s="73" t="s">
        <v>33</v>
      </c>
      <c r="D386" s="101">
        <v>5.6711956521739131</v>
      </c>
    </row>
    <row r="387" spans="1:4" x14ac:dyDescent="0.25">
      <c r="A387" s="72"/>
      <c r="B387" s="72"/>
      <c r="C387" s="73" t="s">
        <v>34</v>
      </c>
      <c r="D387" s="101">
        <v>5.8210526315789473</v>
      </c>
    </row>
    <row r="388" spans="1:4" x14ac:dyDescent="0.25">
      <c r="A388" s="69" t="s">
        <v>53</v>
      </c>
      <c r="B388" s="69" t="s">
        <v>21</v>
      </c>
      <c r="C388" s="69" t="s">
        <v>29</v>
      </c>
      <c r="D388" s="100">
        <v>6.5651786849802871</v>
      </c>
    </row>
    <row r="389" spans="1:4" x14ac:dyDescent="0.25">
      <c r="A389" s="72"/>
      <c r="B389" s="72"/>
      <c r="C389" s="73" t="s">
        <v>55</v>
      </c>
      <c r="D389" s="101">
        <v>6.5411173885750156</v>
      </c>
    </row>
    <row r="390" spans="1:4" x14ac:dyDescent="0.25">
      <c r="A390" s="72"/>
      <c r="B390" s="72"/>
      <c r="C390" s="73" t="s">
        <v>56</v>
      </c>
      <c r="D390" s="101">
        <v>6.4677794291376092</v>
      </c>
    </row>
    <row r="391" spans="1:4" x14ac:dyDescent="0.25">
      <c r="A391" s="72"/>
      <c r="B391" s="72"/>
      <c r="C391" s="73" t="s">
        <v>57</v>
      </c>
      <c r="D391" s="101">
        <v>5.8456807644999529</v>
      </c>
    </row>
    <row r="392" spans="1:4" x14ac:dyDescent="0.25">
      <c r="A392" s="72"/>
      <c r="B392" s="72"/>
      <c r="C392" s="73" t="s">
        <v>31</v>
      </c>
      <c r="D392" s="101">
        <v>5.7267922352488947</v>
      </c>
    </row>
    <row r="393" spans="1:4" x14ac:dyDescent="0.25">
      <c r="A393" s="72"/>
      <c r="B393" s="72"/>
      <c r="C393" s="73" t="s">
        <v>32</v>
      </c>
      <c r="D393" s="101">
        <v>5.6695804195804191</v>
      </c>
    </row>
    <row r="394" spans="1:4" x14ac:dyDescent="0.25">
      <c r="A394" s="72"/>
      <c r="B394" s="72"/>
      <c r="C394" s="73" t="s">
        <v>19</v>
      </c>
      <c r="D394" s="101">
        <v>5.919939874821349</v>
      </c>
    </row>
    <row r="395" spans="1:4" x14ac:dyDescent="0.25">
      <c r="A395" s="72"/>
      <c r="B395" s="72"/>
      <c r="C395" s="73" t="s">
        <v>20</v>
      </c>
      <c r="D395" s="101">
        <v>5.9106990555011532</v>
      </c>
    </row>
    <row r="396" spans="1:4" x14ac:dyDescent="0.25">
      <c r="A396" s="72"/>
      <c r="B396" s="72"/>
      <c r="C396" s="73" t="s">
        <v>33</v>
      </c>
      <c r="D396" s="101">
        <v>5.8880520806739849</v>
      </c>
    </row>
    <row r="397" spans="1:4" x14ac:dyDescent="0.25">
      <c r="A397" s="72"/>
      <c r="B397" s="72"/>
      <c r="C397" s="73" t="s">
        <v>34</v>
      </c>
      <c r="D397" s="101">
        <v>6.3927103805610148</v>
      </c>
    </row>
    <row r="398" spans="1:4" x14ac:dyDescent="0.25">
      <c r="A398" s="72"/>
      <c r="B398" s="69" t="s">
        <v>18</v>
      </c>
      <c r="C398" s="69" t="s">
        <v>29</v>
      </c>
      <c r="D398" s="100">
        <v>6.6196956394498097</v>
      </c>
    </row>
    <row r="399" spans="1:4" x14ac:dyDescent="0.25">
      <c r="A399" s="72"/>
      <c r="B399" s="72"/>
      <c r="C399" s="73" t="s">
        <v>55</v>
      </c>
      <c r="D399" s="101">
        <v>6.5389560950850179</v>
      </c>
    </row>
    <row r="400" spans="1:4" x14ac:dyDescent="0.25">
      <c r="A400" s="72"/>
      <c r="B400" s="72"/>
      <c r="C400" s="73" t="s">
        <v>56</v>
      </c>
      <c r="D400" s="101">
        <v>6.5149899520157488</v>
      </c>
    </row>
    <row r="401" spans="1:4" x14ac:dyDescent="0.25">
      <c r="A401" s="72"/>
      <c r="B401" s="72"/>
      <c r="C401" s="73" t="s">
        <v>57</v>
      </c>
      <c r="D401" s="101">
        <v>5.8804248861911992</v>
      </c>
    </row>
    <row r="402" spans="1:4" x14ac:dyDescent="0.25">
      <c r="A402" s="72"/>
      <c r="B402" s="72"/>
      <c r="C402" s="73" t="s">
        <v>31</v>
      </c>
      <c r="D402" s="101">
        <v>5.7343594836146972</v>
      </c>
    </row>
    <row r="403" spans="1:4" x14ac:dyDescent="0.25">
      <c r="A403" s="72"/>
      <c r="B403" s="72"/>
      <c r="C403" s="73" t="s">
        <v>32</v>
      </c>
      <c r="D403" s="101">
        <v>5.6512374834687327</v>
      </c>
    </row>
    <row r="404" spans="1:4" x14ac:dyDescent="0.25">
      <c r="A404" s="72"/>
      <c r="B404" s="72"/>
      <c r="C404" s="73" t="s">
        <v>19</v>
      </c>
      <c r="D404" s="101">
        <v>5.9750633981403212</v>
      </c>
    </row>
    <row r="405" spans="1:4" x14ac:dyDescent="0.25">
      <c r="A405" s="72"/>
      <c r="B405" s="72"/>
      <c r="C405" s="73" t="s">
        <v>20</v>
      </c>
      <c r="D405" s="101">
        <v>5.9111605200831363</v>
      </c>
    </row>
    <row r="406" spans="1:4" x14ac:dyDescent="0.25">
      <c r="A406" s="72"/>
      <c r="B406" s="72"/>
      <c r="C406" s="73" t="s">
        <v>33</v>
      </c>
      <c r="D406" s="101">
        <v>5.8561917443408786</v>
      </c>
    </row>
    <row r="407" spans="1:4" x14ac:dyDescent="0.25">
      <c r="A407" s="72"/>
      <c r="B407" s="72"/>
      <c r="C407" s="73" t="s">
        <v>34</v>
      </c>
      <c r="D407" s="101">
        <v>7.0108175577283127</v>
      </c>
    </row>
    <row r="408" spans="1:4" x14ac:dyDescent="0.25">
      <c r="A408" s="69" t="s">
        <v>54</v>
      </c>
      <c r="B408" s="69" t="s">
        <v>21</v>
      </c>
      <c r="C408" s="69" t="s">
        <v>29</v>
      </c>
      <c r="D408" s="100">
        <v>6.8471327319587632</v>
      </c>
    </row>
    <row r="409" spans="1:4" x14ac:dyDescent="0.25">
      <c r="A409" s="72"/>
      <c r="B409" s="72"/>
      <c r="C409" s="73" t="s">
        <v>55</v>
      </c>
      <c r="D409" s="101">
        <v>6.6504809470958195</v>
      </c>
    </row>
    <row r="410" spans="1:4" x14ac:dyDescent="0.25">
      <c r="A410" s="72"/>
      <c r="B410" s="72"/>
      <c r="C410" s="73" t="s">
        <v>56</v>
      </c>
      <c r="D410" s="101">
        <v>6.6122011364854725</v>
      </c>
    </row>
    <row r="411" spans="1:4" x14ac:dyDescent="0.25">
      <c r="A411" s="72"/>
      <c r="B411" s="72"/>
      <c r="C411" s="73" t="s">
        <v>57</v>
      </c>
      <c r="D411" s="101">
        <v>5.8248580746466967</v>
      </c>
    </row>
    <row r="412" spans="1:4" x14ac:dyDescent="0.25">
      <c r="A412" s="72"/>
      <c r="B412" s="72"/>
      <c r="C412" s="73" t="s">
        <v>31</v>
      </c>
      <c r="D412" s="101">
        <v>5.5342051418912908</v>
      </c>
    </row>
    <row r="413" spans="1:4" x14ac:dyDescent="0.25">
      <c r="A413" s="72"/>
      <c r="B413" s="72"/>
      <c r="C413" s="73" t="s">
        <v>32</v>
      </c>
      <c r="D413" s="101">
        <v>5.4045271997079229</v>
      </c>
    </row>
    <row r="414" spans="1:4" x14ac:dyDescent="0.25">
      <c r="A414" s="72"/>
      <c r="B414" s="72"/>
      <c r="C414" s="73" t="s">
        <v>19</v>
      </c>
      <c r="D414" s="101">
        <v>5.6544262037546149</v>
      </c>
    </row>
    <row r="415" spans="1:4" x14ac:dyDescent="0.25">
      <c r="A415" s="72"/>
      <c r="B415" s="72"/>
      <c r="C415" s="73" t="s">
        <v>20</v>
      </c>
      <c r="D415" s="101">
        <v>5.6709595739107659</v>
      </c>
    </row>
    <row r="416" spans="1:4" x14ac:dyDescent="0.25">
      <c r="A416" s="72"/>
      <c r="B416" s="72"/>
      <c r="C416" s="73" t="s">
        <v>33</v>
      </c>
      <c r="D416" s="101">
        <v>5.7555444054189664</v>
      </c>
    </row>
    <row r="417" spans="1:4" x14ac:dyDescent="0.25">
      <c r="A417" s="72"/>
      <c r="B417" s="72"/>
      <c r="C417" s="73" t="s">
        <v>34</v>
      </c>
      <c r="D417" s="101">
        <v>6.3837926779103249</v>
      </c>
    </row>
    <row r="418" spans="1:4" x14ac:dyDescent="0.25">
      <c r="A418" s="72"/>
      <c r="B418" s="69" t="s">
        <v>18</v>
      </c>
      <c r="C418" s="69" t="s">
        <v>29</v>
      </c>
      <c r="D418" s="100">
        <v>6.8174940025835022</v>
      </c>
    </row>
    <row r="419" spans="1:4" x14ac:dyDescent="0.25">
      <c r="A419" s="72"/>
      <c r="B419" s="72"/>
      <c r="C419" s="73" t="s">
        <v>55</v>
      </c>
      <c r="D419" s="101">
        <v>6.6111729582026113</v>
      </c>
    </row>
    <row r="420" spans="1:4" x14ac:dyDescent="0.25">
      <c r="A420" s="72"/>
      <c r="B420" s="72"/>
      <c r="C420" s="73" t="s">
        <v>56</v>
      </c>
      <c r="D420" s="101">
        <v>6.6582109479305744</v>
      </c>
    </row>
    <row r="421" spans="1:4" x14ac:dyDescent="0.25">
      <c r="A421" s="72"/>
      <c r="B421" s="72"/>
      <c r="C421" s="73" t="s">
        <v>57</v>
      </c>
      <c r="D421" s="101">
        <v>5.8746294222280779</v>
      </c>
    </row>
    <row r="422" spans="1:4" x14ac:dyDescent="0.25">
      <c r="A422" s="72"/>
      <c r="B422" s="72"/>
      <c r="C422" s="73" t="s">
        <v>31</v>
      </c>
      <c r="D422" s="101">
        <v>5.5948623853211013</v>
      </c>
    </row>
    <row r="423" spans="1:4" x14ac:dyDescent="0.25">
      <c r="A423" s="72"/>
      <c r="B423" s="72"/>
      <c r="C423" s="73" t="s">
        <v>32</v>
      </c>
      <c r="D423" s="101">
        <v>5.4407142857142858</v>
      </c>
    </row>
    <row r="424" spans="1:4" x14ac:dyDescent="0.25">
      <c r="A424" s="72"/>
      <c r="B424" s="72"/>
      <c r="C424" s="73" t="s">
        <v>19</v>
      </c>
      <c r="D424" s="101">
        <v>5.7553620193372206</v>
      </c>
    </row>
    <row r="425" spans="1:4" x14ac:dyDescent="0.25">
      <c r="A425" s="72"/>
      <c r="B425" s="72"/>
      <c r="C425" s="73" t="s">
        <v>20</v>
      </c>
      <c r="D425" s="101">
        <v>5.701521914871182</v>
      </c>
    </row>
    <row r="426" spans="1:4" x14ac:dyDescent="0.25">
      <c r="A426" s="72"/>
      <c r="B426" s="72"/>
      <c r="C426" s="73" t="s">
        <v>33</v>
      </c>
      <c r="D426" s="101">
        <v>5.7647611589663272</v>
      </c>
    </row>
    <row r="427" spans="1:4" x14ac:dyDescent="0.25">
      <c r="A427" s="74"/>
      <c r="B427" s="74"/>
      <c r="C427" s="75" t="s">
        <v>34</v>
      </c>
      <c r="D427" s="102">
        <v>7.0487666801455724</v>
      </c>
    </row>
  </sheetData>
  <sheetProtection algorithmName="SHA-512" hashValue="kFiU/w1s+NRKEVE4IZR4qkfscZqCg5Gvgp6YLXlllf7Ikjapu/dmibU/cPET/cgBcps88D8+7zzU9nT4J59Z8w==" saltValue="Vqjt0we9ptuVogFVB9UZRg==" spinCount="100000" sheet="1" objects="1" scenarios="1" sort="0" autoFilter="0" pivotTables="0"/>
  <mergeCells count="2">
    <mergeCell ref="A2:D2"/>
    <mergeCell ref="C4:D4"/>
  </mergeCells>
  <pageMargins left="0.25" right="0.25" top="0.85416666666666663" bottom="0.75" header="0.3" footer="0.3"/>
  <pageSetup orientation="portrait" r:id="rId2"/>
  <headerFooter>
    <oddHeader>&amp;C&amp;"-,Bold"&amp;14Summary Table Report&amp;R&amp;G</oddHeader>
  </headerFooter>
  <rowBreaks count="10" manualBreakCount="10">
    <brk id="37" max="16383" man="1"/>
    <brk id="77" max="16383" man="1"/>
    <brk id="117" max="16383" man="1"/>
    <brk id="157" max="16383" man="1"/>
    <brk id="197" max="16383" man="1"/>
    <brk id="237" max="16383" man="1"/>
    <brk id="277" max="16383" man="1"/>
    <brk id="317" max="16383" man="1"/>
    <brk id="357" max="16383" man="1"/>
    <brk id="397" max="16383" man="1"/>
  </row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25"/>
  <sheetViews>
    <sheetView showGridLines="0" view="pageLayout" zoomScaleNormal="100" workbookViewId="0">
      <selection activeCell="C5" sqref="C5"/>
    </sheetView>
  </sheetViews>
  <sheetFormatPr defaultRowHeight="15" x14ac:dyDescent="0.25"/>
  <cols>
    <col min="1" max="1" width="17" customWidth="1"/>
    <col min="2" max="2" width="20" style="31" customWidth="1"/>
  </cols>
  <sheetData>
    <row r="1" spans="1:2" ht="15.75" thickBot="1" x14ac:dyDescent="0.3"/>
    <row r="2" spans="1:2" x14ac:dyDescent="0.25">
      <c r="A2" s="59" t="s">
        <v>65</v>
      </c>
      <c r="B2" s="61"/>
    </row>
    <row r="3" spans="1:2" x14ac:dyDescent="0.25">
      <c r="A3" s="5"/>
      <c r="B3" s="32"/>
    </row>
    <row r="4" spans="1:2" x14ac:dyDescent="0.25">
      <c r="A4" s="44" t="s">
        <v>66</v>
      </c>
      <c r="B4" s="45" t="s">
        <v>25</v>
      </c>
    </row>
    <row r="5" spans="1:2" x14ac:dyDescent="0.25">
      <c r="A5" s="33" t="s">
        <v>28</v>
      </c>
      <c r="B5" s="36">
        <v>43637827</v>
      </c>
    </row>
    <row r="6" spans="1:2" x14ac:dyDescent="0.25">
      <c r="A6" s="34" t="s">
        <v>35</v>
      </c>
      <c r="B6" s="37">
        <v>43409476</v>
      </c>
    </row>
    <row r="7" spans="1:2" x14ac:dyDescent="0.25">
      <c r="A7" s="34" t="s">
        <v>36</v>
      </c>
      <c r="B7" s="37">
        <v>43518556</v>
      </c>
    </row>
    <row r="8" spans="1:2" x14ac:dyDescent="0.25">
      <c r="A8" s="34" t="s">
        <v>37</v>
      </c>
      <c r="B8" s="37">
        <v>42833467</v>
      </c>
    </row>
    <row r="9" spans="1:2" x14ac:dyDescent="0.25">
      <c r="A9" s="34" t="s">
        <v>38</v>
      </c>
      <c r="B9" s="37">
        <v>43071028</v>
      </c>
    </row>
    <row r="10" spans="1:2" x14ac:dyDescent="0.25">
      <c r="A10" s="34" t="s">
        <v>39</v>
      </c>
      <c r="B10" s="37">
        <v>43047639</v>
      </c>
    </row>
    <row r="11" spans="1:2" x14ac:dyDescent="0.25">
      <c r="A11" s="34" t="s">
        <v>40</v>
      </c>
      <c r="B11" s="37">
        <v>43321673</v>
      </c>
    </row>
    <row r="12" spans="1:2" x14ac:dyDescent="0.25">
      <c r="A12" s="34" t="s">
        <v>41</v>
      </c>
      <c r="B12" s="37">
        <v>42981245</v>
      </c>
    </row>
    <row r="13" spans="1:2" x14ac:dyDescent="0.25">
      <c r="A13" s="34" t="s">
        <v>42</v>
      </c>
      <c r="B13" s="37">
        <v>44837230</v>
      </c>
    </row>
    <row r="14" spans="1:2" x14ac:dyDescent="0.25">
      <c r="A14" s="34" t="s">
        <v>43</v>
      </c>
      <c r="B14" s="37">
        <v>44781981</v>
      </c>
    </row>
    <row r="15" spans="1:2" x14ac:dyDescent="0.25">
      <c r="A15" s="34" t="s">
        <v>44</v>
      </c>
      <c r="B15" s="37">
        <v>45120265</v>
      </c>
    </row>
    <row r="16" spans="1:2" x14ac:dyDescent="0.25">
      <c r="A16" s="34" t="s">
        <v>45</v>
      </c>
      <c r="B16" s="37">
        <v>44703851</v>
      </c>
    </row>
    <row r="17" spans="1:2" x14ac:dyDescent="0.25">
      <c r="A17" s="34" t="s">
        <v>46</v>
      </c>
      <c r="B17" s="37">
        <v>44902997</v>
      </c>
    </row>
    <row r="18" spans="1:2" x14ac:dyDescent="0.25">
      <c r="A18" s="34" t="s">
        <v>47</v>
      </c>
      <c r="B18" s="37">
        <v>44814746</v>
      </c>
    </row>
    <row r="19" spans="1:2" x14ac:dyDescent="0.25">
      <c r="A19" s="34" t="s">
        <v>48</v>
      </c>
      <c r="B19" s="37">
        <v>45373349</v>
      </c>
    </row>
    <row r="20" spans="1:2" x14ac:dyDescent="0.25">
      <c r="A20" s="34" t="s">
        <v>49</v>
      </c>
      <c r="B20" s="37">
        <v>45242592</v>
      </c>
    </row>
    <row r="21" spans="1:2" x14ac:dyDescent="0.25">
      <c r="A21" s="34" t="s">
        <v>50</v>
      </c>
      <c r="B21" s="37">
        <v>46582327</v>
      </c>
    </row>
    <row r="22" spans="1:2" x14ac:dyDescent="0.25">
      <c r="A22" s="34" t="s">
        <v>51</v>
      </c>
      <c r="B22" s="37">
        <v>47424012</v>
      </c>
    </row>
    <row r="23" spans="1:2" x14ac:dyDescent="0.25">
      <c r="A23" s="34" t="s">
        <v>52</v>
      </c>
      <c r="B23" s="37">
        <v>47520029</v>
      </c>
    </row>
    <row r="24" spans="1:2" x14ac:dyDescent="0.25">
      <c r="A24" s="34" t="s">
        <v>53</v>
      </c>
      <c r="B24" s="37">
        <v>46943098</v>
      </c>
    </row>
    <row r="25" spans="1:2" x14ac:dyDescent="0.25">
      <c r="A25" s="35" t="s">
        <v>54</v>
      </c>
      <c r="B25" s="38">
        <v>46704972</v>
      </c>
    </row>
  </sheetData>
  <sheetProtection algorithmName="SHA-512" hashValue="uGBXdodNHtIDhD6+ccuL9n1zl/zwMJXbwws10HGezgzhusH67E+saClqrCAMa2D0fcPh3Qj3GMlBsu3N4tb68g==" saltValue="Jr5fxaid84+aT7bE+NgJJw==" spinCount="100000" sheet="1" objects="1" scenarios="1" sort="0" autoFilter="0" pivotTables="0"/>
  <mergeCells count="1">
    <mergeCell ref="A2:B2"/>
  </mergeCells>
  <pageMargins left="0.25" right="0.25" top="0.85416666666666663" bottom="0.75" header="0.3" footer="0.3"/>
  <pageSetup orientation="portrait" horizontalDpi="1200" verticalDpi="1200" r:id="rId1"/>
  <headerFooter>
    <oddHeader>&amp;C&amp;"-,Bold"&amp;14Summary Table Report&amp;R&amp;G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Disclaimer</vt:lpstr>
      <vt:lpstr>Overview</vt:lpstr>
      <vt:lpstr>Summary-Counts</vt:lpstr>
      <vt:lpstr>Summary-PrevRate</vt:lpstr>
      <vt:lpstr>Summary-DayPU</vt:lpstr>
      <vt:lpstr>Summary-DispPU</vt:lpstr>
      <vt:lpstr>Summary-DPD</vt:lpstr>
      <vt:lpstr>Appendix A</vt:lpstr>
    </vt:vector>
  </TitlesOfParts>
  <Company>HPHC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Cavagnaro</dc:creator>
  <cp:lastModifiedBy>Freitas, Katherine</cp:lastModifiedBy>
  <dcterms:created xsi:type="dcterms:W3CDTF">2012-12-19T17:31:48Z</dcterms:created>
  <dcterms:modified xsi:type="dcterms:W3CDTF">2017-11-15T16:35:29Z</dcterms:modified>
</cp:coreProperties>
</file>