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ewhited\Downloads\"/>
    </mc:Choice>
  </mc:AlternateContent>
  <xr:revisionPtr revIDLastSave="0" documentId="8_{E93E25C8-CA95-4535-9D5E-C245DA477D66}" xr6:coauthVersionLast="47" xr6:coauthVersionMax="47" xr10:uidLastSave="{00000000-0000-0000-0000-000000000000}"/>
  <bookViews>
    <workbookView xWindow="-23148" yWindow="-12" windowWidth="23256" windowHeight="12576" activeTab="1" xr2:uid="{00000000-000D-0000-FFFF-FFFF00000000}"/>
  </bookViews>
  <sheets>
    <sheet name="Disclaimer" sheetId="16" r:id="rId1"/>
    <sheet name="Overview" sheetId="10" r:id="rId2"/>
    <sheet name="Generic_Names" sheetId="11" r:id="rId3"/>
    <sheet name="Table 1" sheetId="3" r:id="rId4"/>
    <sheet name="Table 2" sheetId="6" r:id="rId5"/>
    <sheet name="Table 3" sheetId="9" r:id="rId6"/>
    <sheet name="Appendix A" sheetId="15" r:id="rId7"/>
    <sheet name="Appendix B" sheetId="13" r:id="rId8"/>
  </sheets>
  <calcPr calcId="191029" concurrentCalc="0"/>
  <pivotCaches>
    <pivotCache cacheId="0"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6" l="1"/>
  <c r="A1" i="3"/>
</calcChain>
</file>

<file path=xl/sharedStrings.xml><?xml version="1.0" encoding="utf-8"?>
<sst xmlns="http://schemas.openxmlformats.org/spreadsheetml/2006/main" count="334" uniqueCount="112">
  <si>
    <t>2010</t>
  </si>
  <si>
    <t>0-1</t>
  </si>
  <si>
    <t>allopurinol</t>
  </si>
  <si>
    <t>allopurinol sodium</t>
  </si>
  <si>
    <t>hydralazine HCl</t>
  </si>
  <si>
    <t>hydralazine/hydrochlorothiazid</t>
  </si>
  <si>
    <t>hydralazine/reserpin/hcthiazid</t>
  </si>
  <si>
    <t>isosorbide dinit/hydralazine</t>
  </si>
  <si>
    <t>lesinurad/allopurinol</t>
  </si>
  <si>
    <t>propylthiouracil</t>
  </si>
  <si>
    <t>2-4</t>
  </si>
  <si>
    <t>5-9</t>
  </si>
  <si>
    <t>10-14</t>
  </si>
  <si>
    <t>15-18</t>
  </si>
  <si>
    <t>19-21</t>
  </si>
  <si>
    <t>22-44</t>
  </si>
  <si>
    <t>45-64</t>
  </si>
  <si>
    <t>65-74</t>
  </si>
  <si>
    <t>75+</t>
  </si>
  <si>
    <t>2011</t>
  </si>
  <si>
    <t>2012</t>
  </si>
  <si>
    <t>2013</t>
  </si>
  <si>
    <t>2014</t>
  </si>
  <si>
    <t>2015</t>
  </si>
  <si>
    <t>2016</t>
  </si>
  <si>
    <t>2017</t>
  </si>
  <si>
    <t>2018</t>
  </si>
  <si>
    <t>Year</t>
  </si>
  <si>
    <t>Group</t>
  </si>
  <si>
    <t>Generic Name</t>
  </si>
  <si>
    <t>Grand Total</t>
  </si>
  <si>
    <t xml:space="preserve">Sum of Number of Users (90-Day Washout Period) </t>
  </si>
  <si>
    <t xml:space="preserve">Sum of Number of Users (180-Day Washout Period) </t>
  </si>
  <si>
    <t xml:space="preserve">Sum of Number of Users (270-Day Washout Period) </t>
  </si>
  <si>
    <t>(All)</t>
  </si>
  <si>
    <t>Values</t>
  </si>
  <si>
    <t>2010 Total</t>
  </si>
  <si>
    <t>2011 Total</t>
  </si>
  <si>
    <t>2012 Total</t>
  </si>
  <si>
    <t>2013 Total</t>
  </si>
  <si>
    <t>2014 Total</t>
  </si>
  <si>
    <t>2015 Total</t>
  </si>
  <si>
    <t>2016 Total</t>
  </si>
  <si>
    <t>2017 Total</t>
  </si>
  <si>
    <t>2018 Total</t>
  </si>
  <si>
    <t xml:space="preserve">Sum of Number of Dispensings (90-Day Washout Period) </t>
  </si>
  <si>
    <t xml:space="preserve">Sum of Number of Dispensings (180-Day Washout Period) </t>
  </si>
  <si>
    <t xml:space="preserve">Sum of Number of Dispensings (270-Day Washout Period) </t>
  </si>
  <si>
    <t>Title</t>
  </si>
  <si>
    <t>Query Description</t>
  </si>
  <si>
    <t/>
  </si>
  <si>
    <t>Please review the notes below prior to further interpretation of results.</t>
  </si>
  <si>
    <t>Contents</t>
  </si>
  <si>
    <t>List of Generic Names Queried</t>
  </si>
  <si>
    <t>Definitions</t>
  </si>
  <si>
    <r>
      <rPr>
        <u/>
        <sz val="10"/>
        <rFont val="Calibri"/>
        <family val="2"/>
      </rPr>
      <t>Enrolled Member:</t>
    </r>
    <r>
      <rPr>
        <sz val="10"/>
        <rFont val="Calibri"/>
        <family val="2"/>
      </rPr>
      <t xml:space="preserve"> An individual covered by insurance at any time during the period in question. Inclusion criteria for total enrollment cohort is a minimum of one day of medical coverage enrollment and one day of drug coverage enrollment; these may occur on different days.</t>
    </r>
  </si>
  <si>
    <t>Interpretation
Notes</t>
  </si>
  <si>
    <t>• Please refer to the Sentinel Distributed Query Tool Summary Table documentation and Investigator Manual on the Sentinel website (https://www.sentinelinitiative.org/sentinel/routine-querying-tools/summary-table-queries) for more details.</t>
  </si>
  <si>
    <t>Enrollment</t>
  </si>
  <si>
    <t>Data Partner ID</t>
  </si>
  <si>
    <t>Start Date</t>
  </si>
  <si>
    <t>End Date</t>
  </si>
  <si>
    <t>DP001</t>
  </si>
  <si>
    <t>Selecting generic name here will update the table below.</t>
  </si>
  <si>
    <t>Incident Utilization of Allopurinol, Hydralazine, and Propylthiouracil</t>
  </si>
  <si>
    <r>
      <rPr>
        <u/>
        <sz val="10"/>
        <rFont val="Calibri"/>
        <family val="2"/>
      </rPr>
      <t>Washout Period:</t>
    </r>
    <r>
      <rPr>
        <sz val="10"/>
        <rFont val="Calibri"/>
        <family val="2"/>
      </rPr>
      <t xml:space="preserve"> The period of time prior to a dispensing that an incident patient must not show evidence of receiving the drug product.</t>
    </r>
  </si>
  <si>
    <r>
      <rPr>
        <u/>
        <sz val="10"/>
        <rFont val="Calibri"/>
        <family val="2"/>
      </rPr>
      <t>Dispensing:</t>
    </r>
    <r>
      <rPr>
        <sz val="10"/>
        <rFont val="Calibri"/>
        <family val="2"/>
      </rPr>
      <t xml:space="preserve"> A single distribution of the drug in the query population. Dispensings reported are those within the qualifying episode, as described above.  </t>
    </r>
  </si>
  <si>
    <t>• Counts of new users may not be aggregated across either drug products or time. One patient may be a new user of two different drugs of interest in one year. Similarly, one patient may be counted as a new user of the same drug in two different years if they meet the washout criteria.</t>
  </si>
  <si>
    <t>Allopurinol</t>
  </si>
  <si>
    <t>Hydralazine</t>
  </si>
  <si>
    <t>Propylthiouracil</t>
  </si>
  <si>
    <t>Allopurinol Total</t>
  </si>
  <si>
    <t>Hydralazine Total</t>
  </si>
  <si>
    <t>Propylthiouracil Total</t>
  </si>
  <si>
    <t>Allopurinol sodium</t>
  </si>
  <si>
    <t>Lesinurad/Allopurinol</t>
  </si>
  <si>
    <t>Hydralazine HCl</t>
  </si>
  <si>
    <t xml:space="preserve">Hydralazine HCl </t>
  </si>
  <si>
    <r>
      <rPr>
        <u/>
        <sz val="10"/>
        <rFont val="Calibri"/>
        <family val="2"/>
      </rPr>
      <t>Incident User:</t>
    </r>
    <r>
      <rPr>
        <sz val="10"/>
        <rFont val="Calibri"/>
        <family val="2"/>
      </rPr>
      <t xml:space="preserve"> A member with a dispensing of a generic drug name of interest, in the year of interest, with no evidence of a dispensing for that generic drug name in the defined washout period (90, 180, or 270 days).</t>
    </r>
  </si>
  <si>
    <t>Overview</t>
  </si>
  <si>
    <t>• If you are using a web page screen reader and are unable to access this document, please contact the Sentinel Operations Center for assistance at info@sentinelsystem.org.</t>
  </si>
  <si>
    <t xml:space="preserve">
FDA also wants to emphasize the fact that the Agency may access data and report findings from the Sentinel System for a number of reasons. Such activity does not necessarily lead to an Agency recommendation regarding the use of the drug. Patients who have questions about the use of an identified medical product should contact their health care professional.</t>
  </si>
  <si>
    <t xml:space="preserve">Data obtained through Sentinel are intended to complement other types of data and information compiled by FDA scientists, such as adverse event reports, published study results, and clinical trials, which can be combined with Sentinel data and used by FDA to inform regulatory decisions regarding medical product safety. However, data obtained from the Sentinel System are not necessarily used by FDA to take regulatory actions or to make safety decisions. Any public health actions taken by FDA regarding products involved in Sentinel queries and protocols are communicated through existing channels. </t>
  </si>
  <si>
    <t>When reviewing this information please be aware that there are times when FDA may access the data available through Sentinel for a variety of reasons beyond seeking direct access to information that can help assess potential safety risks for a specific product. Some examples include determining a rate or count of an identified health outcome of interest, examining medical product use, exploring the feasibility of future, more detailed analyses within Sentinel, and seeking to better understand the capabilities of Sentinel.</t>
  </si>
  <si>
    <t>The information contained on this website is provided as part of FDA's commitment to place knowledge acquired from Sentinel in the public domain as soon as possible. To most effectively interpret results from observational studies, it is important to consider not only the studies that supported a hypothesis, but also the studies that did not. The website serves as a public data repository that archives all the activities on Sentinel and provides important context to those seeking to understand the significance of any specific activity. This information is being provided to the public in the interest of transparency and for purposes of demonstrating the extent of use and the various ways FDA is utilizing the Sentinel System. While the data posted here may contribute to important overall conclusions, FDA relies on other mechanisms for communicating such conclusions to the public.</t>
  </si>
  <si>
    <t>For Industry</t>
  </si>
  <si>
    <t>·         Information from this site should not affect your use of a medical product in any way.  Patients who have questions about the use of a medical product should contact their health care professional.</t>
  </si>
  <si>
    <r>
      <t xml:space="preserve">·         FDA communicates its interpretation of Sentinel activities through existing channels, such as FDA's </t>
    </r>
    <r>
      <rPr>
        <b/>
        <sz val="11"/>
        <rFont val="Calibri"/>
        <family val="2"/>
      </rPr>
      <t>press announcements</t>
    </r>
    <r>
      <rPr>
        <b/>
        <sz val="11"/>
        <color indexed="8"/>
        <rFont val="Calibri"/>
        <family val="2"/>
      </rPr>
      <t xml:space="preserve">, </t>
    </r>
    <r>
      <rPr>
        <b/>
        <sz val="11"/>
        <rFont val="Calibri"/>
        <family val="2"/>
      </rPr>
      <t>MedWatch Alerts</t>
    </r>
    <r>
      <rPr>
        <b/>
        <sz val="11"/>
        <color indexed="8"/>
        <rFont val="Calibri"/>
        <family val="2"/>
      </rPr>
      <t xml:space="preserve">, and </t>
    </r>
    <r>
      <rPr>
        <b/>
        <sz val="11"/>
        <rFont val="Calibri"/>
        <family val="2"/>
      </rPr>
      <t>Drug Safety Communications</t>
    </r>
    <r>
      <rPr>
        <b/>
        <sz val="11"/>
        <color indexed="8"/>
        <rFont val="Calibri"/>
        <family val="2"/>
      </rPr>
      <t>, rather than on this website.</t>
    </r>
  </si>
  <si>
    <t>·         When evaluating a potential safety issue, FDA scientists consider the data obtained through Sentinel with information from various other data sources, such as adverse event reports, published study results, and clinical trials, to help make the most informed decisions possible.</t>
  </si>
  <si>
    <t>·         FDA may access the data available through Sentinel for a variety of reasons beyond assessing potential safety risks for a specific product. Some examples include determining a rate or count of an identified health outcome of interest, examining medical product use, or seeking to better understand the capabilities of Sentinel.</t>
  </si>
  <si>
    <t>·         The fact that FDA requests and receives data on a particular product through Sentinel does not necessarily mean there is a safety issue with the product.</t>
  </si>
  <si>
    <t>·         Much of the content on this site is technical and intended for use by scientists in various areas of expertise. </t>
  </si>
  <si>
    <t>·         The information contained on this website is provided as part of FDA's commitment to place knowledge acquired from Sentinel in the public domain as soon as possible. </t>
  </si>
  <si>
    <t>For Patients and Consumers</t>
  </si>
  <si>
    <t>Disclaimer</t>
  </si>
  <si>
    <t>Table 7. Number of Incident Users and Dispensings by Generic Drug Group, Generic Name, Year, Age Group (Years), and Washout Period</t>
  </si>
  <si>
    <t>Age Group (Years)</t>
  </si>
  <si>
    <t>Table 3. Number of Incident Users and Dispensings by Generic Drug Group, Generic Name, Year, Age Group (Years), and Washout Period</t>
  </si>
  <si>
    <t>Table 1. Number of Incident Users by Year, Age Group (Years), and Washout Period</t>
  </si>
  <si>
    <t>Table 2. Number of Dispensings for Incident Users by Year, Age Group (Years), and Washout Period</t>
  </si>
  <si>
    <t>*The start and end dates are based on the minimum and maximum dates within each DP. The month with the maximum date must have at least 80% of the number of records in the previous month.</t>
  </si>
  <si>
    <t>Appendix A. Total Enrollment in Merative™ MarketScan® Research Databases by Year</t>
  </si>
  <si>
    <t>Appendix B. Available Data in the Merative™ MarketScan® Research Databases as of Request Send Date (October 18, 2019)</t>
  </si>
  <si>
    <t>• The population contained within the Merative™ MarketScan® Research Databases changes over time. A query run in 2011 may analyze a different patient population than a query run in 2012, even if the query time parameters stay the same.</t>
  </si>
  <si>
    <t>This report describes incident use of allopurinol, hydralazine, and propylthiouracil among enrolled members in the Merative™ MarketScan® Research Databases between January 1, 2010 and March 31, 2018.  Incident use is defined using 90-day, 180-day, and 270-day washout periods. Results include counts of incident users and the number of dispensings, among incident users of each drug overall and stratified by age group, year, and generic name.</t>
  </si>
  <si>
    <t>The query was run on Merative™ MarketScan® Research Databases on October 18, 2019.</t>
  </si>
  <si>
    <t>Internal Sentinel Operations Center Tracking Number</t>
  </si>
  <si>
    <t>cder_str_wp148</t>
  </si>
  <si>
    <r>
      <rPr>
        <u/>
        <sz val="10"/>
        <rFont val="Calibri"/>
        <family val="2"/>
      </rPr>
      <t>Generic Name:</t>
    </r>
    <r>
      <rPr>
        <sz val="10"/>
        <rFont val="Calibri"/>
        <family val="2"/>
      </rPr>
      <t xml:space="preserve"> The non-propriety name of a drug product, as recorded in the National Drug Code (NDC) Directory. One generic name contains all NDCs associated with that generic name.</t>
    </r>
  </si>
  <si>
    <t xml:space="preserve">Hydralazine/Hydrochlorothiazide </t>
  </si>
  <si>
    <t xml:space="preserve">Hydralazine/Reserpine/Hcthiazid </t>
  </si>
  <si>
    <t xml:space="preserve">Isosorbide dinitrate/Hydralazine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</si>
</sst>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5"/>
      <color rgb="FF000000"/>
      <name val="Arial"/>
      <family val="2"/>
    </font>
    <font>
      <b/>
      <sz val="10"/>
      <name val="Calibri"/>
      <family val="2"/>
    </font>
    <font>
      <sz val="10"/>
      <name val="Calibri"/>
      <family val="2"/>
    </font>
    <font>
      <u/>
      <sz val="10"/>
      <name val="Calibri"/>
      <family val="2"/>
    </font>
    <font>
      <sz val="10"/>
      <color rgb="FF000000"/>
      <name val="Calibri"/>
      <family val="2"/>
    </font>
    <font>
      <sz val="10"/>
      <color theme="1"/>
      <name val="Calibri"/>
      <family val="2"/>
    </font>
    <font>
      <b/>
      <sz val="10"/>
      <color indexed="8"/>
      <name val="Calibri"/>
      <family val="2"/>
    </font>
    <font>
      <sz val="10"/>
      <color theme="1"/>
      <name val="Arial"/>
      <family val="2"/>
    </font>
    <font>
      <b/>
      <sz val="10"/>
      <color theme="1"/>
      <name val="Calibri"/>
      <family val="2"/>
    </font>
    <font>
      <i/>
      <sz val="10"/>
      <color theme="1"/>
      <name val="Calibri"/>
      <family val="2"/>
    </font>
    <font>
      <b/>
      <sz val="14"/>
      <color theme="1"/>
      <name val="Calibri"/>
      <family val="2"/>
      <scheme val="minor"/>
    </font>
    <font>
      <b/>
      <sz val="12"/>
      <color theme="1"/>
      <name val="Calibri"/>
      <family val="2"/>
      <scheme val="minor"/>
    </font>
    <font>
      <b/>
      <sz val="11"/>
      <name val="Calibri"/>
      <family val="2"/>
    </font>
    <font>
      <b/>
      <sz val="14"/>
      <name val="Calibri"/>
      <family val="2"/>
    </font>
    <font>
      <b/>
      <sz val="11"/>
      <color indexed="8"/>
      <name val="Calibri"/>
      <family val="2"/>
    </font>
    <font>
      <sz val="9"/>
      <color rgb="FF000000"/>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43" fontId="18" fillId="0" borderId="0" applyFont="0" applyFill="0" applyBorder="0" applyAlignment="0" applyProtection="0"/>
    <xf numFmtId="0" fontId="1" fillId="0" borderId="0"/>
  </cellStyleXfs>
  <cellXfs count="143">
    <xf numFmtId="0" fontId="0" fillId="0" borderId="0" xfId="0"/>
    <xf numFmtId="3" fontId="0" fillId="0" borderId="0" xfId="0" applyNumberFormat="1"/>
    <xf numFmtId="0" fontId="19" fillId="0" borderId="10" xfId="42" applyFont="1" applyFill="1" applyBorder="1" applyAlignment="1">
      <alignment horizontal="left" vertical="top"/>
    </xf>
    <xf numFmtId="0" fontId="20" fillId="0" borderId="0" xfId="42" applyFont="1" applyFill="1" applyBorder="1" applyAlignment="1">
      <alignment horizontal="left" vertical="top"/>
    </xf>
    <xf numFmtId="0" fontId="20" fillId="0" borderId="11" xfId="42" applyFont="1" applyFill="1" applyBorder="1" applyAlignment="1">
      <alignment horizontal="left" vertical="top" wrapText="1"/>
    </xf>
    <xf numFmtId="0" fontId="20" fillId="0" borderId="10" xfId="42" applyFont="1" applyFill="1" applyBorder="1" applyAlignment="1">
      <alignment horizontal="left" vertical="top" wrapText="1"/>
    </xf>
    <xf numFmtId="0" fontId="20" fillId="0" borderId="12" xfId="42" applyFont="1" applyFill="1" applyBorder="1" applyAlignment="1">
      <alignment horizontal="left" vertical="top"/>
    </xf>
    <xf numFmtId="0" fontId="20" fillId="0" borderId="13" xfId="42" applyFont="1" applyFill="1" applyBorder="1" applyAlignment="1">
      <alignment horizontal="left" vertical="top" wrapText="1"/>
    </xf>
    <xf numFmtId="0" fontId="20" fillId="0" borderId="14" xfId="42" applyFont="1" applyFill="1" applyBorder="1" applyAlignment="1">
      <alignment horizontal="left" vertical="top"/>
    </xf>
    <xf numFmtId="0" fontId="20" fillId="0" borderId="15" xfId="42" applyFont="1" applyFill="1" applyBorder="1" applyAlignment="1">
      <alignment horizontal="left" vertical="top"/>
    </xf>
    <xf numFmtId="0" fontId="20" fillId="0" borderId="13" xfId="42" applyFont="1" applyFill="1" applyBorder="1" applyAlignment="1">
      <alignment horizontal="left" vertical="top"/>
    </xf>
    <xf numFmtId="0" fontId="20" fillId="0" borderId="10" xfId="42" applyFont="1" applyFill="1" applyBorder="1" applyAlignment="1">
      <alignment horizontal="left" vertical="top"/>
    </xf>
    <xf numFmtId="0" fontId="20" fillId="0" borderId="16" xfId="42" applyFont="1" applyFill="1" applyBorder="1" applyAlignment="1">
      <alignment horizontal="left" vertical="top"/>
    </xf>
    <xf numFmtId="0" fontId="20" fillId="0" borderId="17" xfId="42" applyFont="1" applyFill="1" applyBorder="1" applyAlignment="1">
      <alignment horizontal="left" vertical="top" wrapText="1"/>
    </xf>
    <xf numFmtId="0" fontId="20" fillId="0" borderId="17" xfId="42" applyFont="1" applyFill="1" applyBorder="1" applyAlignment="1">
      <alignment horizontal="left" vertical="top"/>
    </xf>
    <xf numFmtId="0" fontId="20" fillId="0" borderId="18" xfId="42" applyFont="1" applyFill="1" applyBorder="1" applyAlignment="1">
      <alignment horizontal="left" vertical="top" wrapText="1"/>
    </xf>
    <xf numFmtId="0" fontId="20" fillId="0" borderId="20" xfId="42" applyFont="1" applyFill="1" applyBorder="1" applyAlignment="1">
      <alignment horizontal="left" vertical="top"/>
    </xf>
    <xf numFmtId="0" fontId="22" fillId="0" borderId="0" xfId="42" applyFont="1" applyFill="1" applyBorder="1" applyAlignment="1">
      <alignment horizontal="left"/>
    </xf>
    <xf numFmtId="0" fontId="24" fillId="0" borderId="0" xfId="42" applyFont="1" applyFill="1" applyBorder="1" applyAlignment="1">
      <alignment horizontal="left"/>
    </xf>
    <xf numFmtId="0" fontId="20" fillId="0" borderId="0" xfId="42" applyFont="1" applyFill="1" applyBorder="1" applyAlignment="1">
      <alignment horizontal="left"/>
    </xf>
    <xf numFmtId="164" fontId="20" fillId="0" borderId="0" xfId="44" applyNumberFormat="1" applyFont="1" applyFill="1" applyBorder="1" applyAlignment="1">
      <alignment horizontal="left"/>
    </xf>
    <xf numFmtId="0" fontId="25" fillId="0" borderId="0" xfId="42" applyNumberFormat="1" applyFont="1" applyBorder="1" applyAlignment="1">
      <alignment horizontal="left"/>
    </xf>
    <xf numFmtId="0" fontId="19" fillId="0" borderId="0" xfId="42" applyFont="1" applyFill="1" applyBorder="1" applyAlignment="1">
      <alignment horizontal="center" vertical="top"/>
    </xf>
    <xf numFmtId="0" fontId="22" fillId="0" borderId="0" xfId="42" applyFont="1" applyFill="1" applyBorder="1" applyAlignment="1">
      <alignment horizontal="center"/>
    </xf>
    <xf numFmtId="14" fontId="22" fillId="0" borderId="0" xfId="42" applyNumberFormat="1" applyFont="1" applyFill="1" applyBorder="1" applyAlignment="1">
      <alignment horizontal="center"/>
    </xf>
    <xf numFmtId="0" fontId="0" fillId="0" borderId="12" xfId="0" applyBorder="1"/>
    <xf numFmtId="0" fontId="0" fillId="0" borderId="12" xfId="0" applyFill="1" applyBorder="1"/>
    <xf numFmtId="0" fontId="0" fillId="0" borderId="0" xfId="0" applyFill="1" applyBorder="1"/>
    <xf numFmtId="0" fontId="0" fillId="0" borderId="17" xfId="0" applyFill="1" applyBorder="1"/>
    <xf numFmtId="3" fontId="0" fillId="0" borderId="0" xfId="0" applyNumberFormat="1" applyFill="1" applyBorder="1" applyAlignment="1">
      <alignment wrapText="1"/>
    </xf>
    <xf numFmtId="3" fontId="0" fillId="0" borderId="17" xfId="0" applyNumberFormat="1" applyFill="1" applyBorder="1" applyAlignment="1">
      <alignment wrapText="1"/>
    </xf>
    <xf numFmtId="3" fontId="0" fillId="0" borderId="21" xfId="0" applyNumberFormat="1" applyFill="1" applyBorder="1" applyAlignment="1">
      <alignment wrapText="1"/>
    </xf>
    <xf numFmtId="3" fontId="0" fillId="0" borderId="18" xfId="0" applyNumberFormat="1" applyFill="1" applyBorder="1" applyAlignment="1">
      <alignment wrapText="1"/>
    </xf>
    <xf numFmtId="3" fontId="0" fillId="0" borderId="0" xfId="0" applyNumberFormat="1" applyBorder="1"/>
    <xf numFmtId="3" fontId="0" fillId="0" borderId="17" xfId="0" applyNumberFormat="1" applyBorder="1"/>
    <xf numFmtId="0" fontId="0" fillId="0" borderId="14" xfId="0" applyBorder="1"/>
    <xf numFmtId="3" fontId="0" fillId="0" borderId="21" xfId="0" applyNumberFormat="1" applyBorder="1"/>
    <xf numFmtId="3" fontId="0" fillId="0" borderId="18" xfId="0" applyNumberFormat="1" applyBorder="1"/>
    <xf numFmtId="0" fontId="0" fillId="0" borderId="19" xfId="0" applyBorder="1"/>
    <xf numFmtId="0" fontId="0" fillId="0" borderId="20" xfId="0" applyBorder="1"/>
    <xf numFmtId="0" fontId="0" fillId="0" borderId="0" xfId="0" applyFill="1"/>
    <xf numFmtId="3" fontId="0" fillId="0" borderId="12" xfId="0" applyNumberFormat="1" applyBorder="1"/>
    <xf numFmtId="3" fontId="0" fillId="0" borderId="14" xfId="0" applyNumberFormat="1" applyBorder="1"/>
    <xf numFmtId="0" fontId="0" fillId="0" borderId="22" xfId="0" applyBorder="1"/>
    <xf numFmtId="0" fontId="0" fillId="0" borderId="10" xfId="0" applyBorder="1"/>
    <xf numFmtId="0" fontId="0" fillId="0" borderId="13" xfId="0" applyBorder="1"/>
    <xf numFmtId="0" fontId="0" fillId="0" borderId="15" xfId="0" applyBorder="1"/>
    <xf numFmtId="0" fontId="20" fillId="0" borderId="10" xfId="0" applyFont="1" applyFill="1" applyBorder="1" applyAlignment="1">
      <alignment horizontal="left" vertical="top" wrapText="1"/>
    </xf>
    <xf numFmtId="0" fontId="20" fillId="0" borderId="13" xfId="0" applyFont="1" applyFill="1" applyBorder="1" applyAlignment="1">
      <alignment horizontal="left" vertical="top" wrapText="1"/>
    </xf>
    <xf numFmtId="0" fontId="20" fillId="0" borderId="17" xfId="0" applyFont="1" applyFill="1" applyBorder="1" applyAlignment="1">
      <alignment horizontal="left" vertical="top" wrapText="1"/>
    </xf>
    <xf numFmtId="0" fontId="20" fillId="0" borderId="15" xfId="0" applyFont="1" applyFill="1" applyBorder="1" applyAlignment="1">
      <alignment horizontal="left" vertical="top" wrapText="1"/>
    </xf>
    <xf numFmtId="0" fontId="0" fillId="0" borderId="22" xfId="0" applyFill="1" applyBorder="1"/>
    <xf numFmtId="0" fontId="0" fillId="0" borderId="20" xfId="0" applyFill="1" applyBorder="1"/>
    <xf numFmtId="3" fontId="0" fillId="0" borderId="11" xfId="0" applyNumberFormat="1" applyFill="1" applyBorder="1" applyAlignment="1">
      <alignment wrapText="1"/>
    </xf>
    <xf numFmtId="3" fontId="0" fillId="0" borderId="24" xfId="0" applyNumberFormat="1" applyFill="1" applyBorder="1" applyAlignment="1">
      <alignment wrapText="1"/>
    </xf>
    <xf numFmtId="3" fontId="0" fillId="0" borderId="16" xfId="0" applyNumberFormat="1" applyFill="1" applyBorder="1" applyAlignment="1">
      <alignment wrapText="1"/>
    </xf>
    <xf numFmtId="3" fontId="0" fillId="0" borderId="12" xfId="0" applyNumberFormat="1" applyFill="1" applyBorder="1" applyAlignment="1">
      <alignment wrapText="1"/>
    </xf>
    <xf numFmtId="3" fontId="0" fillId="0" borderId="14" xfId="0" applyNumberFormat="1" applyFill="1" applyBorder="1" applyAlignment="1">
      <alignment wrapText="1"/>
    </xf>
    <xf numFmtId="0" fontId="0" fillId="0" borderId="10" xfId="0" applyFill="1" applyBorder="1"/>
    <xf numFmtId="0" fontId="0" fillId="0" borderId="13" xfId="0" applyFill="1" applyBorder="1"/>
    <xf numFmtId="0" fontId="0" fillId="0" borderId="15" xfId="0" applyFill="1" applyBorder="1"/>
    <xf numFmtId="0" fontId="0" fillId="0" borderId="18" xfId="0" applyBorder="1"/>
    <xf numFmtId="0" fontId="19" fillId="0" borderId="12" xfId="42" applyFont="1" applyFill="1" applyBorder="1" applyAlignment="1">
      <alignment horizontal="center" vertical="top"/>
    </xf>
    <xf numFmtId="0" fontId="20" fillId="0" borderId="17" xfId="42" applyFont="1" applyFill="1" applyBorder="1" applyAlignment="1">
      <alignment horizontal="left"/>
    </xf>
    <xf numFmtId="0" fontId="22" fillId="0" borderId="14" xfId="42" applyFont="1" applyFill="1" applyBorder="1" applyAlignment="1">
      <alignment horizontal="center"/>
    </xf>
    <xf numFmtId="14" fontId="22" fillId="0" borderId="21" xfId="42" applyNumberFormat="1" applyFont="1" applyFill="1" applyBorder="1" applyAlignment="1">
      <alignment horizontal="center"/>
    </xf>
    <xf numFmtId="0" fontId="20" fillId="0" borderId="18" xfId="42" applyFont="1" applyFill="1" applyBorder="1" applyAlignment="1">
      <alignment horizontal="left"/>
    </xf>
    <xf numFmtId="0" fontId="19" fillId="0" borderId="12" xfId="42" applyFont="1" applyFill="1" applyBorder="1" applyAlignment="1">
      <alignment horizontal="center"/>
    </xf>
    <xf numFmtId="0" fontId="23" fillId="0" borderId="12" xfId="42" applyFont="1" applyBorder="1" applyAlignment="1">
      <alignment horizontal="center"/>
    </xf>
    <xf numFmtId="0" fontId="23" fillId="0" borderId="14" xfId="42" applyFont="1" applyBorder="1" applyAlignment="1">
      <alignment horizontal="center"/>
    </xf>
    <xf numFmtId="0" fontId="25" fillId="0" borderId="21" xfId="42" applyNumberFormat="1" applyFont="1" applyBorder="1" applyAlignment="1">
      <alignment horizontal="left"/>
    </xf>
    <xf numFmtId="0" fontId="20" fillId="0" borderId="21" xfId="42" applyFont="1" applyFill="1" applyBorder="1" applyAlignment="1">
      <alignment horizontal="left"/>
    </xf>
    <xf numFmtId="164" fontId="20" fillId="0" borderId="0" xfId="44" applyNumberFormat="1" applyFont="1" applyFill="1" applyBorder="1" applyAlignment="1">
      <alignment horizontal="center" vertical="center"/>
    </xf>
    <xf numFmtId="164" fontId="20" fillId="0" borderId="21" xfId="44" applyNumberFormat="1" applyFont="1" applyFill="1" applyBorder="1" applyAlignment="1">
      <alignment horizontal="center" vertical="center"/>
    </xf>
    <xf numFmtId="0" fontId="19" fillId="0" borderId="0" xfId="42" applyFont="1" applyFill="1" applyBorder="1" applyAlignment="1">
      <alignment horizontal="right" vertical="center"/>
    </xf>
    <xf numFmtId="0" fontId="31" fillId="0" borderId="22" xfId="42" applyFont="1" applyFill="1" applyBorder="1" applyAlignment="1">
      <alignment horizontal="left" vertical="top"/>
    </xf>
    <xf numFmtId="0" fontId="0" fillId="0" borderId="0" xfId="0" applyAlignment="1">
      <alignment vertical="top" wrapText="1"/>
    </xf>
    <xf numFmtId="0" fontId="29" fillId="0" borderId="0" xfId="0" applyFont="1" applyAlignment="1">
      <alignment vertical="top" wrapText="1"/>
    </xf>
    <xf numFmtId="0" fontId="0" fillId="0" borderId="0" xfId="0" applyAlignment="1">
      <alignment wrapText="1"/>
    </xf>
    <xf numFmtId="0" fontId="0" fillId="0" borderId="0" xfId="0" applyAlignment="1">
      <alignment horizontal="left" wrapText="1"/>
    </xf>
    <xf numFmtId="0" fontId="16" fillId="0" borderId="0" xfId="0" applyFont="1" applyAlignment="1">
      <alignment horizontal="left" wrapText="1"/>
    </xf>
    <xf numFmtId="0" fontId="0" fillId="0" borderId="0" xfId="0" applyAlignment="1">
      <alignment horizontal="left" vertical="top" wrapText="1"/>
    </xf>
    <xf numFmtId="0" fontId="16" fillId="0" borderId="0" xfId="0" applyFont="1" applyAlignment="1">
      <alignment horizontal="left" vertical="top" wrapText="1"/>
    </xf>
    <xf numFmtId="0" fontId="29" fillId="0" borderId="0" xfId="0" applyFont="1" applyAlignment="1">
      <alignment wrapText="1"/>
    </xf>
    <xf numFmtId="0" fontId="28" fillId="0" borderId="0" xfId="0" applyFont="1" applyAlignment="1">
      <alignment wrapText="1"/>
    </xf>
    <xf numFmtId="0" fontId="19" fillId="0" borderId="19" xfId="42" applyFont="1" applyFill="1" applyBorder="1" applyAlignment="1">
      <alignment horizontal="left"/>
    </xf>
    <xf numFmtId="0" fontId="23" fillId="0" borderId="13" xfId="43" applyFont="1" applyBorder="1"/>
    <xf numFmtId="0" fontId="22" fillId="0" borderId="13" xfId="42" applyFont="1" applyFill="1" applyBorder="1" applyAlignment="1">
      <alignment horizontal="left"/>
    </xf>
    <xf numFmtId="0" fontId="22" fillId="0" borderId="15" xfId="42" applyFont="1" applyFill="1" applyBorder="1" applyAlignment="1">
      <alignment horizontal="left"/>
    </xf>
    <xf numFmtId="3" fontId="0" fillId="0" borderId="11" xfId="0" applyNumberFormat="1" applyBorder="1" applyAlignment="1">
      <alignment horizontal="right" wrapText="1"/>
    </xf>
    <xf numFmtId="3" fontId="0" fillId="0" borderId="24" xfId="0" applyNumberFormat="1" applyBorder="1" applyAlignment="1">
      <alignment horizontal="right" wrapText="1"/>
    </xf>
    <xf numFmtId="3" fontId="0" fillId="0" borderId="24" xfId="0" applyNumberFormat="1" applyBorder="1" applyAlignment="1">
      <alignment horizontal="right"/>
    </xf>
    <xf numFmtId="3" fontId="0" fillId="0" borderId="16" xfId="0" applyNumberFormat="1" applyBorder="1" applyAlignment="1">
      <alignment horizontal="right"/>
    </xf>
    <xf numFmtId="3" fontId="0" fillId="0" borderId="12" xfId="0" applyNumberFormat="1" applyBorder="1" applyAlignment="1">
      <alignment horizontal="right" wrapText="1"/>
    </xf>
    <xf numFmtId="3" fontId="0" fillId="0" borderId="0" xfId="0" applyNumberFormat="1" applyBorder="1" applyAlignment="1">
      <alignment horizontal="right" wrapText="1"/>
    </xf>
    <xf numFmtId="3" fontId="0" fillId="0" borderId="0" xfId="0" applyNumberFormat="1" applyBorder="1" applyAlignment="1">
      <alignment horizontal="right"/>
    </xf>
    <xf numFmtId="3" fontId="0" fillId="0" borderId="17" xfId="0" applyNumberFormat="1" applyBorder="1" applyAlignment="1">
      <alignment horizontal="right"/>
    </xf>
    <xf numFmtId="3" fontId="0" fillId="0" borderId="12" xfId="0" applyNumberFormat="1" applyBorder="1" applyAlignment="1">
      <alignment horizontal="right"/>
    </xf>
    <xf numFmtId="0" fontId="0" fillId="0" borderId="14" xfId="0" applyFill="1" applyBorder="1"/>
    <xf numFmtId="0" fontId="0" fillId="0" borderId="18" xfId="0" applyFill="1" applyBorder="1"/>
    <xf numFmtId="0" fontId="20" fillId="0" borderId="22" xfId="42" applyFont="1" applyFill="1" applyBorder="1" applyAlignment="1">
      <alignment horizontal="left" vertical="top" wrapText="1"/>
    </xf>
    <xf numFmtId="0" fontId="20" fillId="0" borderId="19" xfId="42" applyFont="1" applyFill="1" applyBorder="1" applyAlignment="1">
      <alignment horizontal="left" vertical="center"/>
    </xf>
    <xf numFmtId="0" fontId="0" fillId="33" borderId="14" xfId="0" applyFill="1" applyBorder="1"/>
    <xf numFmtId="0" fontId="0" fillId="33" borderId="18" xfId="0" applyFill="1" applyBorder="1"/>
    <xf numFmtId="0" fontId="0" fillId="33" borderId="21" xfId="0" applyFill="1" applyBorder="1"/>
    <xf numFmtId="0" fontId="0" fillId="33" borderId="15" xfId="0" applyFill="1" applyBorder="1"/>
    <xf numFmtId="0" fontId="0" fillId="33" borderId="14" xfId="0" applyFill="1" applyBorder="1" applyAlignment="1">
      <alignment horizontal="right" wrapText="1"/>
    </xf>
    <xf numFmtId="0" fontId="0" fillId="33" borderId="21" xfId="0" applyFill="1" applyBorder="1" applyAlignment="1">
      <alignment horizontal="right" wrapText="1"/>
    </xf>
    <xf numFmtId="0" fontId="0" fillId="33" borderId="18" xfId="0" applyFill="1" applyBorder="1" applyAlignment="1">
      <alignment horizontal="right" wrapText="1"/>
    </xf>
    <xf numFmtId="0" fontId="0" fillId="33" borderId="22" xfId="0" applyFill="1" applyBorder="1"/>
    <xf numFmtId="0" fontId="0" fillId="33" borderId="20" xfId="0" applyFill="1" applyBorder="1"/>
    <xf numFmtId="0" fontId="0" fillId="33" borderId="23" xfId="0" applyFill="1" applyBorder="1"/>
    <xf numFmtId="0" fontId="0" fillId="33" borderId="19" xfId="0" applyFill="1" applyBorder="1"/>
    <xf numFmtId="0" fontId="0" fillId="33" borderId="22" xfId="0" applyFill="1" applyBorder="1" applyAlignment="1">
      <alignment horizontal="right" wrapText="1"/>
    </xf>
    <xf numFmtId="0" fontId="0" fillId="33" borderId="23" xfId="0" applyFill="1" applyBorder="1" applyAlignment="1">
      <alignment horizontal="right" wrapText="1"/>
    </xf>
    <xf numFmtId="0" fontId="0" fillId="33" borderId="20" xfId="0" applyFill="1" applyBorder="1" applyAlignment="1">
      <alignment horizontal="right" wrapText="1"/>
    </xf>
    <xf numFmtId="0" fontId="26" fillId="0" borderId="22" xfId="45" applyFont="1" applyBorder="1" applyAlignment="1">
      <alignment horizontal="left" vertical="top" wrapText="1"/>
    </xf>
    <xf numFmtId="0" fontId="26" fillId="0" borderId="23" xfId="45" applyFont="1" applyBorder="1" applyAlignment="1">
      <alignment horizontal="left" vertical="top" wrapText="1"/>
    </xf>
    <xf numFmtId="0" fontId="26" fillId="0" borderId="20" xfId="45" applyFont="1" applyBorder="1" applyAlignment="1">
      <alignment horizontal="left" vertical="top" wrapText="1"/>
    </xf>
    <xf numFmtId="0" fontId="23" fillId="0" borderId="0" xfId="45" applyFont="1" applyBorder="1" applyAlignment="1">
      <alignment horizontal="left" wrapText="1"/>
    </xf>
    <xf numFmtId="0" fontId="23" fillId="0" borderId="17" xfId="45" applyFont="1" applyBorder="1" applyAlignment="1">
      <alignment horizontal="left" wrapText="1"/>
    </xf>
    <xf numFmtId="0" fontId="27" fillId="0" borderId="12" xfId="45" applyFont="1" applyBorder="1" applyAlignment="1">
      <alignment horizontal="left"/>
    </xf>
    <xf numFmtId="0" fontId="27" fillId="0" borderId="0" xfId="45" applyFont="1" applyBorder="1" applyAlignment="1">
      <alignment horizontal="left"/>
    </xf>
    <xf numFmtId="0" fontId="27" fillId="0" borderId="17" xfId="45" applyFont="1" applyBorder="1" applyAlignment="1">
      <alignment horizontal="left"/>
    </xf>
    <xf numFmtId="0" fontId="0" fillId="0" borderId="11" xfId="0" applyBorder="1" applyAlignment="1">
      <alignment horizontal="left"/>
    </xf>
    <xf numFmtId="0" fontId="0" fillId="0" borderId="24" xfId="0" applyBorder="1" applyAlignment="1">
      <alignment horizontal="left"/>
    </xf>
    <xf numFmtId="0" fontId="0" fillId="0" borderId="16" xfId="0" applyBorder="1" applyAlignment="1">
      <alignment horizontal="left"/>
    </xf>
    <xf numFmtId="0" fontId="0" fillId="0" borderId="11" xfId="0" applyBorder="1" applyAlignment="1">
      <alignment horizontal="center"/>
    </xf>
    <xf numFmtId="0" fontId="0" fillId="0" borderId="24" xfId="0" applyBorder="1" applyAlignment="1">
      <alignment horizontal="center"/>
    </xf>
    <xf numFmtId="0" fontId="0" fillId="0" borderId="16" xfId="0" applyBorder="1" applyAlignment="1">
      <alignment horizontal="center"/>
    </xf>
    <xf numFmtId="0" fontId="26" fillId="0" borderId="11" xfId="45" applyFont="1" applyBorder="1" applyAlignment="1">
      <alignment horizontal="left" vertical="top" wrapText="1"/>
    </xf>
    <xf numFmtId="0" fontId="26" fillId="0" borderId="24" xfId="45" applyFont="1" applyBorder="1" applyAlignment="1">
      <alignment horizontal="left" vertical="top" wrapText="1"/>
    </xf>
    <xf numFmtId="0" fontId="26" fillId="0" borderId="16" xfId="45" applyFont="1" applyBorder="1" applyAlignment="1">
      <alignment horizontal="left" vertical="top" wrapText="1"/>
    </xf>
    <xf numFmtId="0" fontId="0" fillId="0" borderId="12" xfId="0" applyBorder="1" applyAlignment="1">
      <alignment horizontal="center"/>
    </xf>
    <xf numFmtId="0" fontId="0" fillId="0" borderId="0" xfId="0" applyBorder="1" applyAlignment="1">
      <alignment horizontal="center"/>
    </xf>
    <xf numFmtId="0" fontId="0" fillId="0" borderId="17" xfId="0" applyBorder="1" applyAlignment="1">
      <alignment horizontal="center"/>
    </xf>
    <xf numFmtId="0" fontId="19" fillId="0" borderId="22" xfId="42" applyFont="1" applyFill="1" applyBorder="1" applyAlignment="1">
      <alignment horizontal="left"/>
    </xf>
    <xf numFmtId="0" fontId="19" fillId="0" borderId="23" xfId="42" applyFont="1" applyFill="1" applyBorder="1" applyAlignment="1">
      <alignment horizontal="left"/>
    </xf>
    <xf numFmtId="0" fontId="19" fillId="0" borderId="20" xfId="42" applyFont="1" applyFill="1" applyBorder="1" applyAlignment="1">
      <alignment horizontal="left"/>
    </xf>
    <xf numFmtId="0" fontId="19" fillId="0" borderId="22" xfId="42" applyFont="1" applyFill="1" applyBorder="1" applyAlignment="1">
      <alignment horizontal="left" vertical="top" wrapText="1"/>
    </xf>
    <xf numFmtId="0" fontId="19" fillId="0" borderId="23" xfId="42" applyFont="1" applyFill="1" applyBorder="1" applyAlignment="1">
      <alignment horizontal="left" vertical="top" wrapText="1"/>
    </xf>
    <xf numFmtId="0" fontId="19" fillId="0" borderId="20" xfId="42" applyFont="1" applyFill="1" applyBorder="1" applyAlignment="1">
      <alignment horizontal="left" vertical="top" wrapText="1"/>
    </xf>
    <xf numFmtId="0" fontId="33" fillId="0" borderId="24" xfId="42" applyFont="1" applyFill="1" applyBorder="1" applyAlignment="1">
      <alignment horizontal="left" vertical="top"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4" xr:uid="{FAE3C23C-8FBF-4BB1-BE97-0C1BA0460865}"/>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2ADF648-A347-4D2A-A04D-63ED8214C9A0}"/>
    <cellStyle name="Normal 3" xfId="45" xr:uid="{3DF7C23C-14FA-4D9C-8302-E9B686B1056F}"/>
    <cellStyle name="Normal 4" xfId="43" xr:uid="{CC8055D6-8F2B-4424-A4D1-684AF63B22DE}"/>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4">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alignment horizontal="right"/>
    </dxf>
    <dxf>
      <alignment horizontal="right"/>
    </dxf>
    <dxf>
      <numFmt numFmtId="3" formatCode="#,##0"/>
    </dxf>
    <dxf>
      <numFmt numFmtId="3" formatCode="#,##0"/>
    </dxf>
    <dxf>
      <fill>
        <patternFill>
          <bgColor auto="1"/>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wrapText="1"/>
    </dxf>
    <dxf>
      <alignment wrapText="1"/>
    </dxf>
    <dxf>
      <alignment wrapText="1"/>
    </dxf>
    <dxf>
      <numFmt numFmtId="3" formatCode="#,##0"/>
    </dxf>
    <dxf>
      <numFmt numFmtId="3" formatCode="#,##0"/>
    </dxf>
    <dxf>
      <numFmt numFmtId="3" formatCode="#,##0"/>
    </dxf>
    <dxf>
      <numFmt numFmtId="3" formatCode="#,##0"/>
    </dxf>
    <dxf>
      <alignment wrapText="1"/>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fill>
        <patternFill patternType="solid">
          <bgColor theme="2" tint="-0.249977111117893"/>
        </patternFill>
      </fill>
    </dxf>
    <dxf>
      <border>
        <right/>
      </border>
    </dxf>
    <dxf>
      <alignment horizontal="right"/>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alignment wrapText="1"/>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border>
        <bottom/>
      </border>
    </dxf>
    <dxf>
      <border>
        <bottom/>
      </border>
    </dxf>
    <dxf>
      <border>
        <right/>
      </border>
    </dxf>
    <dxf>
      <alignment horizontal="right"/>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numFmt numFmtId="3" formatCode="#,##0"/>
    </dxf>
    <dxf>
      <numFmt numFmtId="3" formatCode="#,##0"/>
    </dxf>
    <dxf>
      <numFmt numFmtId="3" formatCode="#,##0"/>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jconnol2/Downloads/Summary_Table_report_cder_str_wp148_mskcn_v0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hapira, Oren" refreshedDate="43759.683793518518" createdVersion="6" refreshedVersion="6" minRefreshableVersion="3" recordCount="800" xr:uid="{6B95C0A6-24D5-469D-BAE0-8AB7FEC4EA0C}">
  <cacheSource type="worksheet">
    <worksheetSource ref="A1:AE801" sheet="data_modified_headers" r:id="rId2"/>
  </cacheSource>
  <cacheFields count="31">
    <cacheField name="Year" numFmtId="0">
      <sharedItems count="10">
        <s v="2010"/>
        <s v="2011"/>
        <s v="2012"/>
        <s v="2013"/>
        <s v="2014"/>
        <s v="2015"/>
        <s v="2016"/>
        <s v="2017"/>
        <s v="2018"/>
        <s v="2019"/>
      </sharedItems>
    </cacheField>
    <cacheField name="Sex" numFmtId="0">
      <sharedItems/>
    </cacheField>
    <cacheField name="Age Group" numFmtId="0">
      <sharedItems count="10">
        <s v="0-1"/>
        <s v="2-4"/>
        <s v="5-9"/>
        <s v="10-14"/>
        <s v="15-18"/>
        <s v="19-21"/>
        <s v="22-44"/>
        <s v="45-64"/>
        <s v="65-74"/>
        <s v="75+"/>
      </sharedItems>
    </cacheField>
    <cacheField name="Group" numFmtId="0">
      <sharedItems count="3">
        <s v="Allopurinol"/>
        <s v="Hydralazine"/>
        <s v="Propylthiouracil"/>
      </sharedItems>
    </cacheField>
    <cacheField name="Generic Name" numFmtId="0">
      <sharedItems count="8">
        <s v="allopurinol"/>
        <s v="allopurinol sodium"/>
        <s v="hydralazine HCl"/>
        <s v="hydralazine/hydrochlorothiazid"/>
        <s v="hydralazine/reserpin/hcthiazid"/>
        <s v="isosorbide dinit/hydralazine"/>
        <s v="lesinurad/allopurinol"/>
        <s v="propylthiouracil"/>
      </sharedItems>
    </cacheField>
    <cacheField name="Total Enrollment in Strata(Members)" numFmtId="0">
      <sharedItems containsSemiMixedTypes="0" containsString="0" containsNumber="1" containsInteger="1" minValue="0" maxValue="15698175"/>
    </cacheField>
    <cacheField name="Days Covered" numFmtId="0">
      <sharedItems containsSemiMixedTypes="0" containsString="0" containsNumber="1" containsInteger="1" minValue="0" maxValue="4701927684"/>
    </cacheField>
    <cacheField name="Number of Users (90-Day Washout Period) " numFmtId="0">
      <sharedItems containsSemiMixedTypes="0" containsString="0" containsNumber="1" containsInteger="1" minValue="0" maxValue="74864"/>
    </cacheField>
    <cacheField name="Episodespans90" numFmtId="0">
      <sharedItems containsSemiMixedTypes="0" containsString="0" containsNumber="1" containsInteger="1" minValue="0" maxValue="16192351"/>
    </cacheField>
    <cacheField name="Number of Dispensings (90-Day Washout Period) " numFmtId="0">
      <sharedItems containsSemiMixedTypes="0" containsString="0" containsNumber="1" containsInteger="1" minValue="0" maxValue="329979"/>
    </cacheField>
    <cacheField name="Days Supplied (90-Day Washout Period) " numFmtId="0">
      <sharedItems containsSemiMixedTypes="0" containsString="0" containsNumber="1" containsInteger="1" minValue="0" maxValue="15824288"/>
    </cacheField>
    <cacheField name="Members90Q1" numFmtId="0">
      <sharedItems containsSemiMixedTypes="0" containsString="0" containsNumber="1" containsInteger="1" minValue="0" maxValue="19496"/>
    </cacheField>
    <cacheField name="Members90Q2" numFmtId="0">
      <sharedItems containsSemiMixedTypes="0" containsString="0" containsNumber="1" containsInteger="1" minValue="0" maxValue="23881"/>
    </cacheField>
    <cacheField name="Members90Q3" numFmtId="0">
      <sharedItems containsSemiMixedTypes="0" containsString="0" containsNumber="1" containsInteger="1" minValue="0" maxValue="19514"/>
    </cacheField>
    <cacheField name="Members90Q4" numFmtId="0">
      <sharedItems containsSemiMixedTypes="0" containsString="0" containsNumber="1" containsInteger="1" minValue="0" maxValue="17481"/>
    </cacheField>
    <cacheField name="Number of Users (180-Day Washout Period) " numFmtId="0">
      <sharedItems containsSemiMixedTypes="0" containsString="0" containsNumber="1" containsInteger="1" minValue="0" maxValue="56779"/>
    </cacheField>
    <cacheField name="Episodespans180" numFmtId="0">
      <sharedItems containsSemiMixedTypes="0" containsString="0" containsNumber="1" containsInteger="1" minValue="0" maxValue="12301157"/>
    </cacheField>
    <cacheField name="Number of Dispensings (180-Day Washout Period) " numFmtId="0">
      <sharedItems containsSemiMixedTypes="0" containsString="0" containsNumber="1" containsInteger="1" minValue="0" maxValue="258833"/>
    </cacheField>
    <cacheField name="Days Supplied (180-Day Washout Period) " numFmtId="0">
      <sharedItems containsSemiMixedTypes="0" containsString="0" containsNumber="1" containsInteger="1" minValue="0" maxValue="12016584"/>
    </cacheField>
    <cacheField name="Members180Q1" numFmtId="0">
      <sharedItems containsSemiMixedTypes="0" containsString="0" containsNumber="1" containsInteger="1" minValue="0" maxValue="14904"/>
    </cacheField>
    <cacheField name="Members180Q2" numFmtId="0">
      <sharedItems containsSemiMixedTypes="0" containsString="0" containsNumber="1" containsInteger="1" minValue="0" maxValue="13963"/>
    </cacheField>
    <cacheField name="Members180Q3" numFmtId="0">
      <sharedItems containsSemiMixedTypes="0" containsString="0" containsNumber="1" containsInteger="1" minValue="0" maxValue="15962"/>
    </cacheField>
    <cacheField name="Members180Q4" numFmtId="0">
      <sharedItems containsSemiMixedTypes="0" containsString="0" containsNumber="1" containsInteger="1" minValue="0" maxValue="14567"/>
    </cacheField>
    <cacheField name="Number of Users (270-Day Washout Period) " numFmtId="0">
      <sharedItems containsSemiMixedTypes="0" containsString="0" containsNumber="1" containsInteger="1" minValue="0" maxValue="48458"/>
    </cacheField>
    <cacheField name="Episodespans270" numFmtId="0">
      <sharedItems containsSemiMixedTypes="0" containsString="0" containsNumber="1" containsInteger="1" minValue="0" maxValue="10589527"/>
    </cacheField>
    <cacheField name="Number of Dispensings (270-Day Washout Period) " numFmtId="0">
      <sharedItems containsSemiMixedTypes="0" containsString="0" containsNumber="1" containsInteger="1" minValue="0" maxValue="223425"/>
    </cacheField>
    <cacheField name="Days Supplied (270-Day Washout Period) " numFmtId="0">
      <sharedItems containsSemiMixedTypes="0" containsString="0" containsNumber="1" containsInteger="1" minValue="0" maxValue="10347751"/>
    </cacheField>
    <cacheField name="Members270Q1" numFmtId="0">
      <sharedItems containsSemiMixedTypes="0" containsString="0" containsNumber="1" containsInteger="1" minValue="0" maxValue="12822"/>
    </cacheField>
    <cacheField name="Members270Q2" numFmtId="0">
      <sharedItems containsSemiMixedTypes="0" containsString="0" containsNumber="1" containsInteger="1" minValue="0" maxValue="12245"/>
    </cacheField>
    <cacheField name="Members270Q3" numFmtId="0">
      <sharedItems containsSemiMixedTypes="0" containsString="0" containsNumber="1" containsInteger="1" minValue="0" maxValue="11414"/>
    </cacheField>
    <cacheField name="Members270Q4" numFmtId="0">
      <sharedItems containsSemiMixedTypes="0" containsString="0" containsNumber="1" containsInteger="1" minValue="0" maxValue="1315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0">
  <r>
    <x v="0"/>
    <s v="All"/>
    <x v="0"/>
    <x v="0"/>
    <x v="0"/>
    <n v="1298753"/>
    <n v="339936556"/>
    <n v="4"/>
    <n v="108"/>
    <n v="4"/>
    <n v="108"/>
    <n v="0"/>
    <n v="2"/>
    <n v="2"/>
    <n v="0"/>
    <n v="2"/>
    <n v="48"/>
    <n v="2"/>
    <n v="48"/>
    <n v="0"/>
    <n v="0"/>
    <n v="2"/>
    <n v="0"/>
    <n v="0"/>
    <n v="0"/>
    <n v="0"/>
    <n v="0"/>
    <n v="0"/>
    <n v="0"/>
    <n v="0"/>
    <n v="0"/>
  </r>
  <r>
    <x v="0"/>
    <s v="All"/>
    <x v="0"/>
    <x v="0"/>
    <x v="1"/>
    <n v="1298753"/>
    <n v="339936556"/>
    <n v="0"/>
    <n v="0"/>
    <n v="0"/>
    <n v="0"/>
    <n v="0"/>
    <n v="0"/>
    <n v="0"/>
    <n v="0"/>
    <n v="0"/>
    <n v="0"/>
    <n v="0"/>
    <n v="0"/>
    <n v="0"/>
    <n v="0"/>
    <n v="0"/>
    <n v="0"/>
    <n v="0"/>
    <n v="0"/>
    <n v="0"/>
    <n v="0"/>
    <n v="0"/>
    <n v="0"/>
    <n v="0"/>
    <n v="0"/>
  </r>
  <r>
    <x v="0"/>
    <s v="All"/>
    <x v="0"/>
    <x v="1"/>
    <x v="2"/>
    <n v="1298753"/>
    <n v="339936556"/>
    <n v="0"/>
    <n v="0"/>
    <n v="0"/>
    <n v="0"/>
    <n v="0"/>
    <n v="0"/>
    <n v="0"/>
    <n v="0"/>
    <n v="0"/>
    <n v="0"/>
    <n v="0"/>
    <n v="0"/>
    <n v="0"/>
    <n v="0"/>
    <n v="0"/>
    <n v="0"/>
    <n v="0"/>
    <n v="0"/>
    <n v="0"/>
    <n v="0"/>
    <n v="0"/>
    <n v="0"/>
    <n v="0"/>
    <n v="0"/>
  </r>
  <r>
    <x v="0"/>
    <s v="All"/>
    <x v="0"/>
    <x v="1"/>
    <x v="3"/>
    <n v="1298753"/>
    <n v="339936556"/>
    <n v="0"/>
    <n v="0"/>
    <n v="0"/>
    <n v="0"/>
    <n v="0"/>
    <n v="0"/>
    <n v="0"/>
    <n v="0"/>
    <n v="0"/>
    <n v="0"/>
    <n v="0"/>
    <n v="0"/>
    <n v="0"/>
    <n v="0"/>
    <n v="0"/>
    <n v="0"/>
    <n v="0"/>
    <n v="0"/>
    <n v="0"/>
    <n v="0"/>
    <n v="0"/>
    <n v="0"/>
    <n v="0"/>
    <n v="0"/>
  </r>
  <r>
    <x v="0"/>
    <s v="All"/>
    <x v="0"/>
    <x v="1"/>
    <x v="4"/>
    <n v="1298753"/>
    <n v="339936556"/>
    <n v="0"/>
    <n v="0"/>
    <n v="0"/>
    <n v="0"/>
    <n v="0"/>
    <n v="0"/>
    <n v="0"/>
    <n v="0"/>
    <n v="0"/>
    <n v="0"/>
    <n v="0"/>
    <n v="0"/>
    <n v="0"/>
    <n v="0"/>
    <n v="0"/>
    <n v="0"/>
    <n v="0"/>
    <n v="0"/>
    <n v="0"/>
    <n v="0"/>
    <n v="0"/>
    <n v="0"/>
    <n v="0"/>
    <n v="0"/>
  </r>
  <r>
    <x v="0"/>
    <s v="All"/>
    <x v="0"/>
    <x v="1"/>
    <x v="5"/>
    <n v="1298753"/>
    <n v="339936556"/>
    <n v="0"/>
    <n v="0"/>
    <n v="0"/>
    <n v="0"/>
    <n v="0"/>
    <n v="0"/>
    <n v="0"/>
    <n v="0"/>
    <n v="0"/>
    <n v="0"/>
    <n v="0"/>
    <n v="0"/>
    <n v="0"/>
    <n v="0"/>
    <n v="0"/>
    <n v="0"/>
    <n v="0"/>
    <n v="0"/>
    <n v="0"/>
    <n v="0"/>
    <n v="0"/>
    <n v="0"/>
    <n v="0"/>
    <n v="0"/>
  </r>
  <r>
    <x v="0"/>
    <s v="All"/>
    <x v="0"/>
    <x v="0"/>
    <x v="6"/>
    <n v="1298753"/>
    <n v="339936556"/>
    <n v="0"/>
    <n v="0"/>
    <n v="0"/>
    <n v="0"/>
    <n v="0"/>
    <n v="0"/>
    <n v="0"/>
    <n v="0"/>
    <n v="0"/>
    <n v="0"/>
    <n v="0"/>
    <n v="0"/>
    <n v="0"/>
    <n v="0"/>
    <n v="0"/>
    <n v="0"/>
    <n v="0"/>
    <n v="0"/>
    <n v="0"/>
    <n v="0"/>
    <n v="0"/>
    <n v="0"/>
    <n v="0"/>
    <n v="0"/>
  </r>
  <r>
    <x v="0"/>
    <s v="All"/>
    <x v="0"/>
    <x v="2"/>
    <x v="7"/>
    <n v="1298753"/>
    <n v="339936556"/>
    <n v="0"/>
    <n v="0"/>
    <n v="0"/>
    <n v="0"/>
    <n v="0"/>
    <n v="0"/>
    <n v="0"/>
    <n v="0"/>
    <n v="0"/>
    <n v="0"/>
    <n v="0"/>
    <n v="0"/>
    <n v="0"/>
    <n v="0"/>
    <n v="0"/>
    <n v="0"/>
    <n v="0"/>
    <n v="0"/>
    <n v="0"/>
    <n v="0"/>
    <n v="0"/>
    <n v="0"/>
    <n v="0"/>
    <n v="0"/>
  </r>
  <r>
    <x v="0"/>
    <s v="All"/>
    <x v="1"/>
    <x v="0"/>
    <x v="0"/>
    <n v="1490705"/>
    <n v="461381933"/>
    <n v="10"/>
    <n v="236"/>
    <n v="11"/>
    <n v="227"/>
    <n v="0"/>
    <n v="3"/>
    <n v="3"/>
    <n v="4"/>
    <n v="7"/>
    <n v="179"/>
    <n v="8"/>
    <n v="170"/>
    <n v="0"/>
    <n v="0"/>
    <n v="3"/>
    <n v="4"/>
    <n v="4"/>
    <n v="106"/>
    <n v="5"/>
    <n v="97"/>
    <n v="0"/>
    <n v="0"/>
    <n v="0"/>
    <n v="4"/>
  </r>
  <r>
    <x v="0"/>
    <s v="All"/>
    <x v="1"/>
    <x v="0"/>
    <x v="1"/>
    <n v="1490705"/>
    <n v="461381933"/>
    <n v="0"/>
    <n v="0"/>
    <n v="0"/>
    <n v="0"/>
    <n v="0"/>
    <n v="0"/>
    <n v="0"/>
    <n v="0"/>
    <n v="0"/>
    <n v="0"/>
    <n v="0"/>
    <n v="0"/>
    <n v="0"/>
    <n v="0"/>
    <n v="0"/>
    <n v="0"/>
    <n v="0"/>
    <n v="0"/>
    <n v="0"/>
    <n v="0"/>
    <n v="0"/>
    <n v="0"/>
    <n v="0"/>
    <n v="0"/>
  </r>
  <r>
    <x v="0"/>
    <s v="All"/>
    <x v="1"/>
    <x v="1"/>
    <x v="2"/>
    <n v="1490705"/>
    <n v="461381933"/>
    <n v="2"/>
    <n v="104"/>
    <n v="4"/>
    <n v="95"/>
    <n v="0"/>
    <n v="1"/>
    <n v="1"/>
    <n v="0"/>
    <n v="1"/>
    <n v="5"/>
    <n v="1"/>
    <n v="5"/>
    <n v="0"/>
    <n v="0"/>
    <n v="1"/>
    <n v="0"/>
    <n v="0"/>
    <n v="0"/>
    <n v="0"/>
    <n v="0"/>
    <n v="0"/>
    <n v="0"/>
    <n v="0"/>
    <n v="0"/>
  </r>
  <r>
    <x v="0"/>
    <s v="All"/>
    <x v="1"/>
    <x v="1"/>
    <x v="3"/>
    <n v="1490705"/>
    <n v="461381933"/>
    <n v="0"/>
    <n v="0"/>
    <n v="0"/>
    <n v="0"/>
    <n v="0"/>
    <n v="0"/>
    <n v="0"/>
    <n v="0"/>
    <n v="0"/>
    <n v="0"/>
    <n v="0"/>
    <n v="0"/>
    <n v="0"/>
    <n v="0"/>
    <n v="0"/>
    <n v="0"/>
    <n v="0"/>
    <n v="0"/>
    <n v="0"/>
    <n v="0"/>
    <n v="0"/>
    <n v="0"/>
    <n v="0"/>
    <n v="0"/>
  </r>
  <r>
    <x v="0"/>
    <s v="All"/>
    <x v="1"/>
    <x v="1"/>
    <x v="4"/>
    <n v="1490705"/>
    <n v="461381933"/>
    <n v="0"/>
    <n v="0"/>
    <n v="0"/>
    <n v="0"/>
    <n v="0"/>
    <n v="0"/>
    <n v="0"/>
    <n v="0"/>
    <n v="0"/>
    <n v="0"/>
    <n v="0"/>
    <n v="0"/>
    <n v="0"/>
    <n v="0"/>
    <n v="0"/>
    <n v="0"/>
    <n v="0"/>
    <n v="0"/>
    <n v="0"/>
    <n v="0"/>
    <n v="0"/>
    <n v="0"/>
    <n v="0"/>
    <n v="0"/>
  </r>
  <r>
    <x v="0"/>
    <s v="All"/>
    <x v="1"/>
    <x v="1"/>
    <x v="5"/>
    <n v="1490705"/>
    <n v="461381933"/>
    <n v="0"/>
    <n v="0"/>
    <n v="0"/>
    <n v="0"/>
    <n v="0"/>
    <n v="0"/>
    <n v="0"/>
    <n v="0"/>
    <n v="0"/>
    <n v="0"/>
    <n v="0"/>
    <n v="0"/>
    <n v="0"/>
    <n v="0"/>
    <n v="0"/>
    <n v="0"/>
    <n v="0"/>
    <n v="0"/>
    <n v="0"/>
    <n v="0"/>
    <n v="0"/>
    <n v="0"/>
    <n v="0"/>
    <n v="0"/>
  </r>
  <r>
    <x v="0"/>
    <s v="All"/>
    <x v="1"/>
    <x v="0"/>
    <x v="6"/>
    <n v="1490705"/>
    <n v="461381933"/>
    <n v="0"/>
    <n v="0"/>
    <n v="0"/>
    <n v="0"/>
    <n v="0"/>
    <n v="0"/>
    <n v="0"/>
    <n v="0"/>
    <n v="0"/>
    <n v="0"/>
    <n v="0"/>
    <n v="0"/>
    <n v="0"/>
    <n v="0"/>
    <n v="0"/>
    <n v="0"/>
    <n v="0"/>
    <n v="0"/>
    <n v="0"/>
    <n v="0"/>
    <n v="0"/>
    <n v="0"/>
    <n v="0"/>
    <n v="0"/>
  </r>
  <r>
    <x v="0"/>
    <s v="All"/>
    <x v="1"/>
    <x v="2"/>
    <x v="7"/>
    <n v="1490705"/>
    <n v="461381933"/>
    <n v="0"/>
    <n v="0"/>
    <n v="0"/>
    <n v="0"/>
    <n v="0"/>
    <n v="0"/>
    <n v="0"/>
    <n v="0"/>
    <n v="0"/>
    <n v="0"/>
    <n v="0"/>
    <n v="0"/>
    <n v="0"/>
    <n v="0"/>
    <n v="0"/>
    <n v="0"/>
    <n v="0"/>
    <n v="0"/>
    <n v="0"/>
    <n v="0"/>
    <n v="0"/>
    <n v="0"/>
    <n v="0"/>
    <n v="0"/>
  </r>
  <r>
    <x v="0"/>
    <s v="All"/>
    <x v="2"/>
    <x v="0"/>
    <x v="0"/>
    <n v="2674728"/>
    <n v="841149077"/>
    <n v="20"/>
    <n v="1054"/>
    <n v="43"/>
    <n v="1009"/>
    <n v="0"/>
    <n v="8"/>
    <n v="4"/>
    <n v="8"/>
    <n v="11"/>
    <n v="676"/>
    <n v="26"/>
    <n v="663"/>
    <n v="0"/>
    <n v="0"/>
    <n v="4"/>
    <n v="7"/>
    <n v="7"/>
    <n v="476"/>
    <n v="18"/>
    <n v="473"/>
    <n v="0"/>
    <n v="0"/>
    <n v="0"/>
    <n v="7"/>
  </r>
  <r>
    <x v="0"/>
    <s v="All"/>
    <x v="2"/>
    <x v="0"/>
    <x v="1"/>
    <n v="2674728"/>
    <n v="841149077"/>
    <n v="0"/>
    <n v="0"/>
    <n v="0"/>
    <n v="0"/>
    <n v="0"/>
    <n v="0"/>
    <n v="0"/>
    <n v="0"/>
    <n v="0"/>
    <n v="0"/>
    <n v="0"/>
    <n v="0"/>
    <n v="0"/>
    <n v="0"/>
    <n v="0"/>
    <n v="0"/>
    <n v="0"/>
    <n v="0"/>
    <n v="0"/>
    <n v="0"/>
    <n v="0"/>
    <n v="0"/>
    <n v="0"/>
    <n v="0"/>
  </r>
  <r>
    <x v="0"/>
    <s v="All"/>
    <x v="2"/>
    <x v="1"/>
    <x v="2"/>
    <n v="2674728"/>
    <n v="841149077"/>
    <n v="9"/>
    <n v="237"/>
    <n v="10"/>
    <n v="237"/>
    <n v="0"/>
    <n v="3"/>
    <n v="3"/>
    <n v="3"/>
    <n v="5"/>
    <n v="150"/>
    <n v="6"/>
    <n v="150"/>
    <n v="0"/>
    <n v="0"/>
    <n v="2"/>
    <n v="3"/>
    <n v="3"/>
    <n v="60"/>
    <n v="3"/>
    <n v="60"/>
    <n v="0"/>
    <n v="0"/>
    <n v="0"/>
    <n v="3"/>
  </r>
  <r>
    <x v="0"/>
    <s v="All"/>
    <x v="2"/>
    <x v="1"/>
    <x v="3"/>
    <n v="2674728"/>
    <n v="841149077"/>
    <n v="0"/>
    <n v="0"/>
    <n v="0"/>
    <n v="0"/>
    <n v="0"/>
    <n v="0"/>
    <n v="0"/>
    <n v="0"/>
    <n v="0"/>
    <n v="0"/>
    <n v="0"/>
    <n v="0"/>
    <n v="0"/>
    <n v="0"/>
    <n v="0"/>
    <n v="0"/>
    <n v="0"/>
    <n v="0"/>
    <n v="0"/>
    <n v="0"/>
    <n v="0"/>
    <n v="0"/>
    <n v="0"/>
    <n v="0"/>
  </r>
  <r>
    <x v="0"/>
    <s v="All"/>
    <x v="2"/>
    <x v="1"/>
    <x v="4"/>
    <n v="2674728"/>
    <n v="841149077"/>
    <n v="0"/>
    <n v="0"/>
    <n v="0"/>
    <n v="0"/>
    <n v="0"/>
    <n v="0"/>
    <n v="0"/>
    <n v="0"/>
    <n v="0"/>
    <n v="0"/>
    <n v="0"/>
    <n v="0"/>
    <n v="0"/>
    <n v="0"/>
    <n v="0"/>
    <n v="0"/>
    <n v="0"/>
    <n v="0"/>
    <n v="0"/>
    <n v="0"/>
    <n v="0"/>
    <n v="0"/>
    <n v="0"/>
    <n v="0"/>
  </r>
  <r>
    <x v="0"/>
    <s v="All"/>
    <x v="2"/>
    <x v="1"/>
    <x v="5"/>
    <n v="2674728"/>
    <n v="841149077"/>
    <n v="0"/>
    <n v="0"/>
    <n v="0"/>
    <n v="0"/>
    <n v="0"/>
    <n v="0"/>
    <n v="0"/>
    <n v="0"/>
    <n v="0"/>
    <n v="0"/>
    <n v="0"/>
    <n v="0"/>
    <n v="0"/>
    <n v="0"/>
    <n v="0"/>
    <n v="0"/>
    <n v="0"/>
    <n v="0"/>
    <n v="0"/>
    <n v="0"/>
    <n v="0"/>
    <n v="0"/>
    <n v="0"/>
    <n v="0"/>
  </r>
  <r>
    <x v="0"/>
    <s v="All"/>
    <x v="2"/>
    <x v="0"/>
    <x v="6"/>
    <n v="2674728"/>
    <n v="841149077"/>
    <n v="0"/>
    <n v="0"/>
    <n v="0"/>
    <n v="0"/>
    <n v="0"/>
    <n v="0"/>
    <n v="0"/>
    <n v="0"/>
    <n v="0"/>
    <n v="0"/>
    <n v="0"/>
    <n v="0"/>
    <n v="0"/>
    <n v="0"/>
    <n v="0"/>
    <n v="0"/>
    <n v="0"/>
    <n v="0"/>
    <n v="0"/>
    <n v="0"/>
    <n v="0"/>
    <n v="0"/>
    <n v="0"/>
    <n v="0"/>
  </r>
  <r>
    <x v="0"/>
    <s v="All"/>
    <x v="2"/>
    <x v="2"/>
    <x v="7"/>
    <n v="2674728"/>
    <n v="841149077"/>
    <n v="2"/>
    <n v="60"/>
    <n v="2"/>
    <n v="60"/>
    <n v="0"/>
    <n v="1"/>
    <n v="0"/>
    <n v="1"/>
    <n v="1"/>
    <n v="30"/>
    <n v="1"/>
    <n v="30"/>
    <n v="0"/>
    <n v="0"/>
    <n v="0"/>
    <n v="1"/>
    <n v="1"/>
    <n v="30"/>
    <n v="1"/>
    <n v="30"/>
    <n v="0"/>
    <n v="0"/>
    <n v="0"/>
    <n v="1"/>
  </r>
  <r>
    <x v="0"/>
    <s v="All"/>
    <x v="3"/>
    <x v="0"/>
    <x v="0"/>
    <n v="2885930"/>
    <n v="919122373"/>
    <n v="39"/>
    <n v="5943"/>
    <n v="120"/>
    <n v="5850"/>
    <n v="0"/>
    <n v="12"/>
    <n v="15"/>
    <n v="12"/>
    <n v="24"/>
    <n v="3159"/>
    <n v="69"/>
    <n v="3103"/>
    <n v="0"/>
    <n v="0"/>
    <n v="12"/>
    <n v="12"/>
    <n v="13"/>
    <n v="2742"/>
    <n v="55"/>
    <n v="2687"/>
    <n v="0"/>
    <n v="0"/>
    <n v="1"/>
    <n v="12"/>
  </r>
  <r>
    <x v="0"/>
    <s v="All"/>
    <x v="3"/>
    <x v="0"/>
    <x v="1"/>
    <n v="2885930"/>
    <n v="919122373"/>
    <n v="0"/>
    <n v="0"/>
    <n v="0"/>
    <n v="0"/>
    <n v="0"/>
    <n v="0"/>
    <n v="0"/>
    <n v="0"/>
    <n v="0"/>
    <n v="0"/>
    <n v="0"/>
    <n v="0"/>
    <n v="0"/>
    <n v="0"/>
    <n v="0"/>
    <n v="0"/>
    <n v="0"/>
    <n v="0"/>
    <n v="0"/>
    <n v="0"/>
    <n v="0"/>
    <n v="0"/>
    <n v="0"/>
    <n v="0"/>
  </r>
  <r>
    <x v="0"/>
    <s v="All"/>
    <x v="3"/>
    <x v="1"/>
    <x v="2"/>
    <n v="2885930"/>
    <n v="919122373"/>
    <n v="13"/>
    <n v="710"/>
    <n v="24"/>
    <n v="689"/>
    <n v="0"/>
    <n v="5"/>
    <n v="3"/>
    <n v="5"/>
    <n v="7"/>
    <n v="526"/>
    <n v="17"/>
    <n v="519"/>
    <n v="0"/>
    <n v="0"/>
    <n v="3"/>
    <n v="4"/>
    <n v="4"/>
    <n v="344"/>
    <n v="13"/>
    <n v="339"/>
    <n v="0"/>
    <n v="0"/>
    <n v="0"/>
    <n v="4"/>
  </r>
  <r>
    <x v="0"/>
    <s v="All"/>
    <x v="3"/>
    <x v="1"/>
    <x v="3"/>
    <n v="2885930"/>
    <n v="919122373"/>
    <n v="0"/>
    <n v="0"/>
    <n v="0"/>
    <n v="0"/>
    <n v="0"/>
    <n v="0"/>
    <n v="0"/>
    <n v="0"/>
    <n v="0"/>
    <n v="0"/>
    <n v="0"/>
    <n v="0"/>
    <n v="0"/>
    <n v="0"/>
    <n v="0"/>
    <n v="0"/>
    <n v="0"/>
    <n v="0"/>
    <n v="0"/>
    <n v="0"/>
    <n v="0"/>
    <n v="0"/>
    <n v="0"/>
    <n v="0"/>
  </r>
  <r>
    <x v="0"/>
    <s v="All"/>
    <x v="3"/>
    <x v="1"/>
    <x v="4"/>
    <n v="2885930"/>
    <n v="919122373"/>
    <n v="0"/>
    <n v="0"/>
    <n v="0"/>
    <n v="0"/>
    <n v="0"/>
    <n v="0"/>
    <n v="0"/>
    <n v="0"/>
    <n v="0"/>
    <n v="0"/>
    <n v="0"/>
    <n v="0"/>
    <n v="0"/>
    <n v="0"/>
    <n v="0"/>
    <n v="0"/>
    <n v="0"/>
    <n v="0"/>
    <n v="0"/>
    <n v="0"/>
    <n v="0"/>
    <n v="0"/>
    <n v="0"/>
    <n v="0"/>
  </r>
  <r>
    <x v="0"/>
    <s v="All"/>
    <x v="3"/>
    <x v="1"/>
    <x v="5"/>
    <n v="2885930"/>
    <n v="919122373"/>
    <n v="0"/>
    <n v="0"/>
    <n v="0"/>
    <n v="0"/>
    <n v="0"/>
    <n v="0"/>
    <n v="0"/>
    <n v="0"/>
    <n v="0"/>
    <n v="0"/>
    <n v="0"/>
    <n v="0"/>
    <n v="0"/>
    <n v="0"/>
    <n v="0"/>
    <n v="0"/>
    <n v="0"/>
    <n v="0"/>
    <n v="0"/>
    <n v="0"/>
    <n v="0"/>
    <n v="0"/>
    <n v="0"/>
    <n v="0"/>
  </r>
  <r>
    <x v="0"/>
    <s v="All"/>
    <x v="3"/>
    <x v="0"/>
    <x v="6"/>
    <n v="2885930"/>
    <n v="919122373"/>
    <n v="0"/>
    <n v="0"/>
    <n v="0"/>
    <n v="0"/>
    <n v="0"/>
    <n v="0"/>
    <n v="0"/>
    <n v="0"/>
    <n v="0"/>
    <n v="0"/>
    <n v="0"/>
    <n v="0"/>
    <n v="0"/>
    <n v="0"/>
    <n v="0"/>
    <n v="0"/>
    <n v="0"/>
    <n v="0"/>
    <n v="0"/>
    <n v="0"/>
    <n v="0"/>
    <n v="0"/>
    <n v="0"/>
    <n v="0"/>
  </r>
  <r>
    <x v="0"/>
    <s v="All"/>
    <x v="3"/>
    <x v="2"/>
    <x v="7"/>
    <n v="2885930"/>
    <n v="919122373"/>
    <n v="14"/>
    <n v="1189"/>
    <n v="33"/>
    <n v="1165"/>
    <n v="0"/>
    <n v="6"/>
    <n v="5"/>
    <n v="3"/>
    <n v="7"/>
    <n v="559"/>
    <n v="16"/>
    <n v="552"/>
    <n v="0"/>
    <n v="0"/>
    <n v="4"/>
    <n v="3"/>
    <n v="2"/>
    <n v="162"/>
    <n v="5"/>
    <n v="162"/>
    <n v="0"/>
    <n v="0"/>
    <n v="0"/>
    <n v="2"/>
  </r>
  <r>
    <x v="0"/>
    <s v="All"/>
    <x v="4"/>
    <x v="0"/>
    <x v="0"/>
    <n v="2480515"/>
    <n v="782412935"/>
    <n v="103"/>
    <n v="7840"/>
    <n v="217"/>
    <n v="7674"/>
    <n v="0"/>
    <n v="25"/>
    <n v="41"/>
    <n v="37"/>
    <n v="64"/>
    <n v="4666"/>
    <n v="129"/>
    <n v="4563"/>
    <n v="0"/>
    <n v="1"/>
    <n v="35"/>
    <n v="28"/>
    <n v="29"/>
    <n v="1106"/>
    <n v="36"/>
    <n v="1086"/>
    <n v="0"/>
    <n v="0"/>
    <n v="1"/>
    <n v="28"/>
  </r>
  <r>
    <x v="0"/>
    <s v="All"/>
    <x v="4"/>
    <x v="0"/>
    <x v="1"/>
    <n v="2480515"/>
    <n v="782412935"/>
    <n v="0"/>
    <n v="0"/>
    <n v="0"/>
    <n v="0"/>
    <n v="0"/>
    <n v="0"/>
    <n v="0"/>
    <n v="0"/>
    <n v="0"/>
    <n v="0"/>
    <n v="0"/>
    <n v="0"/>
    <n v="0"/>
    <n v="0"/>
    <n v="0"/>
    <n v="0"/>
    <n v="0"/>
    <n v="0"/>
    <n v="0"/>
    <n v="0"/>
    <n v="0"/>
    <n v="0"/>
    <n v="0"/>
    <n v="0"/>
  </r>
  <r>
    <x v="0"/>
    <s v="All"/>
    <x v="4"/>
    <x v="1"/>
    <x v="2"/>
    <n v="2480515"/>
    <n v="782412935"/>
    <n v="33"/>
    <n v="1188"/>
    <n v="52"/>
    <n v="1106"/>
    <n v="0"/>
    <n v="13"/>
    <n v="12"/>
    <n v="8"/>
    <n v="21"/>
    <n v="778"/>
    <n v="32"/>
    <n v="738"/>
    <n v="0"/>
    <n v="1"/>
    <n v="12"/>
    <n v="8"/>
    <n v="8"/>
    <n v="405"/>
    <n v="15"/>
    <n v="399"/>
    <n v="0"/>
    <n v="0"/>
    <n v="0"/>
    <n v="8"/>
  </r>
  <r>
    <x v="0"/>
    <s v="All"/>
    <x v="4"/>
    <x v="1"/>
    <x v="3"/>
    <n v="2480515"/>
    <n v="782412935"/>
    <n v="0"/>
    <n v="0"/>
    <n v="0"/>
    <n v="0"/>
    <n v="0"/>
    <n v="0"/>
    <n v="0"/>
    <n v="0"/>
    <n v="0"/>
    <n v="0"/>
    <n v="0"/>
    <n v="0"/>
    <n v="0"/>
    <n v="0"/>
    <n v="0"/>
    <n v="0"/>
    <n v="0"/>
    <n v="0"/>
    <n v="0"/>
    <n v="0"/>
    <n v="0"/>
    <n v="0"/>
    <n v="0"/>
    <n v="0"/>
  </r>
  <r>
    <x v="0"/>
    <s v="All"/>
    <x v="4"/>
    <x v="1"/>
    <x v="4"/>
    <n v="2480515"/>
    <n v="782412935"/>
    <n v="0"/>
    <n v="0"/>
    <n v="0"/>
    <n v="0"/>
    <n v="0"/>
    <n v="0"/>
    <n v="0"/>
    <n v="0"/>
    <n v="0"/>
    <n v="0"/>
    <n v="0"/>
    <n v="0"/>
    <n v="0"/>
    <n v="0"/>
    <n v="0"/>
    <n v="0"/>
    <n v="0"/>
    <n v="0"/>
    <n v="0"/>
    <n v="0"/>
    <n v="0"/>
    <n v="0"/>
    <n v="0"/>
    <n v="0"/>
  </r>
  <r>
    <x v="0"/>
    <s v="All"/>
    <x v="4"/>
    <x v="1"/>
    <x v="5"/>
    <n v="2480515"/>
    <n v="782412935"/>
    <n v="0"/>
    <n v="0"/>
    <n v="0"/>
    <n v="0"/>
    <n v="0"/>
    <n v="0"/>
    <n v="0"/>
    <n v="0"/>
    <n v="0"/>
    <n v="0"/>
    <n v="0"/>
    <n v="0"/>
    <n v="0"/>
    <n v="0"/>
    <n v="0"/>
    <n v="0"/>
    <n v="0"/>
    <n v="0"/>
    <n v="0"/>
    <n v="0"/>
    <n v="0"/>
    <n v="0"/>
    <n v="0"/>
    <n v="0"/>
  </r>
  <r>
    <x v="0"/>
    <s v="All"/>
    <x v="4"/>
    <x v="0"/>
    <x v="6"/>
    <n v="2480515"/>
    <n v="782412935"/>
    <n v="0"/>
    <n v="0"/>
    <n v="0"/>
    <n v="0"/>
    <n v="0"/>
    <n v="0"/>
    <n v="0"/>
    <n v="0"/>
    <n v="0"/>
    <n v="0"/>
    <n v="0"/>
    <n v="0"/>
    <n v="0"/>
    <n v="0"/>
    <n v="0"/>
    <n v="0"/>
    <n v="0"/>
    <n v="0"/>
    <n v="0"/>
    <n v="0"/>
    <n v="0"/>
    <n v="0"/>
    <n v="0"/>
    <n v="0"/>
  </r>
  <r>
    <x v="0"/>
    <s v="All"/>
    <x v="4"/>
    <x v="2"/>
    <x v="7"/>
    <n v="2480515"/>
    <n v="782412935"/>
    <n v="37"/>
    <n v="2166"/>
    <n v="62"/>
    <n v="2086"/>
    <n v="0"/>
    <n v="13"/>
    <n v="10"/>
    <n v="14"/>
    <n v="21"/>
    <n v="1424"/>
    <n v="41"/>
    <n v="1368"/>
    <n v="0"/>
    <n v="0"/>
    <n v="9"/>
    <n v="12"/>
    <n v="13"/>
    <n v="829"/>
    <n v="27"/>
    <n v="788"/>
    <n v="0"/>
    <n v="0"/>
    <n v="1"/>
    <n v="12"/>
  </r>
  <r>
    <x v="0"/>
    <s v="All"/>
    <x v="5"/>
    <x v="0"/>
    <x v="0"/>
    <n v="1680732"/>
    <n v="494163837"/>
    <n v="128"/>
    <n v="12460"/>
    <n v="292"/>
    <n v="12039"/>
    <n v="0"/>
    <n v="56"/>
    <n v="38"/>
    <n v="34"/>
    <n v="63"/>
    <n v="7818"/>
    <n v="167"/>
    <n v="7605"/>
    <n v="0"/>
    <n v="0"/>
    <n v="33"/>
    <n v="30"/>
    <n v="27"/>
    <n v="4015"/>
    <n v="75"/>
    <n v="3945"/>
    <n v="0"/>
    <n v="0"/>
    <n v="1"/>
    <n v="26"/>
  </r>
  <r>
    <x v="0"/>
    <s v="All"/>
    <x v="5"/>
    <x v="0"/>
    <x v="1"/>
    <n v="1680732"/>
    <n v="494163837"/>
    <n v="0"/>
    <n v="0"/>
    <n v="0"/>
    <n v="0"/>
    <n v="0"/>
    <n v="0"/>
    <n v="0"/>
    <n v="0"/>
    <n v="0"/>
    <n v="0"/>
    <n v="0"/>
    <n v="0"/>
    <n v="0"/>
    <n v="0"/>
    <n v="0"/>
    <n v="0"/>
    <n v="0"/>
    <n v="0"/>
    <n v="0"/>
    <n v="0"/>
    <n v="0"/>
    <n v="0"/>
    <n v="0"/>
    <n v="0"/>
  </r>
  <r>
    <x v="0"/>
    <s v="All"/>
    <x v="5"/>
    <x v="1"/>
    <x v="2"/>
    <n v="1680732"/>
    <n v="494163837"/>
    <n v="37"/>
    <n v="1459"/>
    <n v="47"/>
    <n v="1444"/>
    <n v="0"/>
    <n v="13"/>
    <n v="17"/>
    <n v="7"/>
    <n v="21"/>
    <n v="752"/>
    <n v="27"/>
    <n v="744"/>
    <n v="0"/>
    <n v="0"/>
    <n v="14"/>
    <n v="7"/>
    <n v="6"/>
    <n v="311"/>
    <n v="11"/>
    <n v="303"/>
    <n v="0"/>
    <n v="0"/>
    <n v="0"/>
    <n v="6"/>
  </r>
  <r>
    <x v="0"/>
    <s v="All"/>
    <x v="5"/>
    <x v="1"/>
    <x v="3"/>
    <n v="1680732"/>
    <n v="494163837"/>
    <n v="0"/>
    <n v="0"/>
    <n v="0"/>
    <n v="0"/>
    <n v="0"/>
    <n v="0"/>
    <n v="0"/>
    <n v="0"/>
    <n v="0"/>
    <n v="0"/>
    <n v="0"/>
    <n v="0"/>
    <n v="0"/>
    <n v="0"/>
    <n v="0"/>
    <n v="0"/>
    <n v="0"/>
    <n v="0"/>
    <n v="0"/>
    <n v="0"/>
    <n v="0"/>
    <n v="0"/>
    <n v="0"/>
    <n v="0"/>
  </r>
  <r>
    <x v="0"/>
    <s v="All"/>
    <x v="5"/>
    <x v="1"/>
    <x v="4"/>
    <n v="1680732"/>
    <n v="494163837"/>
    <n v="0"/>
    <n v="0"/>
    <n v="0"/>
    <n v="0"/>
    <n v="0"/>
    <n v="0"/>
    <n v="0"/>
    <n v="0"/>
    <n v="0"/>
    <n v="0"/>
    <n v="0"/>
    <n v="0"/>
    <n v="0"/>
    <n v="0"/>
    <n v="0"/>
    <n v="0"/>
    <n v="0"/>
    <n v="0"/>
    <n v="0"/>
    <n v="0"/>
    <n v="0"/>
    <n v="0"/>
    <n v="0"/>
    <n v="0"/>
  </r>
  <r>
    <x v="0"/>
    <s v="All"/>
    <x v="5"/>
    <x v="1"/>
    <x v="5"/>
    <n v="1680732"/>
    <n v="494163837"/>
    <n v="0"/>
    <n v="0"/>
    <n v="0"/>
    <n v="0"/>
    <n v="0"/>
    <n v="0"/>
    <n v="0"/>
    <n v="0"/>
    <n v="0"/>
    <n v="0"/>
    <n v="0"/>
    <n v="0"/>
    <n v="0"/>
    <n v="0"/>
    <n v="0"/>
    <n v="0"/>
    <n v="0"/>
    <n v="0"/>
    <n v="0"/>
    <n v="0"/>
    <n v="0"/>
    <n v="0"/>
    <n v="0"/>
    <n v="0"/>
  </r>
  <r>
    <x v="0"/>
    <s v="All"/>
    <x v="5"/>
    <x v="0"/>
    <x v="6"/>
    <n v="1680732"/>
    <n v="494163837"/>
    <n v="0"/>
    <n v="0"/>
    <n v="0"/>
    <n v="0"/>
    <n v="0"/>
    <n v="0"/>
    <n v="0"/>
    <n v="0"/>
    <n v="0"/>
    <n v="0"/>
    <n v="0"/>
    <n v="0"/>
    <n v="0"/>
    <n v="0"/>
    <n v="0"/>
    <n v="0"/>
    <n v="0"/>
    <n v="0"/>
    <n v="0"/>
    <n v="0"/>
    <n v="0"/>
    <n v="0"/>
    <n v="0"/>
    <n v="0"/>
  </r>
  <r>
    <x v="0"/>
    <s v="All"/>
    <x v="5"/>
    <x v="2"/>
    <x v="7"/>
    <n v="1680732"/>
    <n v="494163837"/>
    <n v="54"/>
    <n v="2991"/>
    <n v="88"/>
    <n v="2777"/>
    <n v="0"/>
    <n v="22"/>
    <n v="19"/>
    <n v="13"/>
    <n v="29"/>
    <n v="1750"/>
    <n v="51"/>
    <n v="1595"/>
    <n v="0"/>
    <n v="0"/>
    <n v="17"/>
    <n v="12"/>
    <n v="13"/>
    <n v="784"/>
    <n v="26"/>
    <n v="711"/>
    <n v="0"/>
    <n v="0"/>
    <n v="1"/>
    <n v="12"/>
  </r>
  <r>
    <x v="0"/>
    <s v="All"/>
    <x v="6"/>
    <x v="0"/>
    <x v="0"/>
    <n v="13847005"/>
    <n v="4156765806"/>
    <n v="16433"/>
    <n v="2246817"/>
    <n v="53989"/>
    <n v="2170364"/>
    <n v="0"/>
    <n v="6332"/>
    <n v="5459"/>
    <n v="4642"/>
    <n v="8191"/>
    <n v="1104520"/>
    <n v="27979"/>
    <n v="1065112"/>
    <n v="0"/>
    <n v="58"/>
    <n v="4337"/>
    <n v="3796"/>
    <n v="3459"/>
    <n v="462539"/>
    <n v="11734"/>
    <n v="445106"/>
    <n v="0"/>
    <n v="0"/>
    <n v="158"/>
    <n v="3301"/>
  </r>
  <r>
    <x v="0"/>
    <s v="All"/>
    <x v="6"/>
    <x v="0"/>
    <x v="1"/>
    <n v="13847005"/>
    <n v="4156765806"/>
    <n v="0"/>
    <n v="0"/>
    <n v="0"/>
    <n v="0"/>
    <n v="0"/>
    <n v="0"/>
    <n v="0"/>
    <n v="0"/>
    <n v="0"/>
    <n v="0"/>
    <n v="0"/>
    <n v="0"/>
    <n v="0"/>
    <n v="0"/>
    <n v="0"/>
    <n v="0"/>
    <n v="0"/>
    <n v="0"/>
    <n v="0"/>
    <n v="0"/>
    <n v="0"/>
    <n v="0"/>
    <n v="0"/>
    <n v="0"/>
  </r>
  <r>
    <x v="0"/>
    <s v="All"/>
    <x v="6"/>
    <x v="1"/>
    <x v="2"/>
    <n v="13847005"/>
    <n v="4156765806"/>
    <n v="2345"/>
    <n v="207125"/>
    <n v="5870"/>
    <n v="200532"/>
    <n v="0"/>
    <n v="808"/>
    <n v="804"/>
    <n v="733"/>
    <n v="1314"/>
    <n v="121541"/>
    <n v="3568"/>
    <n v="117624"/>
    <n v="0"/>
    <n v="11"/>
    <n v="666"/>
    <n v="637"/>
    <n v="600"/>
    <n v="57446"/>
    <n v="1725"/>
    <n v="55599"/>
    <n v="0"/>
    <n v="0"/>
    <n v="31"/>
    <n v="569"/>
  </r>
  <r>
    <x v="0"/>
    <s v="All"/>
    <x v="6"/>
    <x v="1"/>
    <x v="3"/>
    <n v="13847005"/>
    <n v="4156765806"/>
    <n v="0"/>
    <n v="0"/>
    <n v="0"/>
    <n v="0"/>
    <n v="0"/>
    <n v="0"/>
    <n v="0"/>
    <n v="0"/>
    <n v="0"/>
    <n v="0"/>
    <n v="0"/>
    <n v="0"/>
    <n v="0"/>
    <n v="0"/>
    <n v="0"/>
    <n v="0"/>
    <n v="0"/>
    <n v="0"/>
    <n v="0"/>
    <n v="0"/>
    <n v="0"/>
    <n v="0"/>
    <n v="0"/>
    <n v="0"/>
  </r>
  <r>
    <x v="0"/>
    <s v="All"/>
    <x v="6"/>
    <x v="1"/>
    <x v="4"/>
    <n v="13847005"/>
    <n v="4156765806"/>
    <n v="0"/>
    <n v="0"/>
    <n v="0"/>
    <n v="0"/>
    <n v="0"/>
    <n v="0"/>
    <n v="0"/>
    <n v="0"/>
    <n v="0"/>
    <n v="0"/>
    <n v="0"/>
    <n v="0"/>
    <n v="0"/>
    <n v="0"/>
    <n v="0"/>
    <n v="0"/>
    <n v="0"/>
    <n v="0"/>
    <n v="0"/>
    <n v="0"/>
    <n v="0"/>
    <n v="0"/>
    <n v="0"/>
    <n v="0"/>
  </r>
  <r>
    <x v="0"/>
    <s v="All"/>
    <x v="6"/>
    <x v="1"/>
    <x v="5"/>
    <n v="13847005"/>
    <n v="4156765806"/>
    <n v="84"/>
    <n v="3791"/>
    <n v="120"/>
    <n v="3674"/>
    <n v="0"/>
    <n v="31"/>
    <n v="23"/>
    <n v="30"/>
    <n v="44"/>
    <n v="1882"/>
    <n v="62"/>
    <n v="1811"/>
    <n v="0"/>
    <n v="1"/>
    <n v="15"/>
    <n v="28"/>
    <n v="23"/>
    <n v="1055"/>
    <n v="35"/>
    <n v="1007"/>
    <n v="0"/>
    <n v="0"/>
    <n v="0"/>
    <n v="23"/>
  </r>
  <r>
    <x v="0"/>
    <s v="All"/>
    <x v="6"/>
    <x v="0"/>
    <x v="6"/>
    <n v="13847005"/>
    <n v="4156765806"/>
    <n v="0"/>
    <n v="0"/>
    <n v="0"/>
    <n v="0"/>
    <n v="0"/>
    <n v="0"/>
    <n v="0"/>
    <n v="0"/>
    <n v="0"/>
    <n v="0"/>
    <n v="0"/>
    <n v="0"/>
    <n v="0"/>
    <n v="0"/>
    <n v="0"/>
    <n v="0"/>
    <n v="0"/>
    <n v="0"/>
    <n v="0"/>
    <n v="0"/>
    <n v="0"/>
    <n v="0"/>
    <n v="0"/>
    <n v="0"/>
  </r>
  <r>
    <x v="0"/>
    <s v="All"/>
    <x v="6"/>
    <x v="2"/>
    <x v="7"/>
    <n v="13847005"/>
    <n v="4156765806"/>
    <n v="1522"/>
    <n v="126455"/>
    <n v="3443"/>
    <n v="121556"/>
    <n v="0"/>
    <n v="612"/>
    <n v="497"/>
    <n v="413"/>
    <n v="683"/>
    <n v="58059"/>
    <n v="1593"/>
    <n v="55695"/>
    <n v="0"/>
    <n v="5"/>
    <n v="358"/>
    <n v="320"/>
    <n v="285"/>
    <n v="24744"/>
    <n v="693"/>
    <n v="23769"/>
    <n v="0"/>
    <n v="0"/>
    <n v="11"/>
    <n v="274"/>
  </r>
  <r>
    <x v="0"/>
    <s v="All"/>
    <x v="7"/>
    <x v="0"/>
    <x v="0"/>
    <n v="13140767"/>
    <n v="4279350955"/>
    <n v="58398"/>
    <n v="13738800"/>
    <n v="262572"/>
    <n v="13440921"/>
    <n v="0"/>
    <n v="23881"/>
    <n v="18184"/>
    <n v="16333"/>
    <n v="28071"/>
    <n v="6157084"/>
    <n v="130729"/>
    <n v="6010126"/>
    <n v="0"/>
    <n v="210"/>
    <n v="14576"/>
    <n v="13285"/>
    <n v="12360"/>
    <n v="2798052"/>
    <n v="60762"/>
    <n v="2731021"/>
    <n v="0"/>
    <n v="0"/>
    <n v="506"/>
    <n v="11854"/>
  </r>
  <r>
    <x v="0"/>
    <s v="All"/>
    <x v="7"/>
    <x v="0"/>
    <x v="1"/>
    <n v="13140767"/>
    <n v="4279350955"/>
    <n v="0"/>
    <n v="0"/>
    <n v="0"/>
    <n v="0"/>
    <n v="0"/>
    <n v="0"/>
    <n v="0"/>
    <n v="0"/>
    <n v="0"/>
    <n v="0"/>
    <n v="0"/>
    <n v="0"/>
    <n v="0"/>
    <n v="0"/>
    <n v="0"/>
    <n v="0"/>
    <n v="0"/>
    <n v="0"/>
    <n v="0"/>
    <n v="0"/>
    <n v="0"/>
    <n v="0"/>
    <n v="0"/>
    <n v="0"/>
  </r>
  <r>
    <x v="0"/>
    <s v="All"/>
    <x v="7"/>
    <x v="1"/>
    <x v="2"/>
    <n v="13140767"/>
    <n v="4279350955"/>
    <n v="11955"/>
    <n v="2044366"/>
    <n v="45162"/>
    <n v="1996473"/>
    <n v="0"/>
    <n v="4476"/>
    <n v="3764"/>
    <n v="3715"/>
    <n v="6297"/>
    <n v="1099433"/>
    <n v="25455"/>
    <n v="1073498"/>
    <n v="0"/>
    <n v="41"/>
    <n v="3093"/>
    <n v="3163"/>
    <n v="3030"/>
    <n v="545516"/>
    <n v="12680"/>
    <n v="532486"/>
    <n v="0"/>
    <n v="0"/>
    <n v="112"/>
    <n v="2918"/>
  </r>
  <r>
    <x v="0"/>
    <s v="All"/>
    <x v="7"/>
    <x v="1"/>
    <x v="3"/>
    <n v="13140767"/>
    <n v="4279350955"/>
    <n v="2"/>
    <n v="38"/>
    <n v="2"/>
    <n v="38"/>
    <n v="0"/>
    <n v="0"/>
    <n v="1"/>
    <n v="1"/>
    <n v="1"/>
    <n v="30"/>
    <n v="1"/>
    <n v="30"/>
    <n v="0"/>
    <n v="0"/>
    <n v="0"/>
    <n v="1"/>
    <n v="1"/>
    <n v="30"/>
    <n v="1"/>
    <n v="30"/>
    <n v="0"/>
    <n v="0"/>
    <n v="0"/>
    <n v="1"/>
  </r>
  <r>
    <x v="0"/>
    <s v="All"/>
    <x v="7"/>
    <x v="1"/>
    <x v="4"/>
    <n v="13140767"/>
    <n v="4279350955"/>
    <n v="0"/>
    <n v="0"/>
    <n v="0"/>
    <n v="0"/>
    <n v="0"/>
    <n v="0"/>
    <n v="0"/>
    <n v="0"/>
    <n v="0"/>
    <n v="0"/>
    <n v="0"/>
    <n v="0"/>
    <n v="0"/>
    <n v="0"/>
    <n v="0"/>
    <n v="0"/>
    <n v="0"/>
    <n v="0"/>
    <n v="0"/>
    <n v="0"/>
    <n v="0"/>
    <n v="0"/>
    <n v="0"/>
    <n v="0"/>
  </r>
  <r>
    <x v="0"/>
    <s v="All"/>
    <x v="7"/>
    <x v="1"/>
    <x v="5"/>
    <n v="13140767"/>
    <n v="4279350955"/>
    <n v="433"/>
    <n v="52022"/>
    <n v="1149"/>
    <n v="50606"/>
    <n v="0"/>
    <n v="174"/>
    <n v="138"/>
    <n v="121"/>
    <n v="217"/>
    <n v="22784"/>
    <n v="518"/>
    <n v="22229"/>
    <n v="0"/>
    <n v="2"/>
    <n v="112"/>
    <n v="103"/>
    <n v="97"/>
    <n v="10424"/>
    <n v="253"/>
    <n v="10118"/>
    <n v="0"/>
    <n v="0"/>
    <n v="6"/>
    <n v="91"/>
  </r>
  <r>
    <x v="0"/>
    <s v="All"/>
    <x v="7"/>
    <x v="0"/>
    <x v="6"/>
    <n v="13140767"/>
    <n v="4279350955"/>
    <n v="0"/>
    <n v="0"/>
    <n v="0"/>
    <n v="0"/>
    <n v="0"/>
    <n v="0"/>
    <n v="0"/>
    <n v="0"/>
    <n v="0"/>
    <n v="0"/>
    <n v="0"/>
    <n v="0"/>
    <n v="0"/>
    <n v="0"/>
    <n v="0"/>
    <n v="0"/>
    <n v="0"/>
    <n v="0"/>
    <n v="0"/>
    <n v="0"/>
    <n v="0"/>
    <n v="0"/>
    <n v="0"/>
    <n v="0"/>
  </r>
  <r>
    <x v="0"/>
    <s v="All"/>
    <x v="7"/>
    <x v="2"/>
    <x v="7"/>
    <n v="13140767"/>
    <n v="4279350955"/>
    <n v="1171"/>
    <n v="135684"/>
    <n v="3292"/>
    <n v="131933"/>
    <n v="0"/>
    <n v="473"/>
    <n v="371"/>
    <n v="327"/>
    <n v="504"/>
    <n v="55200"/>
    <n v="1434"/>
    <n v="53443"/>
    <n v="0"/>
    <n v="2"/>
    <n v="264"/>
    <n v="238"/>
    <n v="211"/>
    <n v="22867"/>
    <n v="650"/>
    <n v="22034"/>
    <n v="0"/>
    <n v="0"/>
    <n v="5"/>
    <n v="206"/>
  </r>
  <r>
    <x v="0"/>
    <s v="All"/>
    <x v="8"/>
    <x v="0"/>
    <x v="0"/>
    <n v="1610239"/>
    <n v="558059978"/>
    <n v="16152"/>
    <n v="4234127"/>
    <n v="66435"/>
    <n v="4174234"/>
    <n v="0"/>
    <n v="7381"/>
    <n v="4743"/>
    <n v="4028"/>
    <n v="7154"/>
    <n v="1697667"/>
    <n v="29750"/>
    <n v="1671948"/>
    <n v="0"/>
    <n v="55"/>
    <n v="3833"/>
    <n v="3266"/>
    <n v="3040"/>
    <n v="716834"/>
    <n v="12762"/>
    <n v="705904"/>
    <n v="0"/>
    <n v="0"/>
    <n v="123"/>
    <n v="2917"/>
  </r>
  <r>
    <x v="0"/>
    <s v="All"/>
    <x v="8"/>
    <x v="0"/>
    <x v="1"/>
    <n v="1610239"/>
    <n v="558059978"/>
    <n v="0"/>
    <n v="0"/>
    <n v="0"/>
    <n v="0"/>
    <n v="0"/>
    <n v="0"/>
    <n v="0"/>
    <n v="0"/>
    <n v="0"/>
    <n v="0"/>
    <n v="0"/>
    <n v="0"/>
    <n v="0"/>
    <n v="0"/>
    <n v="0"/>
    <n v="0"/>
    <n v="0"/>
    <n v="0"/>
    <n v="0"/>
    <n v="0"/>
    <n v="0"/>
    <n v="0"/>
    <n v="0"/>
    <n v="0"/>
  </r>
  <r>
    <x v="0"/>
    <s v="All"/>
    <x v="8"/>
    <x v="1"/>
    <x v="2"/>
    <n v="1610239"/>
    <n v="558059978"/>
    <n v="5464"/>
    <n v="1040156"/>
    <n v="19432"/>
    <n v="1021861"/>
    <n v="0"/>
    <n v="2139"/>
    <n v="1704"/>
    <n v="1621"/>
    <n v="2851"/>
    <n v="520692"/>
    <n v="10309"/>
    <n v="511245"/>
    <n v="0"/>
    <n v="23"/>
    <n v="1427"/>
    <n v="1401"/>
    <n v="1384"/>
    <n v="243496"/>
    <n v="4974"/>
    <n v="238909"/>
    <n v="0"/>
    <n v="0"/>
    <n v="64"/>
    <n v="1320"/>
  </r>
  <r>
    <x v="0"/>
    <s v="All"/>
    <x v="8"/>
    <x v="1"/>
    <x v="3"/>
    <n v="1610239"/>
    <n v="558059978"/>
    <n v="2"/>
    <n v="135"/>
    <n v="2"/>
    <n v="135"/>
    <n v="0"/>
    <n v="2"/>
    <n v="0"/>
    <n v="0"/>
    <n v="0"/>
    <n v="0"/>
    <n v="0"/>
    <n v="0"/>
    <n v="0"/>
    <n v="0"/>
    <n v="0"/>
    <n v="0"/>
    <n v="0"/>
    <n v="0"/>
    <n v="0"/>
    <n v="0"/>
    <n v="0"/>
    <n v="0"/>
    <n v="0"/>
    <n v="0"/>
  </r>
  <r>
    <x v="0"/>
    <s v="All"/>
    <x v="8"/>
    <x v="1"/>
    <x v="4"/>
    <n v="1610239"/>
    <n v="558059978"/>
    <n v="0"/>
    <n v="0"/>
    <n v="0"/>
    <n v="0"/>
    <n v="0"/>
    <n v="0"/>
    <n v="0"/>
    <n v="0"/>
    <n v="0"/>
    <n v="0"/>
    <n v="0"/>
    <n v="0"/>
    <n v="0"/>
    <n v="0"/>
    <n v="0"/>
    <n v="0"/>
    <n v="0"/>
    <n v="0"/>
    <n v="0"/>
    <n v="0"/>
    <n v="0"/>
    <n v="0"/>
    <n v="0"/>
    <n v="0"/>
  </r>
  <r>
    <x v="0"/>
    <s v="All"/>
    <x v="8"/>
    <x v="1"/>
    <x v="5"/>
    <n v="1610239"/>
    <n v="558059978"/>
    <n v="217"/>
    <n v="30639"/>
    <n v="527"/>
    <n v="30119"/>
    <n v="0"/>
    <n v="86"/>
    <n v="66"/>
    <n v="65"/>
    <n v="111"/>
    <n v="14487"/>
    <n v="266"/>
    <n v="14182"/>
    <n v="0"/>
    <n v="0"/>
    <n v="56"/>
    <n v="55"/>
    <n v="53"/>
    <n v="7768"/>
    <n v="150"/>
    <n v="7573"/>
    <n v="0"/>
    <n v="0"/>
    <n v="3"/>
    <n v="50"/>
  </r>
  <r>
    <x v="0"/>
    <s v="All"/>
    <x v="8"/>
    <x v="0"/>
    <x v="6"/>
    <n v="1610239"/>
    <n v="558059978"/>
    <n v="0"/>
    <n v="0"/>
    <n v="0"/>
    <n v="0"/>
    <n v="0"/>
    <n v="0"/>
    <n v="0"/>
    <n v="0"/>
    <n v="0"/>
    <n v="0"/>
    <n v="0"/>
    <n v="0"/>
    <n v="0"/>
    <n v="0"/>
    <n v="0"/>
    <n v="0"/>
    <n v="0"/>
    <n v="0"/>
    <n v="0"/>
    <n v="0"/>
    <n v="0"/>
    <n v="0"/>
    <n v="0"/>
    <n v="0"/>
  </r>
  <r>
    <x v="0"/>
    <s v="All"/>
    <x v="8"/>
    <x v="2"/>
    <x v="7"/>
    <n v="1610239"/>
    <n v="558059978"/>
    <n v="167"/>
    <n v="27951"/>
    <n v="520"/>
    <n v="27315"/>
    <n v="0"/>
    <n v="83"/>
    <n v="48"/>
    <n v="36"/>
    <n v="60"/>
    <n v="7308"/>
    <n v="189"/>
    <n v="7090"/>
    <n v="0"/>
    <n v="2"/>
    <n v="34"/>
    <n v="24"/>
    <n v="24"/>
    <n v="3199"/>
    <n v="84"/>
    <n v="3056"/>
    <n v="0"/>
    <n v="0"/>
    <n v="2"/>
    <n v="22"/>
  </r>
  <r>
    <x v="0"/>
    <s v="All"/>
    <x v="9"/>
    <x v="0"/>
    <x v="0"/>
    <n v="1371985"/>
    <n v="470717629"/>
    <n v="18312"/>
    <n v="7041097"/>
    <n v="109454"/>
    <n v="6953006"/>
    <n v="0"/>
    <n v="8690"/>
    <n v="5255"/>
    <n v="4367"/>
    <n v="7794"/>
    <n v="2630674"/>
    <n v="46201"/>
    <n v="2595386"/>
    <n v="0"/>
    <n v="77"/>
    <n v="4186"/>
    <n v="3531"/>
    <n v="3345"/>
    <n v="1105661"/>
    <n v="19957"/>
    <n v="1091332"/>
    <n v="0"/>
    <n v="0"/>
    <n v="140"/>
    <n v="3205"/>
  </r>
  <r>
    <x v="0"/>
    <s v="All"/>
    <x v="9"/>
    <x v="0"/>
    <x v="1"/>
    <n v="1371985"/>
    <n v="470717629"/>
    <n v="0"/>
    <n v="0"/>
    <n v="0"/>
    <n v="0"/>
    <n v="0"/>
    <n v="0"/>
    <n v="0"/>
    <n v="0"/>
    <n v="0"/>
    <n v="0"/>
    <n v="0"/>
    <n v="0"/>
    <n v="0"/>
    <n v="0"/>
    <n v="0"/>
    <n v="0"/>
    <n v="0"/>
    <n v="0"/>
    <n v="0"/>
    <n v="0"/>
    <n v="0"/>
    <n v="0"/>
    <n v="0"/>
    <n v="0"/>
  </r>
  <r>
    <x v="0"/>
    <s v="All"/>
    <x v="9"/>
    <x v="1"/>
    <x v="2"/>
    <n v="1371985"/>
    <n v="470717629"/>
    <n v="9491"/>
    <n v="2573096"/>
    <n v="49410"/>
    <n v="2533383"/>
    <n v="0"/>
    <n v="3845"/>
    <n v="2863"/>
    <n v="2783"/>
    <n v="4999"/>
    <n v="1297621"/>
    <n v="27124"/>
    <n v="1277003"/>
    <n v="0"/>
    <n v="34"/>
    <n v="2482"/>
    <n v="2483"/>
    <n v="2436"/>
    <n v="640584"/>
    <n v="13412"/>
    <n v="630809"/>
    <n v="0"/>
    <n v="0"/>
    <n v="99"/>
    <n v="2337"/>
  </r>
  <r>
    <x v="0"/>
    <s v="All"/>
    <x v="9"/>
    <x v="1"/>
    <x v="3"/>
    <n v="1371985"/>
    <n v="470717629"/>
    <n v="4"/>
    <n v="108"/>
    <n v="4"/>
    <n v="108"/>
    <n v="0"/>
    <n v="3"/>
    <n v="1"/>
    <n v="0"/>
    <n v="1"/>
    <n v="5"/>
    <n v="1"/>
    <n v="5"/>
    <n v="0"/>
    <n v="0"/>
    <n v="1"/>
    <n v="0"/>
    <n v="0"/>
    <n v="0"/>
    <n v="0"/>
    <n v="0"/>
    <n v="0"/>
    <n v="0"/>
    <n v="0"/>
    <n v="0"/>
  </r>
  <r>
    <x v="0"/>
    <s v="All"/>
    <x v="9"/>
    <x v="1"/>
    <x v="4"/>
    <n v="1371985"/>
    <n v="470717629"/>
    <n v="0"/>
    <n v="0"/>
    <n v="0"/>
    <n v="0"/>
    <n v="0"/>
    <n v="0"/>
    <n v="0"/>
    <n v="0"/>
    <n v="0"/>
    <n v="0"/>
    <n v="0"/>
    <n v="0"/>
    <n v="0"/>
    <n v="0"/>
    <n v="0"/>
    <n v="0"/>
    <n v="0"/>
    <n v="0"/>
    <n v="0"/>
    <n v="0"/>
    <n v="0"/>
    <n v="0"/>
    <n v="0"/>
    <n v="0"/>
  </r>
  <r>
    <x v="0"/>
    <s v="All"/>
    <x v="9"/>
    <x v="1"/>
    <x v="5"/>
    <n v="1371985"/>
    <n v="470717629"/>
    <n v="280"/>
    <n v="53817"/>
    <n v="960"/>
    <n v="52687"/>
    <n v="0"/>
    <n v="126"/>
    <n v="80"/>
    <n v="74"/>
    <n v="124"/>
    <n v="21959"/>
    <n v="395"/>
    <n v="21461"/>
    <n v="0"/>
    <n v="1"/>
    <n v="61"/>
    <n v="62"/>
    <n v="62"/>
    <n v="12805"/>
    <n v="238"/>
    <n v="12520"/>
    <n v="0"/>
    <n v="0"/>
    <n v="3"/>
    <n v="59"/>
  </r>
  <r>
    <x v="0"/>
    <s v="All"/>
    <x v="9"/>
    <x v="0"/>
    <x v="6"/>
    <n v="1371985"/>
    <n v="470717629"/>
    <n v="0"/>
    <n v="0"/>
    <n v="0"/>
    <n v="0"/>
    <n v="0"/>
    <n v="0"/>
    <n v="0"/>
    <n v="0"/>
    <n v="0"/>
    <n v="0"/>
    <n v="0"/>
    <n v="0"/>
    <n v="0"/>
    <n v="0"/>
    <n v="0"/>
    <n v="0"/>
    <n v="0"/>
    <n v="0"/>
    <n v="0"/>
    <n v="0"/>
    <n v="0"/>
    <n v="0"/>
    <n v="0"/>
    <n v="0"/>
  </r>
  <r>
    <x v="0"/>
    <s v="All"/>
    <x v="9"/>
    <x v="2"/>
    <x v="7"/>
    <n v="1371985"/>
    <n v="470717629"/>
    <n v="192"/>
    <n v="47784"/>
    <n v="825"/>
    <n v="47008"/>
    <n v="0"/>
    <n v="97"/>
    <n v="62"/>
    <n v="33"/>
    <n v="77"/>
    <n v="13837"/>
    <n v="306"/>
    <n v="13594"/>
    <n v="0"/>
    <n v="0"/>
    <n v="50"/>
    <n v="27"/>
    <n v="25"/>
    <n v="2905"/>
    <n v="74"/>
    <n v="2799"/>
    <n v="0"/>
    <n v="0"/>
    <n v="4"/>
    <n v="21"/>
  </r>
  <r>
    <x v="1"/>
    <s v="All"/>
    <x v="0"/>
    <x v="0"/>
    <x v="0"/>
    <n v="1362996"/>
    <n v="354464757"/>
    <n v="2"/>
    <n v="16"/>
    <n v="2"/>
    <n v="16"/>
    <n v="1"/>
    <n v="1"/>
    <n v="0"/>
    <n v="0"/>
    <n v="1"/>
    <n v="7"/>
    <n v="1"/>
    <n v="7"/>
    <n v="1"/>
    <n v="0"/>
    <n v="0"/>
    <n v="0"/>
    <n v="1"/>
    <n v="7"/>
    <n v="1"/>
    <n v="7"/>
    <n v="1"/>
    <n v="0"/>
    <n v="0"/>
    <n v="0"/>
  </r>
  <r>
    <x v="1"/>
    <s v="All"/>
    <x v="0"/>
    <x v="0"/>
    <x v="1"/>
    <n v="1362996"/>
    <n v="354464757"/>
    <n v="0"/>
    <n v="0"/>
    <n v="0"/>
    <n v="0"/>
    <n v="0"/>
    <n v="0"/>
    <n v="0"/>
    <n v="0"/>
    <n v="0"/>
    <n v="0"/>
    <n v="0"/>
    <n v="0"/>
    <n v="0"/>
    <n v="0"/>
    <n v="0"/>
    <n v="0"/>
    <n v="0"/>
    <n v="0"/>
    <n v="0"/>
    <n v="0"/>
    <n v="0"/>
    <n v="0"/>
    <n v="0"/>
    <n v="0"/>
  </r>
  <r>
    <x v="1"/>
    <s v="All"/>
    <x v="0"/>
    <x v="1"/>
    <x v="2"/>
    <n v="1362996"/>
    <n v="354464757"/>
    <n v="5"/>
    <n v="268"/>
    <n v="10"/>
    <n v="257"/>
    <n v="0"/>
    <n v="0"/>
    <n v="2"/>
    <n v="3"/>
    <n v="5"/>
    <n v="268"/>
    <n v="10"/>
    <n v="257"/>
    <n v="0"/>
    <n v="0"/>
    <n v="2"/>
    <n v="3"/>
    <n v="3"/>
    <n v="208"/>
    <n v="8"/>
    <n v="197"/>
    <n v="0"/>
    <n v="0"/>
    <n v="1"/>
    <n v="2"/>
  </r>
  <r>
    <x v="1"/>
    <s v="All"/>
    <x v="0"/>
    <x v="1"/>
    <x v="3"/>
    <n v="1362996"/>
    <n v="354464757"/>
    <n v="0"/>
    <n v="0"/>
    <n v="0"/>
    <n v="0"/>
    <n v="0"/>
    <n v="0"/>
    <n v="0"/>
    <n v="0"/>
    <n v="0"/>
    <n v="0"/>
    <n v="0"/>
    <n v="0"/>
    <n v="0"/>
    <n v="0"/>
    <n v="0"/>
    <n v="0"/>
    <n v="0"/>
    <n v="0"/>
    <n v="0"/>
    <n v="0"/>
    <n v="0"/>
    <n v="0"/>
    <n v="0"/>
    <n v="0"/>
  </r>
  <r>
    <x v="1"/>
    <s v="All"/>
    <x v="0"/>
    <x v="1"/>
    <x v="4"/>
    <n v="1362996"/>
    <n v="354464757"/>
    <n v="0"/>
    <n v="0"/>
    <n v="0"/>
    <n v="0"/>
    <n v="0"/>
    <n v="0"/>
    <n v="0"/>
    <n v="0"/>
    <n v="0"/>
    <n v="0"/>
    <n v="0"/>
    <n v="0"/>
    <n v="0"/>
    <n v="0"/>
    <n v="0"/>
    <n v="0"/>
    <n v="0"/>
    <n v="0"/>
    <n v="0"/>
    <n v="0"/>
    <n v="0"/>
    <n v="0"/>
    <n v="0"/>
    <n v="0"/>
  </r>
  <r>
    <x v="1"/>
    <s v="All"/>
    <x v="0"/>
    <x v="1"/>
    <x v="5"/>
    <n v="1362996"/>
    <n v="354464757"/>
    <n v="0"/>
    <n v="0"/>
    <n v="0"/>
    <n v="0"/>
    <n v="0"/>
    <n v="0"/>
    <n v="0"/>
    <n v="0"/>
    <n v="0"/>
    <n v="0"/>
    <n v="0"/>
    <n v="0"/>
    <n v="0"/>
    <n v="0"/>
    <n v="0"/>
    <n v="0"/>
    <n v="0"/>
    <n v="0"/>
    <n v="0"/>
    <n v="0"/>
    <n v="0"/>
    <n v="0"/>
    <n v="0"/>
    <n v="0"/>
  </r>
  <r>
    <x v="1"/>
    <s v="All"/>
    <x v="0"/>
    <x v="0"/>
    <x v="6"/>
    <n v="1362996"/>
    <n v="354464757"/>
    <n v="0"/>
    <n v="0"/>
    <n v="0"/>
    <n v="0"/>
    <n v="0"/>
    <n v="0"/>
    <n v="0"/>
    <n v="0"/>
    <n v="0"/>
    <n v="0"/>
    <n v="0"/>
    <n v="0"/>
    <n v="0"/>
    <n v="0"/>
    <n v="0"/>
    <n v="0"/>
    <n v="0"/>
    <n v="0"/>
    <n v="0"/>
    <n v="0"/>
    <n v="0"/>
    <n v="0"/>
    <n v="0"/>
    <n v="0"/>
  </r>
  <r>
    <x v="1"/>
    <s v="All"/>
    <x v="0"/>
    <x v="2"/>
    <x v="7"/>
    <n v="1362996"/>
    <n v="354464757"/>
    <n v="0"/>
    <n v="0"/>
    <n v="0"/>
    <n v="0"/>
    <n v="0"/>
    <n v="0"/>
    <n v="0"/>
    <n v="0"/>
    <n v="0"/>
    <n v="0"/>
    <n v="0"/>
    <n v="0"/>
    <n v="0"/>
    <n v="0"/>
    <n v="0"/>
    <n v="0"/>
    <n v="0"/>
    <n v="0"/>
    <n v="0"/>
    <n v="0"/>
    <n v="0"/>
    <n v="0"/>
    <n v="0"/>
    <n v="0"/>
  </r>
  <r>
    <x v="1"/>
    <s v="All"/>
    <x v="1"/>
    <x v="0"/>
    <x v="0"/>
    <n v="1588371"/>
    <n v="487706361"/>
    <n v="11"/>
    <n v="268"/>
    <n v="14"/>
    <n v="268"/>
    <n v="2"/>
    <n v="2"/>
    <n v="3"/>
    <n v="4"/>
    <n v="10"/>
    <n v="238"/>
    <n v="13"/>
    <n v="238"/>
    <n v="2"/>
    <n v="2"/>
    <n v="3"/>
    <n v="3"/>
    <n v="8"/>
    <n v="180"/>
    <n v="10"/>
    <n v="180"/>
    <n v="2"/>
    <n v="2"/>
    <n v="2"/>
    <n v="2"/>
  </r>
  <r>
    <x v="1"/>
    <s v="All"/>
    <x v="1"/>
    <x v="0"/>
    <x v="1"/>
    <n v="1588371"/>
    <n v="487706361"/>
    <n v="0"/>
    <n v="0"/>
    <n v="0"/>
    <n v="0"/>
    <n v="0"/>
    <n v="0"/>
    <n v="0"/>
    <n v="0"/>
    <n v="0"/>
    <n v="0"/>
    <n v="0"/>
    <n v="0"/>
    <n v="0"/>
    <n v="0"/>
    <n v="0"/>
    <n v="0"/>
    <n v="0"/>
    <n v="0"/>
    <n v="0"/>
    <n v="0"/>
    <n v="0"/>
    <n v="0"/>
    <n v="0"/>
    <n v="0"/>
  </r>
  <r>
    <x v="1"/>
    <s v="All"/>
    <x v="1"/>
    <x v="1"/>
    <x v="2"/>
    <n v="1588371"/>
    <n v="487706361"/>
    <n v="3"/>
    <n v="134"/>
    <n v="5"/>
    <n v="134"/>
    <n v="1"/>
    <n v="0"/>
    <n v="2"/>
    <n v="0"/>
    <n v="3"/>
    <n v="134"/>
    <n v="5"/>
    <n v="134"/>
    <n v="1"/>
    <n v="0"/>
    <n v="2"/>
    <n v="0"/>
    <n v="2"/>
    <n v="120"/>
    <n v="4"/>
    <n v="120"/>
    <n v="0"/>
    <n v="0"/>
    <n v="2"/>
    <n v="0"/>
  </r>
  <r>
    <x v="1"/>
    <s v="All"/>
    <x v="1"/>
    <x v="1"/>
    <x v="3"/>
    <n v="1588371"/>
    <n v="487706361"/>
    <n v="0"/>
    <n v="0"/>
    <n v="0"/>
    <n v="0"/>
    <n v="0"/>
    <n v="0"/>
    <n v="0"/>
    <n v="0"/>
    <n v="0"/>
    <n v="0"/>
    <n v="0"/>
    <n v="0"/>
    <n v="0"/>
    <n v="0"/>
    <n v="0"/>
    <n v="0"/>
    <n v="0"/>
    <n v="0"/>
    <n v="0"/>
    <n v="0"/>
    <n v="0"/>
    <n v="0"/>
    <n v="0"/>
    <n v="0"/>
  </r>
  <r>
    <x v="1"/>
    <s v="All"/>
    <x v="1"/>
    <x v="1"/>
    <x v="4"/>
    <n v="1588371"/>
    <n v="487706361"/>
    <n v="0"/>
    <n v="0"/>
    <n v="0"/>
    <n v="0"/>
    <n v="0"/>
    <n v="0"/>
    <n v="0"/>
    <n v="0"/>
    <n v="0"/>
    <n v="0"/>
    <n v="0"/>
    <n v="0"/>
    <n v="0"/>
    <n v="0"/>
    <n v="0"/>
    <n v="0"/>
    <n v="0"/>
    <n v="0"/>
    <n v="0"/>
    <n v="0"/>
    <n v="0"/>
    <n v="0"/>
    <n v="0"/>
    <n v="0"/>
  </r>
  <r>
    <x v="1"/>
    <s v="All"/>
    <x v="1"/>
    <x v="1"/>
    <x v="5"/>
    <n v="1588371"/>
    <n v="487706361"/>
    <n v="0"/>
    <n v="0"/>
    <n v="0"/>
    <n v="0"/>
    <n v="0"/>
    <n v="0"/>
    <n v="0"/>
    <n v="0"/>
    <n v="0"/>
    <n v="0"/>
    <n v="0"/>
    <n v="0"/>
    <n v="0"/>
    <n v="0"/>
    <n v="0"/>
    <n v="0"/>
    <n v="0"/>
    <n v="0"/>
    <n v="0"/>
    <n v="0"/>
    <n v="0"/>
    <n v="0"/>
    <n v="0"/>
    <n v="0"/>
  </r>
  <r>
    <x v="1"/>
    <s v="All"/>
    <x v="1"/>
    <x v="0"/>
    <x v="6"/>
    <n v="1588371"/>
    <n v="487706361"/>
    <n v="0"/>
    <n v="0"/>
    <n v="0"/>
    <n v="0"/>
    <n v="0"/>
    <n v="0"/>
    <n v="0"/>
    <n v="0"/>
    <n v="0"/>
    <n v="0"/>
    <n v="0"/>
    <n v="0"/>
    <n v="0"/>
    <n v="0"/>
    <n v="0"/>
    <n v="0"/>
    <n v="0"/>
    <n v="0"/>
    <n v="0"/>
    <n v="0"/>
    <n v="0"/>
    <n v="0"/>
    <n v="0"/>
    <n v="0"/>
  </r>
  <r>
    <x v="1"/>
    <s v="All"/>
    <x v="1"/>
    <x v="2"/>
    <x v="7"/>
    <n v="1588371"/>
    <n v="487706361"/>
    <n v="1"/>
    <n v="90"/>
    <n v="1"/>
    <n v="90"/>
    <n v="1"/>
    <n v="0"/>
    <n v="0"/>
    <n v="0"/>
    <n v="1"/>
    <n v="90"/>
    <n v="1"/>
    <n v="90"/>
    <n v="1"/>
    <n v="0"/>
    <n v="0"/>
    <n v="0"/>
    <n v="1"/>
    <n v="90"/>
    <n v="1"/>
    <n v="90"/>
    <n v="1"/>
    <n v="0"/>
    <n v="0"/>
    <n v="0"/>
  </r>
  <r>
    <x v="1"/>
    <s v="All"/>
    <x v="2"/>
    <x v="0"/>
    <x v="0"/>
    <n v="2840680"/>
    <n v="888208192"/>
    <n v="29"/>
    <n v="1420"/>
    <n v="46"/>
    <n v="1396"/>
    <n v="9"/>
    <n v="8"/>
    <n v="7"/>
    <n v="5"/>
    <n v="25"/>
    <n v="848"/>
    <n v="32"/>
    <n v="824"/>
    <n v="8"/>
    <n v="5"/>
    <n v="7"/>
    <n v="5"/>
    <n v="20"/>
    <n v="533"/>
    <n v="24"/>
    <n v="509"/>
    <n v="8"/>
    <n v="5"/>
    <n v="3"/>
    <n v="4"/>
  </r>
  <r>
    <x v="1"/>
    <s v="All"/>
    <x v="2"/>
    <x v="0"/>
    <x v="1"/>
    <n v="2840680"/>
    <n v="888208192"/>
    <n v="0"/>
    <n v="0"/>
    <n v="0"/>
    <n v="0"/>
    <n v="0"/>
    <n v="0"/>
    <n v="0"/>
    <n v="0"/>
    <n v="0"/>
    <n v="0"/>
    <n v="0"/>
    <n v="0"/>
    <n v="0"/>
    <n v="0"/>
    <n v="0"/>
    <n v="0"/>
    <n v="0"/>
    <n v="0"/>
    <n v="0"/>
    <n v="0"/>
    <n v="0"/>
    <n v="0"/>
    <n v="0"/>
    <n v="0"/>
  </r>
  <r>
    <x v="1"/>
    <s v="All"/>
    <x v="2"/>
    <x v="1"/>
    <x v="2"/>
    <n v="2840680"/>
    <n v="888208192"/>
    <n v="9"/>
    <n v="295"/>
    <n v="11"/>
    <n v="282"/>
    <n v="1"/>
    <n v="3"/>
    <n v="2"/>
    <n v="3"/>
    <n v="8"/>
    <n v="265"/>
    <n v="10"/>
    <n v="252"/>
    <n v="1"/>
    <n v="2"/>
    <n v="2"/>
    <n v="3"/>
    <n v="8"/>
    <n v="265"/>
    <n v="10"/>
    <n v="252"/>
    <n v="1"/>
    <n v="2"/>
    <n v="2"/>
    <n v="3"/>
  </r>
  <r>
    <x v="1"/>
    <s v="All"/>
    <x v="2"/>
    <x v="1"/>
    <x v="3"/>
    <n v="2840680"/>
    <n v="888208192"/>
    <n v="0"/>
    <n v="0"/>
    <n v="0"/>
    <n v="0"/>
    <n v="0"/>
    <n v="0"/>
    <n v="0"/>
    <n v="0"/>
    <n v="0"/>
    <n v="0"/>
    <n v="0"/>
    <n v="0"/>
    <n v="0"/>
    <n v="0"/>
    <n v="0"/>
    <n v="0"/>
    <n v="0"/>
    <n v="0"/>
    <n v="0"/>
    <n v="0"/>
    <n v="0"/>
    <n v="0"/>
    <n v="0"/>
    <n v="0"/>
  </r>
  <r>
    <x v="1"/>
    <s v="All"/>
    <x v="2"/>
    <x v="1"/>
    <x v="4"/>
    <n v="2840680"/>
    <n v="888208192"/>
    <n v="0"/>
    <n v="0"/>
    <n v="0"/>
    <n v="0"/>
    <n v="0"/>
    <n v="0"/>
    <n v="0"/>
    <n v="0"/>
    <n v="0"/>
    <n v="0"/>
    <n v="0"/>
    <n v="0"/>
    <n v="0"/>
    <n v="0"/>
    <n v="0"/>
    <n v="0"/>
    <n v="0"/>
    <n v="0"/>
    <n v="0"/>
    <n v="0"/>
    <n v="0"/>
    <n v="0"/>
    <n v="0"/>
    <n v="0"/>
  </r>
  <r>
    <x v="1"/>
    <s v="All"/>
    <x v="2"/>
    <x v="1"/>
    <x v="5"/>
    <n v="2840680"/>
    <n v="888208192"/>
    <n v="0"/>
    <n v="0"/>
    <n v="0"/>
    <n v="0"/>
    <n v="0"/>
    <n v="0"/>
    <n v="0"/>
    <n v="0"/>
    <n v="0"/>
    <n v="0"/>
    <n v="0"/>
    <n v="0"/>
    <n v="0"/>
    <n v="0"/>
    <n v="0"/>
    <n v="0"/>
    <n v="0"/>
    <n v="0"/>
    <n v="0"/>
    <n v="0"/>
    <n v="0"/>
    <n v="0"/>
    <n v="0"/>
    <n v="0"/>
  </r>
  <r>
    <x v="1"/>
    <s v="All"/>
    <x v="2"/>
    <x v="0"/>
    <x v="6"/>
    <n v="2840680"/>
    <n v="888208192"/>
    <n v="0"/>
    <n v="0"/>
    <n v="0"/>
    <n v="0"/>
    <n v="0"/>
    <n v="0"/>
    <n v="0"/>
    <n v="0"/>
    <n v="0"/>
    <n v="0"/>
    <n v="0"/>
    <n v="0"/>
    <n v="0"/>
    <n v="0"/>
    <n v="0"/>
    <n v="0"/>
    <n v="0"/>
    <n v="0"/>
    <n v="0"/>
    <n v="0"/>
    <n v="0"/>
    <n v="0"/>
    <n v="0"/>
    <n v="0"/>
  </r>
  <r>
    <x v="1"/>
    <s v="All"/>
    <x v="2"/>
    <x v="2"/>
    <x v="7"/>
    <n v="2840680"/>
    <n v="888208192"/>
    <n v="1"/>
    <n v="64"/>
    <n v="2"/>
    <n v="60"/>
    <n v="0"/>
    <n v="1"/>
    <n v="0"/>
    <n v="0"/>
    <n v="1"/>
    <n v="64"/>
    <n v="2"/>
    <n v="60"/>
    <n v="0"/>
    <n v="1"/>
    <n v="0"/>
    <n v="0"/>
    <n v="1"/>
    <n v="64"/>
    <n v="2"/>
    <n v="60"/>
    <n v="0"/>
    <n v="1"/>
    <n v="0"/>
    <n v="0"/>
  </r>
  <r>
    <x v="1"/>
    <s v="All"/>
    <x v="3"/>
    <x v="0"/>
    <x v="0"/>
    <n v="3087912"/>
    <n v="978511669"/>
    <n v="57"/>
    <n v="6846"/>
    <n v="172"/>
    <n v="6577"/>
    <n v="7"/>
    <n v="14"/>
    <n v="15"/>
    <n v="21"/>
    <n v="47"/>
    <n v="5985"/>
    <n v="150"/>
    <n v="5751"/>
    <n v="6"/>
    <n v="9"/>
    <n v="13"/>
    <n v="19"/>
    <n v="42"/>
    <n v="4743"/>
    <n v="131"/>
    <n v="4521"/>
    <n v="6"/>
    <n v="8"/>
    <n v="10"/>
    <n v="18"/>
  </r>
  <r>
    <x v="1"/>
    <s v="All"/>
    <x v="3"/>
    <x v="0"/>
    <x v="1"/>
    <n v="3087912"/>
    <n v="978511669"/>
    <n v="0"/>
    <n v="0"/>
    <n v="0"/>
    <n v="0"/>
    <n v="0"/>
    <n v="0"/>
    <n v="0"/>
    <n v="0"/>
    <n v="0"/>
    <n v="0"/>
    <n v="0"/>
    <n v="0"/>
    <n v="0"/>
    <n v="0"/>
    <n v="0"/>
    <n v="0"/>
    <n v="0"/>
    <n v="0"/>
    <n v="0"/>
    <n v="0"/>
    <n v="0"/>
    <n v="0"/>
    <n v="0"/>
    <n v="0"/>
  </r>
  <r>
    <x v="1"/>
    <s v="All"/>
    <x v="3"/>
    <x v="1"/>
    <x v="2"/>
    <n v="3087912"/>
    <n v="978511669"/>
    <n v="31"/>
    <n v="1124"/>
    <n v="40"/>
    <n v="1111"/>
    <n v="6"/>
    <n v="7"/>
    <n v="4"/>
    <n v="14"/>
    <n v="28"/>
    <n v="889"/>
    <n v="32"/>
    <n v="886"/>
    <n v="4"/>
    <n v="6"/>
    <n v="4"/>
    <n v="14"/>
    <n v="25"/>
    <n v="849"/>
    <n v="29"/>
    <n v="846"/>
    <n v="4"/>
    <n v="6"/>
    <n v="1"/>
    <n v="14"/>
  </r>
  <r>
    <x v="1"/>
    <s v="All"/>
    <x v="3"/>
    <x v="1"/>
    <x v="3"/>
    <n v="3087912"/>
    <n v="978511669"/>
    <n v="0"/>
    <n v="0"/>
    <n v="0"/>
    <n v="0"/>
    <n v="0"/>
    <n v="0"/>
    <n v="0"/>
    <n v="0"/>
    <n v="0"/>
    <n v="0"/>
    <n v="0"/>
    <n v="0"/>
    <n v="0"/>
    <n v="0"/>
    <n v="0"/>
    <n v="0"/>
    <n v="0"/>
    <n v="0"/>
    <n v="0"/>
    <n v="0"/>
    <n v="0"/>
    <n v="0"/>
    <n v="0"/>
    <n v="0"/>
  </r>
  <r>
    <x v="1"/>
    <s v="All"/>
    <x v="3"/>
    <x v="1"/>
    <x v="4"/>
    <n v="3087912"/>
    <n v="978511669"/>
    <n v="0"/>
    <n v="0"/>
    <n v="0"/>
    <n v="0"/>
    <n v="0"/>
    <n v="0"/>
    <n v="0"/>
    <n v="0"/>
    <n v="0"/>
    <n v="0"/>
    <n v="0"/>
    <n v="0"/>
    <n v="0"/>
    <n v="0"/>
    <n v="0"/>
    <n v="0"/>
    <n v="0"/>
    <n v="0"/>
    <n v="0"/>
    <n v="0"/>
    <n v="0"/>
    <n v="0"/>
    <n v="0"/>
    <n v="0"/>
  </r>
  <r>
    <x v="1"/>
    <s v="All"/>
    <x v="3"/>
    <x v="1"/>
    <x v="5"/>
    <n v="3087912"/>
    <n v="978511669"/>
    <n v="0"/>
    <n v="0"/>
    <n v="0"/>
    <n v="0"/>
    <n v="0"/>
    <n v="0"/>
    <n v="0"/>
    <n v="0"/>
    <n v="0"/>
    <n v="0"/>
    <n v="0"/>
    <n v="0"/>
    <n v="0"/>
    <n v="0"/>
    <n v="0"/>
    <n v="0"/>
    <n v="0"/>
    <n v="0"/>
    <n v="0"/>
    <n v="0"/>
    <n v="0"/>
    <n v="0"/>
    <n v="0"/>
    <n v="0"/>
  </r>
  <r>
    <x v="1"/>
    <s v="All"/>
    <x v="3"/>
    <x v="0"/>
    <x v="6"/>
    <n v="3087912"/>
    <n v="978511669"/>
    <n v="0"/>
    <n v="0"/>
    <n v="0"/>
    <n v="0"/>
    <n v="0"/>
    <n v="0"/>
    <n v="0"/>
    <n v="0"/>
    <n v="0"/>
    <n v="0"/>
    <n v="0"/>
    <n v="0"/>
    <n v="0"/>
    <n v="0"/>
    <n v="0"/>
    <n v="0"/>
    <n v="0"/>
    <n v="0"/>
    <n v="0"/>
    <n v="0"/>
    <n v="0"/>
    <n v="0"/>
    <n v="0"/>
    <n v="0"/>
  </r>
  <r>
    <x v="1"/>
    <s v="All"/>
    <x v="3"/>
    <x v="2"/>
    <x v="7"/>
    <n v="3087912"/>
    <n v="978511669"/>
    <n v="13"/>
    <n v="972"/>
    <n v="26"/>
    <n v="960"/>
    <n v="5"/>
    <n v="4"/>
    <n v="2"/>
    <n v="2"/>
    <n v="9"/>
    <n v="732"/>
    <n v="22"/>
    <n v="720"/>
    <n v="4"/>
    <n v="3"/>
    <n v="1"/>
    <n v="1"/>
    <n v="8"/>
    <n v="642"/>
    <n v="21"/>
    <n v="630"/>
    <n v="4"/>
    <n v="2"/>
    <n v="1"/>
    <n v="1"/>
  </r>
  <r>
    <x v="1"/>
    <s v="All"/>
    <x v="4"/>
    <x v="0"/>
    <x v="0"/>
    <n v="2639397"/>
    <n v="837628712"/>
    <n v="126"/>
    <n v="16620"/>
    <n v="373"/>
    <n v="16175"/>
    <n v="28"/>
    <n v="28"/>
    <n v="38"/>
    <n v="32"/>
    <n v="109"/>
    <n v="12820"/>
    <n v="320"/>
    <n v="12418"/>
    <n v="24"/>
    <n v="21"/>
    <n v="35"/>
    <n v="29"/>
    <n v="95"/>
    <n v="11444"/>
    <n v="298"/>
    <n v="11070"/>
    <n v="22"/>
    <n v="20"/>
    <n v="24"/>
    <n v="29"/>
  </r>
  <r>
    <x v="1"/>
    <s v="All"/>
    <x v="4"/>
    <x v="0"/>
    <x v="1"/>
    <n v="2639397"/>
    <n v="837628712"/>
    <n v="0"/>
    <n v="0"/>
    <n v="0"/>
    <n v="0"/>
    <n v="0"/>
    <n v="0"/>
    <n v="0"/>
    <n v="0"/>
    <n v="0"/>
    <n v="0"/>
    <n v="0"/>
    <n v="0"/>
    <n v="0"/>
    <n v="0"/>
    <n v="0"/>
    <n v="0"/>
    <n v="0"/>
    <n v="0"/>
    <n v="0"/>
    <n v="0"/>
    <n v="0"/>
    <n v="0"/>
    <n v="0"/>
    <n v="0"/>
  </r>
  <r>
    <x v="1"/>
    <s v="All"/>
    <x v="4"/>
    <x v="1"/>
    <x v="2"/>
    <n v="2639397"/>
    <n v="837628712"/>
    <n v="53"/>
    <n v="2560"/>
    <n v="92"/>
    <n v="2466"/>
    <n v="5"/>
    <n v="7"/>
    <n v="12"/>
    <n v="29"/>
    <n v="46"/>
    <n v="2280"/>
    <n v="82"/>
    <n v="2191"/>
    <n v="3"/>
    <n v="6"/>
    <n v="11"/>
    <n v="26"/>
    <n v="41"/>
    <n v="2055"/>
    <n v="73"/>
    <n v="1968"/>
    <n v="3"/>
    <n v="6"/>
    <n v="7"/>
    <n v="25"/>
  </r>
  <r>
    <x v="1"/>
    <s v="All"/>
    <x v="4"/>
    <x v="1"/>
    <x v="3"/>
    <n v="2639397"/>
    <n v="837628712"/>
    <n v="0"/>
    <n v="0"/>
    <n v="0"/>
    <n v="0"/>
    <n v="0"/>
    <n v="0"/>
    <n v="0"/>
    <n v="0"/>
    <n v="0"/>
    <n v="0"/>
    <n v="0"/>
    <n v="0"/>
    <n v="0"/>
    <n v="0"/>
    <n v="0"/>
    <n v="0"/>
    <n v="0"/>
    <n v="0"/>
    <n v="0"/>
    <n v="0"/>
    <n v="0"/>
    <n v="0"/>
    <n v="0"/>
    <n v="0"/>
  </r>
  <r>
    <x v="1"/>
    <s v="All"/>
    <x v="4"/>
    <x v="1"/>
    <x v="4"/>
    <n v="2639397"/>
    <n v="837628712"/>
    <n v="0"/>
    <n v="0"/>
    <n v="0"/>
    <n v="0"/>
    <n v="0"/>
    <n v="0"/>
    <n v="0"/>
    <n v="0"/>
    <n v="0"/>
    <n v="0"/>
    <n v="0"/>
    <n v="0"/>
    <n v="0"/>
    <n v="0"/>
    <n v="0"/>
    <n v="0"/>
    <n v="0"/>
    <n v="0"/>
    <n v="0"/>
    <n v="0"/>
    <n v="0"/>
    <n v="0"/>
    <n v="0"/>
    <n v="0"/>
  </r>
  <r>
    <x v="1"/>
    <s v="All"/>
    <x v="4"/>
    <x v="1"/>
    <x v="5"/>
    <n v="2639397"/>
    <n v="837628712"/>
    <n v="0"/>
    <n v="0"/>
    <n v="0"/>
    <n v="0"/>
    <n v="0"/>
    <n v="0"/>
    <n v="0"/>
    <n v="0"/>
    <n v="0"/>
    <n v="0"/>
    <n v="0"/>
    <n v="0"/>
    <n v="0"/>
    <n v="0"/>
    <n v="0"/>
    <n v="0"/>
    <n v="0"/>
    <n v="0"/>
    <n v="0"/>
    <n v="0"/>
    <n v="0"/>
    <n v="0"/>
    <n v="0"/>
    <n v="0"/>
  </r>
  <r>
    <x v="1"/>
    <s v="All"/>
    <x v="4"/>
    <x v="0"/>
    <x v="6"/>
    <n v="2639397"/>
    <n v="837628712"/>
    <n v="0"/>
    <n v="0"/>
    <n v="0"/>
    <n v="0"/>
    <n v="0"/>
    <n v="0"/>
    <n v="0"/>
    <n v="0"/>
    <n v="0"/>
    <n v="0"/>
    <n v="0"/>
    <n v="0"/>
    <n v="0"/>
    <n v="0"/>
    <n v="0"/>
    <n v="0"/>
    <n v="0"/>
    <n v="0"/>
    <n v="0"/>
    <n v="0"/>
    <n v="0"/>
    <n v="0"/>
    <n v="0"/>
    <n v="0"/>
  </r>
  <r>
    <x v="1"/>
    <s v="All"/>
    <x v="4"/>
    <x v="2"/>
    <x v="7"/>
    <n v="2639397"/>
    <n v="837628712"/>
    <n v="44"/>
    <n v="3453"/>
    <n v="104"/>
    <n v="3363"/>
    <n v="9"/>
    <n v="16"/>
    <n v="11"/>
    <n v="8"/>
    <n v="37"/>
    <n v="3011"/>
    <n v="88"/>
    <n v="2922"/>
    <n v="7"/>
    <n v="11"/>
    <n v="11"/>
    <n v="8"/>
    <n v="34"/>
    <n v="2861"/>
    <n v="83"/>
    <n v="2772"/>
    <n v="7"/>
    <n v="10"/>
    <n v="9"/>
    <n v="8"/>
  </r>
  <r>
    <x v="1"/>
    <s v="All"/>
    <x v="5"/>
    <x v="0"/>
    <x v="0"/>
    <n v="1995927"/>
    <n v="606461372"/>
    <n v="209"/>
    <n v="15426"/>
    <n v="359"/>
    <n v="15189"/>
    <n v="39"/>
    <n v="53"/>
    <n v="59"/>
    <n v="58"/>
    <n v="171"/>
    <n v="12751"/>
    <n v="297"/>
    <n v="12537"/>
    <n v="34"/>
    <n v="28"/>
    <n v="55"/>
    <n v="54"/>
    <n v="134"/>
    <n v="10469"/>
    <n v="244"/>
    <n v="10300"/>
    <n v="28"/>
    <n v="27"/>
    <n v="31"/>
    <n v="48"/>
  </r>
  <r>
    <x v="1"/>
    <s v="All"/>
    <x v="5"/>
    <x v="0"/>
    <x v="1"/>
    <n v="1995927"/>
    <n v="606461372"/>
    <n v="0"/>
    <n v="0"/>
    <n v="0"/>
    <n v="0"/>
    <n v="0"/>
    <n v="0"/>
    <n v="0"/>
    <n v="0"/>
    <n v="0"/>
    <n v="0"/>
    <n v="0"/>
    <n v="0"/>
    <n v="0"/>
    <n v="0"/>
    <n v="0"/>
    <n v="0"/>
    <n v="0"/>
    <n v="0"/>
    <n v="0"/>
    <n v="0"/>
    <n v="0"/>
    <n v="0"/>
    <n v="0"/>
    <n v="0"/>
  </r>
  <r>
    <x v="1"/>
    <s v="All"/>
    <x v="5"/>
    <x v="1"/>
    <x v="2"/>
    <n v="1995927"/>
    <n v="606461372"/>
    <n v="70"/>
    <n v="3229"/>
    <n v="108"/>
    <n v="3199"/>
    <n v="14"/>
    <n v="15"/>
    <n v="18"/>
    <n v="23"/>
    <n v="62"/>
    <n v="2921"/>
    <n v="97"/>
    <n v="2891"/>
    <n v="13"/>
    <n v="8"/>
    <n v="18"/>
    <n v="23"/>
    <n v="54"/>
    <n v="2671"/>
    <n v="88"/>
    <n v="2641"/>
    <n v="11"/>
    <n v="8"/>
    <n v="12"/>
    <n v="23"/>
  </r>
  <r>
    <x v="1"/>
    <s v="All"/>
    <x v="5"/>
    <x v="1"/>
    <x v="3"/>
    <n v="1995927"/>
    <n v="606461372"/>
    <n v="0"/>
    <n v="0"/>
    <n v="0"/>
    <n v="0"/>
    <n v="0"/>
    <n v="0"/>
    <n v="0"/>
    <n v="0"/>
    <n v="0"/>
    <n v="0"/>
    <n v="0"/>
    <n v="0"/>
    <n v="0"/>
    <n v="0"/>
    <n v="0"/>
    <n v="0"/>
    <n v="0"/>
    <n v="0"/>
    <n v="0"/>
    <n v="0"/>
    <n v="0"/>
    <n v="0"/>
    <n v="0"/>
    <n v="0"/>
  </r>
  <r>
    <x v="1"/>
    <s v="All"/>
    <x v="5"/>
    <x v="1"/>
    <x v="4"/>
    <n v="1995927"/>
    <n v="606461372"/>
    <n v="0"/>
    <n v="0"/>
    <n v="0"/>
    <n v="0"/>
    <n v="0"/>
    <n v="0"/>
    <n v="0"/>
    <n v="0"/>
    <n v="0"/>
    <n v="0"/>
    <n v="0"/>
    <n v="0"/>
    <n v="0"/>
    <n v="0"/>
    <n v="0"/>
    <n v="0"/>
    <n v="0"/>
    <n v="0"/>
    <n v="0"/>
    <n v="0"/>
    <n v="0"/>
    <n v="0"/>
    <n v="0"/>
    <n v="0"/>
  </r>
  <r>
    <x v="1"/>
    <s v="All"/>
    <x v="5"/>
    <x v="1"/>
    <x v="5"/>
    <n v="1995927"/>
    <n v="606461372"/>
    <n v="1"/>
    <n v="662"/>
    <n v="14"/>
    <n v="654"/>
    <n v="0"/>
    <n v="0"/>
    <n v="1"/>
    <n v="0"/>
    <n v="1"/>
    <n v="662"/>
    <n v="14"/>
    <n v="654"/>
    <n v="0"/>
    <n v="0"/>
    <n v="1"/>
    <n v="0"/>
    <n v="1"/>
    <n v="662"/>
    <n v="14"/>
    <n v="654"/>
    <n v="0"/>
    <n v="0"/>
    <n v="1"/>
    <n v="0"/>
  </r>
  <r>
    <x v="1"/>
    <s v="All"/>
    <x v="5"/>
    <x v="0"/>
    <x v="6"/>
    <n v="1995927"/>
    <n v="606461372"/>
    <n v="0"/>
    <n v="0"/>
    <n v="0"/>
    <n v="0"/>
    <n v="0"/>
    <n v="0"/>
    <n v="0"/>
    <n v="0"/>
    <n v="0"/>
    <n v="0"/>
    <n v="0"/>
    <n v="0"/>
    <n v="0"/>
    <n v="0"/>
    <n v="0"/>
    <n v="0"/>
    <n v="0"/>
    <n v="0"/>
    <n v="0"/>
    <n v="0"/>
    <n v="0"/>
    <n v="0"/>
    <n v="0"/>
    <n v="0"/>
  </r>
  <r>
    <x v="1"/>
    <s v="All"/>
    <x v="5"/>
    <x v="2"/>
    <x v="7"/>
    <n v="1995927"/>
    <n v="606461372"/>
    <n v="84"/>
    <n v="4510"/>
    <n v="143"/>
    <n v="4351"/>
    <n v="15"/>
    <n v="27"/>
    <n v="25"/>
    <n v="17"/>
    <n v="63"/>
    <n v="3719"/>
    <n v="118"/>
    <n v="3572"/>
    <n v="13"/>
    <n v="13"/>
    <n v="22"/>
    <n v="15"/>
    <n v="53"/>
    <n v="3167"/>
    <n v="100"/>
    <n v="3053"/>
    <n v="13"/>
    <n v="11"/>
    <n v="14"/>
    <n v="15"/>
  </r>
  <r>
    <x v="1"/>
    <s v="All"/>
    <x v="6"/>
    <x v="0"/>
    <x v="0"/>
    <n v="15251985"/>
    <n v="4554491503"/>
    <n v="22110"/>
    <n v="3020276"/>
    <n v="72629"/>
    <n v="2921346"/>
    <n v="4948"/>
    <n v="6170"/>
    <n v="5774"/>
    <n v="5218"/>
    <n v="16691"/>
    <n v="2315217"/>
    <n v="57190"/>
    <n v="2237945"/>
    <n v="3800"/>
    <n v="3706"/>
    <n v="4833"/>
    <n v="4352"/>
    <n v="13660"/>
    <n v="1958312"/>
    <n v="48438"/>
    <n v="1893267"/>
    <n v="3252"/>
    <n v="3146"/>
    <n v="3377"/>
    <n v="3885"/>
  </r>
  <r>
    <x v="1"/>
    <s v="All"/>
    <x v="6"/>
    <x v="0"/>
    <x v="1"/>
    <n v="15251985"/>
    <n v="4554491503"/>
    <n v="0"/>
    <n v="0"/>
    <n v="0"/>
    <n v="0"/>
    <n v="0"/>
    <n v="0"/>
    <n v="0"/>
    <n v="0"/>
    <n v="0"/>
    <n v="0"/>
    <n v="0"/>
    <n v="0"/>
    <n v="0"/>
    <n v="0"/>
    <n v="0"/>
    <n v="0"/>
    <n v="0"/>
    <n v="0"/>
    <n v="0"/>
    <n v="0"/>
    <n v="0"/>
    <n v="0"/>
    <n v="0"/>
    <n v="0"/>
  </r>
  <r>
    <x v="1"/>
    <s v="All"/>
    <x v="6"/>
    <x v="1"/>
    <x v="2"/>
    <n v="15251985"/>
    <n v="4554491503"/>
    <n v="3360"/>
    <n v="314963"/>
    <n v="8643"/>
    <n v="305093"/>
    <n v="767"/>
    <n v="935"/>
    <n v="822"/>
    <n v="836"/>
    <n v="2640"/>
    <n v="251046"/>
    <n v="7002"/>
    <n v="242969"/>
    <n v="616"/>
    <n v="603"/>
    <n v="691"/>
    <n v="730"/>
    <n v="2281"/>
    <n v="219639"/>
    <n v="6137"/>
    <n v="212631"/>
    <n v="560"/>
    <n v="544"/>
    <n v="517"/>
    <n v="660"/>
  </r>
  <r>
    <x v="1"/>
    <s v="All"/>
    <x v="6"/>
    <x v="1"/>
    <x v="3"/>
    <n v="15251985"/>
    <n v="4554491503"/>
    <n v="0"/>
    <n v="0"/>
    <n v="0"/>
    <n v="0"/>
    <n v="0"/>
    <n v="0"/>
    <n v="0"/>
    <n v="0"/>
    <n v="0"/>
    <n v="0"/>
    <n v="0"/>
    <n v="0"/>
    <n v="0"/>
    <n v="0"/>
    <n v="0"/>
    <n v="0"/>
    <n v="0"/>
    <n v="0"/>
    <n v="0"/>
    <n v="0"/>
    <n v="0"/>
    <n v="0"/>
    <n v="0"/>
    <n v="0"/>
  </r>
  <r>
    <x v="1"/>
    <s v="All"/>
    <x v="6"/>
    <x v="1"/>
    <x v="4"/>
    <n v="15251985"/>
    <n v="4554491503"/>
    <n v="0"/>
    <n v="0"/>
    <n v="0"/>
    <n v="0"/>
    <n v="0"/>
    <n v="0"/>
    <n v="0"/>
    <n v="0"/>
    <n v="0"/>
    <n v="0"/>
    <n v="0"/>
    <n v="0"/>
    <n v="0"/>
    <n v="0"/>
    <n v="0"/>
    <n v="0"/>
    <n v="0"/>
    <n v="0"/>
    <n v="0"/>
    <n v="0"/>
    <n v="0"/>
    <n v="0"/>
    <n v="0"/>
    <n v="0"/>
  </r>
  <r>
    <x v="1"/>
    <s v="All"/>
    <x v="6"/>
    <x v="1"/>
    <x v="5"/>
    <n v="15251985"/>
    <n v="4554491503"/>
    <n v="111"/>
    <n v="6756"/>
    <n v="196"/>
    <n v="6560"/>
    <n v="30"/>
    <n v="30"/>
    <n v="21"/>
    <n v="30"/>
    <n v="83"/>
    <n v="5126"/>
    <n v="159"/>
    <n v="4968"/>
    <n v="21"/>
    <n v="19"/>
    <n v="17"/>
    <n v="26"/>
    <n v="72"/>
    <n v="4596"/>
    <n v="141"/>
    <n v="4474"/>
    <n v="19"/>
    <n v="18"/>
    <n v="11"/>
    <n v="24"/>
  </r>
  <r>
    <x v="1"/>
    <s v="All"/>
    <x v="6"/>
    <x v="0"/>
    <x v="6"/>
    <n v="15251985"/>
    <n v="4554491503"/>
    <n v="0"/>
    <n v="0"/>
    <n v="0"/>
    <n v="0"/>
    <n v="0"/>
    <n v="0"/>
    <n v="0"/>
    <n v="0"/>
    <n v="0"/>
    <n v="0"/>
    <n v="0"/>
    <n v="0"/>
    <n v="0"/>
    <n v="0"/>
    <n v="0"/>
    <n v="0"/>
    <n v="0"/>
    <n v="0"/>
    <n v="0"/>
    <n v="0"/>
    <n v="0"/>
    <n v="0"/>
    <n v="0"/>
    <n v="0"/>
  </r>
  <r>
    <x v="1"/>
    <s v="All"/>
    <x v="6"/>
    <x v="2"/>
    <x v="7"/>
    <n v="15251985"/>
    <n v="4554491503"/>
    <n v="1757"/>
    <n v="146489"/>
    <n v="4017"/>
    <n v="140724"/>
    <n v="435"/>
    <n v="514"/>
    <n v="422"/>
    <n v="386"/>
    <n v="1287"/>
    <n v="103041"/>
    <n v="2939"/>
    <n v="98798"/>
    <n v="319"/>
    <n v="295"/>
    <n v="343"/>
    <n v="330"/>
    <n v="1047"/>
    <n v="83641"/>
    <n v="2410"/>
    <n v="80297"/>
    <n v="279"/>
    <n v="256"/>
    <n v="226"/>
    <n v="286"/>
  </r>
  <r>
    <x v="1"/>
    <s v="All"/>
    <x v="7"/>
    <x v="0"/>
    <x v="0"/>
    <n v="14294568"/>
    <n v="4625674250"/>
    <n v="74786"/>
    <n v="16192351"/>
    <n v="329979"/>
    <n v="15824288"/>
    <n v="16570"/>
    <n v="21221"/>
    <n v="19514"/>
    <n v="17481"/>
    <n v="55701"/>
    <n v="12301157"/>
    <n v="258833"/>
    <n v="12016584"/>
    <n v="12721"/>
    <n v="12451"/>
    <n v="15962"/>
    <n v="14567"/>
    <n v="46498"/>
    <n v="10589527"/>
    <n v="223425"/>
    <n v="10347751"/>
    <n v="11015"/>
    <n v="10918"/>
    <n v="11411"/>
    <n v="13154"/>
  </r>
  <r>
    <x v="1"/>
    <s v="All"/>
    <x v="7"/>
    <x v="0"/>
    <x v="1"/>
    <n v="14294568"/>
    <n v="4625674250"/>
    <n v="1"/>
    <n v="60"/>
    <n v="1"/>
    <n v="60"/>
    <n v="1"/>
    <n v="0"/>
    <n v="0"/>
    <n v="0"/>
    <n v="1"/>
    <n v="60"/>
    <n v="1"/>
    <n v="60"/>
    <n v="1"/>
    <n v="0"/>
    <n v="0"/>
    <n v="0"/>
    <n v="1"/>
    <n v="60"/>
    <n v="1"/>
    <n v="60"/>
    <n v="1"/>
    <n v="0"/>
    <n v="0"/>
    <n v="0"/>
  </r>
  <r>
    <x v="1"/>
    <s v="All"/>
    <x v="7"/>
    <x v="1"/>
    <x v="2"/>
    <n v="14294568"/>
    <n v="4625674250"/>
    <n v="16747"/>
    <n v="2666014"/>
    <n v="62047"/>
    <n v="2600983"/>
    <n v="3889"/>
    <n v="4519"/>
    <n v="4092"/>
    <n v="4247"/>
    <n v="13160"/>
    <n v="2190028"/>
    <n v="52028"/>
    <n v="2135893"/>
    <n v="3148"/>
    <n v="2900"/>
    <n v="3425"/>
    <n v="3687"/>
    <n v="11468"/>
    <n v="1950575"/>
    <n v="46382"/>
    <n v="1901804"/>
    <n v="2835"/>
    <n v="2641"/>
    <n v="2572"/>
    <n v="3420"/>
  </r>
  <r>
    <x v="1"/>
    <s v="All"/>
    <x v="7"/>
    <x v="1"/>
    <x v="3"/>
    <n v="14294568"/>
    <n v="4625674250"/>
    <n v="1"/>
    <n v="30"/>
    <n v="1"/>
    <n v="30"/>
    <n v="0"/>
    <n v="1"/>
    <n v="0"/>
    <n v="0"/>
    <n v="1"/>
    <n v="30"/>
    <n v="1"/>
    <n v="30"/>
    <n v="0"/>
    <n v="1"/>
    <n v="0"/>
    <n v="0"/>
    <n v="1"/>
    <n v="30"/>
    <n v="1"/>
    <n v="30"/>
    <n v="0"/>
    <n v="1"/>
    <n v="0"/>
    <n v="0"/>
  </r>
  <r>
    <x v="1"/>
    <s v="All"/>
    <x v="7"/>
    <x v="1"/>
    <x v="4"/>
    <n v="14294568"/>
    <n v="4625674250"/>
    <n v="0"/>
    <n v="0"/>
    <n v="0"/>
    <n v="0"/>
    <n v="0"/>
    <n v="0"/>
    <n v="0"/>
    <n v="0"/>
    <n v="0"/>
    <n v="0"/>
    <n v="0"/>
    <n v="0"/>
    <n v="0"/>
    <n v="0"/>
    <n v="0"/>
    <n v="0"/>
    <n v="0"/>
    <n v="0"/>
    <n v="0"/>
    <n v="0"/>
    <n v="0"/>
    <n v="0"/>
    <n v="0"/>
    <n v="0"/>
  </r>
  <r>
    <x v="1"/>
    <s v="All"/>
    <x v="7"/>
    <x v="1"/>
    <x v="5"/>
    <n v="14294568"/>
    <n v="4625674250"/>
    <n v="566"/>
    <n v="58520"/>
    <n v="1405"/>
    <n v="56686"/>
    <n v="140"/>
    <n v="153"/>
    <n v="136"/>
    <n v="137"/>
    <n v="424"/>
    <n v="45774"/>
    <n v="1096"/>
    <n v="44346"/>
    <n v="103"/>
    <n v="97"/>
    <n v="105"/>
    <n v="119"/>
    <n v="371"/>
    <n v="40928"/>
    <n v="982"/>
    <n v="39608"/>
    <n v="95"/>
    <n v="82"/>
    <n v="80"/>
    <n v="114"/>
  </r>
  <r>
    <x v="1"/>
    <s v="All"/>
    <x v="7"/>
    <x v="0"/>
    <x v="6"/>
    <n v="14294568"/>
    <n v="4625674250"/>
    <n v="0"/>
    <n v="0"/>
    <n v="0"/>
    <n v="0"/>
    <n v="0"/>
    <n v="0"/>
    <n v="0"/>
    <n v="0"/>
    <n v="0"/>
    <n v="0"/>
    <n v="0"/>
    <n v="0"/>
    <n v="0"/>
    <n v="0"/>
    <n v="0"/>
    <n v="0"/>
    <n v="0"/>
    <n v="0"/>
    <n v="0"/>
    <n v="0"/>
    <n v="0"/>
    <n v="0"/>
    <n v="0"/>
    <n v="0"/>
  </r>
  <r>
    <x v="1"/>
    <s v="All"/>
    <x v="7"/>
    <x v="2"/>
    <x v="7"/>
    <n v="14294568"/>
    <n v="4625674250"/>
    <n v="1196"/>
    <n v="134759"/>
    <n v="3263"/>
    <n v="130586"/>
    <n v="309"/>
    <n v="351"/>
    <n v="295"/>
    <n v="241"/>
    <n v="787"/>
    <n v="90664"/>
    <n v="2364"/>
    <n v="87520"/>
    <n v="202"/>
    <n v="185"/>
    <n v="214"/>
    <n v="186"/>
    <n v="643"/>
    <n v="75697"/>
    <n v="2004"/>
    <n v="72926"/>
    <n v="169"/>
    <n v="151"/>
    <n v="150"/>
    <n v="173"/>
  </r>
  <r>
    <x v="1"/>
    <s v="All"/>
    <x v="8"/>
    <x v="0"/>
    <x v="0"/>
    <n v="1903654"/>
    <n v="660839658"/>
    <n v="21156"/>
    <n v="4562380"/>
    <n v="79760"/>
    <n v="4492364"/>
    <n v="4242"/>
    <n v="6309"/>
    <n v="5477"/>
    <n v="5128"/>
    <n v="15546"/>
    <n v="3357177"/>
    <n v="61257"/>
    <n v="3303777"/>
    <n v="3213"/>
    <n v="3577"/>
    <n v="4505"/>
    <n v="4251"/>
    <n v="13126"/>
    <n v="2872322"/>
    <n v="52636"/>
    <n v="2826918"/>
    <n v="2840"/>
    <n v="3150"/>
    <n v="3266"/>
    <n v="3870"/>
  </r>
  <r>
    <x v="1"/>
    <s v="All"/>
    <x v="8"/>
    <x v="0"/>
    <x v="1"/>
    <n v="1903654"/>
    <n v="660839658"/>
    <n v="0"/>
    <n v="0"/>
    <n v="0"/>
    <n v="0"/>
    <n v="0"/>
    <n v="0"/>
    <n v="0"/>
    <n v="0"/>
    <n v="0"/>
    <n v="0"/>
    <n v="0"/>
    <n v="0"/>
    <n v="0"/>
    <n v="0"/>
    <n v="0"/>
    <n v="0"/>
    <n v="0"/>
    <n v="0"/>
    <n v="0"/>
    <n v="0"/>
    <n v="0"/>
    <n v="0"/>
    <n v="0"/>
    <n v="0"/>
  </r>
  <r>
    <x v="1"/>
    <s v="All"/>
    <x v="8"/>
    <x v="1"/>
    <x v="2"/>
    <n v="1903654"/>
    <n v="660839658"/>
    <n v="8080"/>
    <n v="1404178"/>
    <n v="28758"/>
    <n v="1379589"/>
    <n v="1798"/>
    <n v="2310"/>
    <n v="1893"/>
    <n v="2079"/>
    <n v="6358"/>
    <n v="1148361"/>
    <n v="24073"/>
    <n v="1127825"/>
    <n v="1429"/>
    <n v="1514"/>
    <n v="1605"/>
    <n v="1810"/>
    <n v="5669"/>
    <n v="1029682"/>
    <n v="21743"/>
    <n v="1011180"/>
    <n v="1303"/>
    <n v="1403"/>
    <n v="1246"/>
    <n v="1717"/>
  </r>
  <r>
    <x v="1"/>
    <s v="All"/>
    <x v="8"/>
    <x v="1"/>
    <x v="3"/>
    <n v="1903654"/>
    <n v="660839658"/>
    <n v="0"/>
    <n v="0"/>
    <n v="0"/>
    <n v="0"/>
    <n v="0"/>
    <n v="0"/>
    <n v="0"/>
    <n v="0"/>
    <n v="0"/>
    <n v="0"/>
    <n v="0"/>
    <n v="0"/>
    <n v="0"/>
    <n v="0"/>
    <n v="0"/>
    <n v="0"/>
    <n v="0"/>
    <n v="0"/>
    <n v="0"/>
    <n v="0"/>
    <n v="0"/>
    <n v="0"/>
    <n v="0"/>
    <n v="0"/>
  </r>
  <r>
    <x v="1"/>
    <s v="All"/>
    <x v="8"/>
    <x v="1"/>
    <x v="4"/>
    <n v="1903654"/>
    <n v="660839658"/>
    <n v="0"/>
    <n v="0"/>
    <n v="0"/>
    <n v="0"/>
    <n v="0"/>
    <n v="0"/>
    <n v="0"/>
    <n v="0"/>
    <n v="0"/>
    <n v="0"/>
    <n v="0"/>
    <n v="0"/>
    <n v="0"/>
    <n v="0"/>
    <n v="0"/>
    <n v="0"/>
    <n v="0"/>
    <n v="0"/>
    <n v="0"/>
    <n v="0"/>
    <n v="0"/>
    <n v="0"/>
    <n v="0"/>
    <n v="0"/>
  </r>
  <r>
    <x v="1"/>
    <s v="All"/>
    <x v="8"/>
    <x v="1"/>
    <x v="5"/>
    <n v="1903654"/>
    <n v="660839658"/>
    <n v="278"/>
    <n v="36237"/>
    <n v="752"/>
    <n v="35186"/>
    <n v="61"/>
    <n v="81"/>
    <n v="72"/>
    <n v="64"/>
    <n v="218"/>
    <n v="28501"/>
    <n v="608"/>
    <n v="27534"/>
    <n v="46"/>
    <n v="52"/>
    <n v="63"/>
    <n v="57"/>
    <n v="192"/>
    <n v="25465"/>
    <n v="534"/>
    <n v="24697"/>
    <n v="44"/>
    <n v="44"/>
    <n v="49"/>
    <n v="55"/>
  </r>
  <r>
    <x v="1"/>
    <s v="All"/>
    <x v="8"/>
    <x v="0"/>
    <x v="6"/>
    <n v="1903654"/>
    <n v="660839658"/>
    <n v="0"/>
    <n v="0"/>
    <n v="0"/>
    <n v="0"/>
    <n v="0"/>
    <n v="0"/>
    <n v="0"/>
    <n v="0"/>
    <n v="0"/>
    <n v="0"/>
    <n v="0"/>
    <n v="0"/>
    <n v="0"/>
    <n v="0"/>
    <n v="0"/>
    <n v="0"/>
    <n v="0"/>
    <n v="0"/>
    <n v="0"/>
    <n v="0"/>
    <n v="0"/>
    <n v="0"/>
    <n v="0"/>
    <n v="0"/>
  </r>
  <r>
    <x v="1"/>
    <s v="All"/>
    <x v="8"/>
    <x v="2"/>
    <x v="7"/>
    <n v="1903654"/>
    <n v="660839658"/>
    <n v="182"/>
    <n v="26622"/>
    <n v="487"/>
    <n v="26128"/>
    <n v="49"/>
    <n v="49"/>
    <n v="48"/>
    <n v="36"/>
    <n v="114"/>
    <n v="17568"/>
    <n v="345"/>
    <n v="17180"/>
    <n v="31"/>
    <n v="27"/>
    <n v="31"/>
    <n v="25"/>
    <n v="91"/>
    <n v="13316"/>
    <n v="280"/>
    <n v="12981"/>
    <n v="26"/>
    <n v="22"/>
    <n v="24"/>
    <n v="19"/>
  </r>
  <r>
    <x v="1"/>
    <s v="All"/>
    <x v="9"/>
    <x v="0"/>
    <x v="0"/>
    <n v="1579296"/>
    <n v="545248558"/>
    <n v="22733"/>
    <n v="6999553"/>
    <n v="119416"/>
    <n v="6906751"/>
    <n v="4908"/>
    <n v="6679"/>
    <n v="5862"/>
    <n v="5284"/>
    <n v="16820"/>
    <n v="5174622"/>
    <n v="92122"/>
    <n v="5105307"/>
    <n v="3704"/>
    <n v="3954"/>
    <n v="4707"/>
    <n v="4455"/>
    <n v="14454"/>
    <n v="4539763"/>
    <n v="81613"/>
    <n v="4479168"/>
    <n v="3291"/>
    <n v="3565"/>
    <n v="3512"/>
    <n v="4086"/>
  </r>
  <r>
    <x v="1"/>
    <s v="All"/>
    <x v="9"/>
    <x v="0"/>
    <x v="1"/>
    <n v="1579296"/>
    <n v="545248558"/>
    <n v="0"/>
    <n v="0"/>
    <n v="0"/>
    <n v="0"/>
    <n v="0"/>
    <n v="0"/>
    <n v="0"/>
    <n v="0"/>
    <n v="0"/>
    <n v="0"/>
    <n v="0"/>
    <n v="0"/>
    <n v="0"/>
    <n v="0"/>
    <n v="0"/>
    <n v="0"/>
    <n v="0"/>
    <n v="0"/>
    <n v="0"/>
    <n v="0"/>
    <n v="0"/>
    <n v="0"/>
    <n v="0"/>
    <n v="0"/>
  </r>
  <r>
    <x v="1"/>
    <s v="All"/>
    <x v="9"/>
    <x v="1"/>
    <x v="2"/>
    <n v="1579296"/>
    <n v="545248558"/>
    <n v="13606"/>
    <n v="3217804"/>
    <n v="65341"/>
    <n v="3168464"/>
    <n v="3118"/>
    <n v="3664"/>
    <n v="3338"/>
    <n v="3486"/>
    <n v="11313"/>
    <n v="2733249"/>
    <n v="56620"/>
    <n v="2691124"/>
    <n v="2644"/>
    <n v="2592"/>
    <n v="2947"/>
    <n v="3130"/>
    <n v="10298"/>
    <n v="2520798"/>
    <n v="52448"/>
    <n v="2481868"/>
    <n v="2476"/>
    <n v="2440"/>
    <n v="2379"/>
    <n v="3003"/>
  </r>
  <r>
    <x v="1"/>
    <s v="All"/>
    <x v="9"/>
    <x v="1"/>
    <x v="3"/>
    <n v="1579296"/>
    <n v="545248558"/>
    <n v="0"/>
    <n v="0"/>
    <n v="0"/>
    <n v="0"/>
    <n v="0"/>
    <n v="0"/>
    <n v="0"/>
    <n v="0"/>
    <n v="0"/>
    <n v="0"/>
    <n v="0"/>
    <n v="0"/>
    <n v="0"/>
    <n v="0"/>
    <n v="0"/>
    <n v="0"/>
    <n v="0"/>
    <n v="0"/>
    <n v="0"/>
    <n v="0"/>
    <n v="0"/>
    <n v="0"/>
    <n v="0"/>
    <n v="0"/>
  </r>
  <r>
    <x v="1"/>
    <s v="All"/>
    <x v="9"/>
    <x v="1"/>
    <x v="4"/>
    <n v="1579296"/>
    <n v="545248558"/>
    <n v="0"/>
    <n v="0"/>
    <n v="0"/>
    <n v="0"/>
    <n v="0"/>
    <n v="0"/>
    <n v="0"/>
    <n v="0"/>
    <n v="0"/>
    <n v="0"/>
    <n v="0"/>
    <n v="0"/>
    <n v="0"/>
    <n v="0"/>
    <n v="0"/>
    <n v="0"/>
    <n v="0"/>
    <n v="0"/>
    <n v="0"/>
    <n v="0"/>
    <n v="0"/>
    <n v="0"/>
    <n v="0"/>
    <n v="0"/>
  </r>
  <r>
    <x v="1"/>
    <s v="All"/>
    <x v="9"/>
    <x v="1"/>
    <x v="5"/>
    <n v="1579296"/>
    <n v="545248558"/>
    <n v="358"/>
    <n v="67047"/>
    <n v="1265"/>
    <n v="65769"/>
    <n v="84"/>
    <n v="91"/>
    <n v="72"/>
    <n v="111"/>
    <n v="297"/>
    <n v="59790"/>
    <n v="1144"/>
    <n v="58691"/>
    <n v="65"/>
    <n v="70"/>
    <n v="63"/>
    <n v="99"/>
    <n v="269"/>
    <n v="53045"/>
    <n v="1024"/>
    <n v="52018"/>
    <n v="56"/>
    <n v="68"/>
    <n v="50"/>
    <n v="95"/>
  </r>
  <r>
    <x v="1"/>
    <s v="All"/>
    <x v="9"/>
    <x v="0"/>
    <x v="6"/>
    <n v="1579296"/>
    <n v="545248558"/>
    <n v="0"/>
    <n v="0"/>
    <n v="0"/>
    <n v="0"/>
    <n v="0"/>
    <n v="0"/>
    <n v="0"/>
    <n v="0"/>
    <n v="0"/>
    <n v="0"/>
    <n v="0"/>
    <n v="0"/>
    <n v="0"/>
    <n v="0"/>
    <n v="0"/>
    <n v="0"/>
    <n v="0"/>
    <n v="0"/>
    <n v="0"/>
    <n v="0"/>
    <n v="0"/>
    <n v="0"/>
    <n v="0"/>
    <n v="0"/>
  </r>
  <r>
    <x v="1"/>
    <s v="All"/>
    <x v="9"/>
    <x v="2"/>
    <x v="7"/>
    <n v="1579296"/>
    <n v="545248558"/>
    <n v="192"/>
    <n v="46356"/>
    <n v="942"/>
    <n v="45721"/>
    <n v="51"/>
    <n v="61"/>
    <n v="47"/>
    <n v="33"/>
    <n v="119"/>
    <n v="26840"/>
    <n v="540"/>
    <n v="26418"/>
    <n v="35"/>
    <n v="31"/>
    <n v="31"/>
    <n v="22"/>
    <n v="97"/>
    <n v="21889"/>
    <n v="426"/>
    <n v="21562"/>
    <n v="29"/>
    <n v="25"/>
    <n v="22"/>
    <n v="21"/>
  </r>
  <r>
    <x v="2"/>
    <s v="All"/>
    <x v="0"/>
    <x v="0"/>
    <x v="0"/>
    <n v="1383454"/>
    <n v="360248751"/>
    <n v="0"/>
    <n v="0"/>
    <n v="0"/>
    <n v="0"/>
    <n v="0"/>
    <n v="0"/>
    <n v="0"/>
    <n v="0"/>
    <n v="0"/>
    <n v="0"/>
    <n v="0"/>
    <n v="0"/>
    <n v="0"/>
    <n v="0"/>
    <n v="0"/>
    <n v="0"/>
    <n v="0"/>
    <n v="0"/>
    <n v="0"/>
    <n v="0"/>
    <n v="0"/>
    <n v="0"/>
    <n v="0"/>
    <n v="0"/>
  </r>
  <r>
    <x v="2"/>
    <s v="All"/>
    <x v="0"/>
    <x v="0"/>
    <x v="1"/>
    <n v="1383454"/>
    <n v="360248751"/>
    <n v="0"/>
    <n v="0"/>
    <n v="0"/>
    <n v="0"/>
    <n v="0"/>
    <n v="0"/>
    <n v="0"/>
    <n v="0"/>
    <n v="0"/>
    <n v="0"/>
    <n v="0"/>
    <n v="0"/>
    <n v="0"/>
    <n v="0"/>
    <n v="0"/>
    <n v="0"/>
    <n v="0"/>
    <n v="0"/>
    <n v="0"/>
    <n v="0"/>
    <n v="0"/>
    <n v="0"/>
    <n v="0"/>
    <n v="0"/>
  </r>
  <r>
    <x v="2"/>
    <s v="All"/>
    <x v="0"/>
    <x v="1"/>
    <x v="2"/>
    <n v="1383454"/>
    <n v="360248751"/>
    <n v="4"/>
    <n v="97"/>
    <n v="5"/>
    <n v="95"/>
    <n v="2"/>
    <n v="2"/>
    <n v="0"/>
    <n v="0"/>
    <n v="1"/>
    <n v="20"/>
    <n v="1"/>
    <n v="20"/>
    <n v="0"/>
    <n v="1"/>
    <n v="0"/>
    <n v="0"/>
    <n v="1"/>
    <n v="20"/>
    <n v="1"/>
    <n v="20"/>
    <n v="0"/>
    <n v="1"/>
    <n v="0"/>
    <n v="0"/>
  </r>
  <r>
    <x v="2"/>
    <s v="All"/>
    <x v="0"/>
    <x v="1"/>
    <x v="3"/>
    <n v="1383454"/>
    <n v="360248751"/>
    <n v="0"/>
    <n v="0"/>
    <n v="0"/>
    <n v="0"/>
    <n v="0"/>
    <n v="0"/>
    <n v="0"/>
    <n v="0"/>
    <n v="0"/>
    <n v="0"/>
    <n v="0"/>
    <n v="0"/>
    <n v="0"/>
    <n v="0"/>
    <n v="0"/>
    <n v="0"/>
    <n v="0"/>
    <n v="0"/>
    <n v="0"/>
    <n v="0"/>
    <n v="0"/>
    <n v="0"/>
    <n v="0"/>
    <n v="0"/>
  </r>
  <r>
    <x v="2"/>
    <s v="All"/>
    <x v="0"/>
    <x v="1"/>
    <x v="4"/>
    <n v="1383454"/>
    <n v="360248751"/>
    <n v="0"/>
    <n v="0"/>
    <n v="0"/>
    <n v="0"/>
    <n v="0"/>
    <n v="0"/>
    <n v="0"/>
    <n v="0"/>
    <n v="0"/>
    <n v="0"/>
    <n v="0"/>
    <n v="0"/>
    <n v="0"/>
    <n v="0"/>
    <n v="0"/>
    <n v="0"/>
    <n v="0"/>
    <n v="0"/>
    <n v="0"/>
    <n v="0"/>
    <n v="0"/>
    <n v="0"/>
    <n v="0"/>
    <n v="0"/>
  </r>
  <r>
    <x v="2"/>
    <s v="All"/>
    <x v="0"/>
    <x v="1"/>
    <x v="5"/>
    <n v="1383454"/>
    <n v="360248751"/>
    <n v="0"/>
    <n v="0"/>
    <n v="0"/>
    <n v="0"/>
    <n v="0"/>
    <n v="0"/>
    <n v="0"/>
    <n v="0"/>
    <n v="0"/>
    <n v="0"/>
    <n v="0"/>
    <n v="0"/>
    <n v="0"/>
    <n v="0"/>
    <n v="0"/>
    <n v="0"/>
    <n v="0"/>
    <n v="0"/>
    <n v="0"/>
    <n v="0"/>
    <n v="0"/>
    <n v="0"/>
    <n v="0"/>
    <n v="0"/>
  </r>
  <r>
    <x v="2"/>
    <s v="All"/>
    <x v="0"/>
    <x v="0"/>
    <x v="6"/>
    <n v="1383454"/>
    <n v="360248751"/>
    <n v="0"/>
    <n v="0"/>
    <n v="0"/>
    <n v="0"/>
    <n v="0"/>
    <n v="0"/>
    <n v="0"/>
    <n v="0"/>
    <n v="0"/>
    <n v="0"/>
    <n v="0"/>
    <n v="0"/>
    <n v="0"/>
    <n v="0"/>
    <n v="0"/>
    <n v="0"/>
    <n v="0"/>
    <n v="0"/>
    <n v="0"/>
    <n v="0"/>
    <n v="0"/>
    <n v="0"/>
    <n v="0"/>
    <n v="0"/>
  </r>
  <r>
    <x v="2"/>
    <s v="All"/>
    <x v="0"/>
    <x v="2"/>
    <x v="7"/>
    <n v="1383454"/>
    <n v="360248751"/>
    <n v="1"/>
    <n v="232"/>
    <n v="8"/>
    <n v="223"/>
    <n v="0"/>
    <n v="1"/>
    <n v="0"/>
    <n v="0"/>
    <n v="1"/>
    <n v="232"/>
    <n v="8"/>
    <n v="223"/>
    <n v="0"/>
    <n v="1"/>
    <n v="0"/>
    <n v="0"/>
    <n v="1"/>
    <n v="232"/>
    <n v="8"/>
    <n v="223"/>
    <n v="0"/>
    <n v="1"/>
    <n v="0"/>
    <n v="0"/>
  </r>
  <r>
    <x v="2"/>
    <s v="All"/>
    <x v="1"/>
    <x v="0"/>
    <x v="0"/>
    <n v="1618138"/>
    <n v="495720784"/>
    <n v="14"/>
    <n v="592"/>
    <n v="22"/>
    <n v="579"/>
    <n v="3"/>
    <n v="4"/>
    <n v="5"/>
    <n v="2"/>
    <n v="13"/>
    <n v="572"/>
    <n v="21"/>
    <n v="559"/>
    <n v="2"/>
    <n v="4"/>
    <n v="5"/>
    <n v="2"/>
    <n v="12"/>
    <n v="566"/>
    <n v="20"/>
    <n v="553"/>
    <n v="2"/>
    <n v="4"/>
    <n v="4"/>
    <n v="2"/>
  </r>
  <r>
    <x v="2"/>
    <s v="All"/>
    <x v="1"/>
    <x v="0"/>
    <x v="1"/>
    <n v="1618138"/>
    <n v="495720784"/>
    <n v="0"/>
    <n v="0"/>
    <n v="0"/>
    <n v="0"/>
    <n v="0"/>
    <n v="0"/>
    <n v="0"/>
    <n v="0"/>
    <n v="0"/>
    <n v="0"/>
    <n v="0"/>
    <n v="0"/>
    <n v="0"/>
    <n v="0"/>
    <n v="0"/>
    <n v="0"/>
    <n v="0"/>
    <n v="0"/>
    <n v="0"/>
    <n v="0"/>
    <n v="0"/>
    <n v="0"/>
    <n v="0"/>
    <n v="0"/>
  </r>
  <r>
    <x v="2"/>
    <s v="All"/>
    <x v="1"/>
    <x v="1"/>
    <x v="2"/>
    <n v="1618138"/>
    <n v="495720784"/>
    <n v="4"/>
    <n v="194"/>
    <n v="19"/>
    <n v="187"/>
    <n v="3"/>
    <n v="0"/>
    <n v="0"/>
    <n v="1"/>
    <n v="2"/>
    <n v="111"/>
    <n v="14"/>
    <n v="107"/>
    <n v="2"/>
    <n v="0"/>
    <n v="0"/>
    <n v="0"/>
    <n v="2"/>
    <n v="111"/>
    <n v="14"/>
    <n v="107"/>
    <n v="2"/>
    <n v="0"/>
    <n v="0"/>
    <n v="0"/>
  </r>
  <r>
    <x v="2"/>
    <s v="All"/>
    <x v="1"/>
    <x v="1"/>
    <x v="3"/>
    <n v="1618138"/>
    <n v="495720784"/>
    <n v="0"/>
    <n v="0"/>
    <n v="0"/>
    <n v="0"/>
    <n v="0"/>
    <n v="0"/>
    <n v="0"/>
    <n v="0"/>
    <n v="0"/>
    <n v="0"/>
    <n v="0"/>
    <n v="0"/>
    <n v="0"/>
    <n v="0"/>
    <n v="0"/>
    <n v="0"/>
    <n v="0"/>
    <n v="0"/>
    <n v="0"/>
    <n v="0"/>
    <n v="0"/>
    <n v="0"/>
    <n v="0"/>
    <n v="0"/>
  </r>
  <r>
    <x v="2"/>
    <s v="All"/>
    <x v="1"/>
    <x v="1"/>
    <x v="4"/>
    <n v="1618138"/>
    <n v="495720784"/>
    <n v="0"/>
    <n v="0"/>
    <n v="0"/>
    <n v="0"/>
    <n v="0"/>
    <n v="0"/>
    <n v="0"/>
    <n v="0"/>
    <n v="0"/>
    <n v="0"/>
    <n v="0"/>
    <n v="0"/>
    <n v="0"/>
    <n v="0"/>
    <n v="0"/>
    <n v="0"/>
    <n v="0"/>
    <n v="0"/>
    <n v="0"/>
    <n v="0"/>
    <n v="0"/>
    <n v="0"/>
    <n v="0"/>
    <n v="0"/>
  </r>
  <r>
    <x v="2"/>
    <s v="All"/>
    <x v="1"/>
    <x v="1"/>
    <x v="5"/>
    <n v="1618138"/>
    <n v="495720784"/>
    <n v="0"/>
    <n v="0"/>
    <n v="0"/>
    <n v="0"/>
    <n v="0"/>
    <n v="0"/>
    <n v="0"/>
    <n v="0"/>
    <n v="0"/>
    <n v="0"/>
    <n v="0"/>
    <n v="0"/>
    <n v="0"/>
    <n v="0"/>
    <n v="0"/>
    <n v="0"/>
    <n v="0"/>
    <n v="0"/>
    <n v="0"/>
    <n v="0"/>
    <n v="0"/>
    <n v="0"/>
    <n v="0"/>
    <n v="0"/>
  </r>
  <r>
    <x v="2"/>
    <s v="All"/>
    <x v="1"/>
    <x v="0"/>
    <x v="6"/>
    <n v="1618138"/>
    <n v="495720784"/>
    <n v="0"/>
    <n v="0"/>
    <n v="0"/>
    <n v="0"/>
    <n v="0"/>
    <n v="0"/>
    <n v="0"/>
    <n v="0"/>
    <n v="0"/>
    <n v="0"/>
    <n v="0"/>
    <n v="0"/>
    <n v="0"/>
    <n v="0"/>
    <n v="0"/>
    <n v="0"/>
    <n v="0"/>
    <n v="0"/>
    <n v="0"/>
    <n v="0"/>
    <n v="0"/>
    <n v="0"/>
    <n v="0"/>
    <n v="0"/>
  </r>
  <r>
    <x v="2"/>
    <s v="All"/>
    <x v="1"/>
    <x v="2"/>
    <x v="7"/>
    <n v="1618138"/>
    <n v="495720784"/>
    <n v="1"/>
    <n v="21"/>
    <n v="1"/>
    <n v="21"/>
    <n v="0"/>
    <n v="1"/>
    <n v="0"/>
    <n v="0"/>
    <n v="1"/>
    <n v="21"/>
    <n v="1"/>
    <n v="21"/>
    <n v="0"/>
    <n v="1"/>
    <n v="0"/>
    <n v="0"/>
    <n v="1"/>
    <n v="21"/>
    <n v="1"/>
    <n v="21"/>
    <n v="0"/>
    <n v="1"/>
    <n v="0"/>
    <n v="0"/>
  </r>
  <r>
    <x v="2"/>
    <s v="All"/>
    <x v="2"/>
    <x v="0"/>
    <x v="0"/>
    <n v="2912636"/>
    <n v="909951787"/>
    <n v="31"/>
    <n v="1807"/>
    <n v="66"/>
    <n v="1763"/>
    <n v="10"/>
    <n v="10"/>
    <n v="7"/>
    <n v="4"/>
    <n v="27"/>
    <n v="1505"/>
    <n v="56"/>
    <n v="1487"/>
    <n v="9"/>
    <n v="8"/>
    <n v="7"/>
    <n v="3"/>
    <n v="24"/>
    <n v="1424"/>
    <n v="53"/>
    <n v="1406"/>
    <n v="8"/>
    <n v="7"/>
    <n v="6"/>
    <n v="3"/>
  </r>
  <r>
    <x v="2"/>
    <s v="All"/>
    <x v="2"/>
    <x v="0"/>
    <x v="1"/>
    <n v="2912636"/>
    <n v="909951787"/>
    <n v="0"/>
    <n v="0"/>
    <n v="0"/>
    <n v="0"/>
    <n v="0"/>
    <n v="0"/>
    <n v="0"/>
    <n v="0"/>
    <n v="0"/>
    <n v="0"/>
    <n v="0"/>
    <n v="0"/>
    <n v="0"/>
    <n v="0"/>
    <n v="0"/>
    <n v="0"/>
    <n v="0"/>
    <n v="0"/>
    <n v="0"/>
    <n v="0"/>
    <n v="0"/>
    <n v="0"/>
    <n v="0"/>
    <n v="0"/>
  </r>
  <r>
    <x v="2"/>
    <s v="All"/>
    <x v="2"/>
    <x v="1"/>
    <x v="2"/>
    <n v="2912636"/>
    <n v="909951787"/>
    <n v="13"/>
    <n v="736"/>
    <n v="30"/>
    <n v="714"/>
    <n v="3"/>
    <n v="4"/>
    <n v="2"/>
    <n v="4"/>
    <n v="13"/>
    <n v="736"/>
    <n v="30"/>
    <n v="714"/>
    <n v="3"/>
    <n v="4"/>
    <n v="2"/>
    <n v="4"/>
    <n v="11"/>
    <n v="696"/>
    <n v="28"/>
    <n v="674"/>
    <n v="2"/>
    <n v="4"/>
    <n v="1"/>
    <n v="4"/>
  </r>
  <r>
    <x v="2"/>
    <s v="All"/>
    <x v="2"/>
    <x v="1"/>
    <x v="3"/>
    <n v="2912636"/>
    <n v="909951787"/>
    <n v="0"/>
    <n v="0"/>
    <n v="0"/>
    <n v="0"/>
    <n v="0"/>
    <n v="0"/>
    <n v="0"/>
    <n v="0"/>
    <n v="0"/>
    <n v="0"/>
    <n v="0"/>
    <n v="0"/>
    <n v="0"/>
    <n v="0"/>
    <n v="0"/>
    <n v="0"/>
    <n v="0"/>
    <n v="0"/>
    <n v="0"/>
    <n v="0"/>
    <n v="0"/>
    <n v="0"/>
    <n v="0"/>
    <n v="0"/>
  </r>
  <r>
    <x v="2"/>
    <s v="All"/>
    <x v="2"/>
    <x v="1"/>
    <x v="4"/>
    <n v="2912636"/>
    <n v="909951787"/>
    <n v="0"/>
    <n v="0"/>
    <n v="0"/>
    <n v="0"/>
    <n v="0"/>
    <n v="0"/>
    <n v="0"/>
    <n v="0"/>
    <n v="0"/>
    <n v="0"/>
    <n v="0"/>
    <n v="0"/>
    <n v="0"/>
    <n v="0"/>
    <n v="0"/>
    <n v="0"/>
    <n v="0"/>
    <n v="0"/>
    <n v="0"/>
    <n v="0"/>
    <n v="0"/>
    <n v="0"/>
    <n v="0"/>
    <n v="0"/>
  </r>
  <r>
    <x v="2"/>
    <s v="All"/>
    <x v="2"/>
    <x v="1"/>
    <x v="5"/>
    <n v="2912636"/>
    <n v="909951787"/>
    <n v="0"/>
    <n v="0"/>
    <n v="0"/>
    <n v="0"/>
    <n v="0"/>
    <n v="0"/>
    <n v="0"/>
    <n v="0"/>
    <n v="0"/>
    <n v="0"/>
    <n v="0"/>
    <n v="0"/>
    <n v="0"/>
    <n v="0"/>
    <n v="0"/>
    <n v="0"/>
    <n v="0"/>
    <n v="0"/>
    <n v="0"/>
    <n v="0"/>
    <n v="0"/>
    <n v="0"/>
    <n v="0"/>
    <n v="0"/>
  </r>
  <r>
    <x v="2"/>
    <s v="All"/>
    <x v="2"/>
    <x v="0"/>
    <x v="6"/>
    <n v="2912636"/>
    <n v="909951787"/>
    <n v="0"/>
    <n v="0"/>
    <n v="0"/>
    <n v="0"/>
    <n v="0"/>
    <n v="0"/>
    <n v="0"/>
    <n v="0"/>
    <n v="0"/>
    <n v="0"/>
    <n v="0"/>
    <n v="0"/>
    <n v="0"/>
    <n v="0"/>
    <n v="0"/>
    <n v="0"/>
    <n v="0"/>
    <n v="0"/>
    <n v="0"/>
    <n v="0"/>
    <n v="0"/>
    <n v="0"/>
    <n v="0"/>
    <n v="0"/>
  </r>
  <r>
    <x v="2"/>
    <s v="All"/>
    <x v="2"/>
    <x v="2"/>
    <x v="7"/>
    <n v="2912636"/>
    <n v="909951787"/>
    <n v="0"/>
    <n v="0"/>
    <n v="0"/>
    <n v="0"/>
    <n v="0"/>
    <n v="0"/>
    <n v="0"/>
    <n v="0"/>
    <n v="0"/>
    <n v="0"/>
    <n v="0"/>
    <n v="0"/>
    <n v="0"/>
    <n v="0"/>
    <n v="0"/>
    <n v="0"/>
    <n v="0"/>
    <n v="0"/>
    <n v="0"/>
    <n v="0"/>
    <n v="0"/>
    <n v="0"/>
    <n v="0"/>
    <n v="0"/>
  </r>
  <r>
    <x v="2"/>
    <s v="All"/>
    <x v="3"/>
    <x v="0"/>
    <x v="0"/>
    <n v="3145276"/>
    <n v="996620874"/>
    <n v="62"/>
    <n v="10557"/>
    <n v="252"/>
    <n v="10213"/>
    <n v="21"/>
    <n v="12"/>
    <n v="18"/>
    <n v="11"/>
    <n v="50"/>
    <n v="9066"/>
    <n v="208"/>
    <n v="8765"/>
    <n v="18"/>
    <n v="6"/>
    <n v="15"/>
    <n v="11"/>
    <n v="44"/>
    <n v="7775"/>
    <n v="180"/>
    <n v="7565"/>
    <n v="17"/>
    <n v="5"/>
    <n v="12"/>
    <n v="10"/>
  </r>
  <r>
    <x v="2"/>
    <s v="All"/>
    <x v="3"/>
    <x v="0"/>
    <x v="1"/>
    <n v="3145276"/>
    <n v="996620874"/>
    <n v="0"/>
    <n v="0"/>
    <n v="0"/>
    <n v="0"/>
    <n v="0"/>
    <n v="0"/>
    <n v="0"/>
    <n v="0"/>
    <n v="0"/>
    <n v="0"/>
    <n v="0"/>
    <n v="0"/>
    <n v="0"/>
    <n v="0"/>
    <n v="0"/>
    <n v="0"/>
    <n v="0"/>
    <n v="0"/>
    <n v="0"/>
    <n v="0"/>
    <n v="0"/>
    <n v="0"/>
    <n v="0"/>
    <n v="0"/>
  </r>
  <r>
    <x v="2"/>
    <s v="All"/>
    <x v="3"/>
    <x v="1"/>
    <x v="2"/>
    <n v="3145276"/>
    <n v="996620874"/>
    <n v="29"/>
    <n v="1265"/>
    <n v="51"/>
    <n v="1227"/>
    <n v="8"/>
    <n v="7"/>
    <n v="8"/>
    <n v="6"/>
    <n v="27"/>
    <n v="1205"/>
    <n v="49"/>
    <n v="1167"/>
    <n v="7"/>
    <n v="6"/>
    <n v="8"/>
    <n v="6"/>
    <n v="24"/>
    <n v="1140"/>
    <n v="46"/>
    <n v="1102"/>
    <n v="6"/>
    <n v="5"/>
    <n v="7"/>
    <n v="6"/>
  </r>
  <r>
    <x v="2"/>
    <s v="All"/>
    <x v="3"/>
    <x v="1"/>
    <x v="3"/>
    <n v="3145276"/>
    <n v="996620874"/>
    <n v="0"/>
    <n v="0"/>
    <n v="0"/>
    <n v="0"/>
    <n v="0"/>
    <n v="0"/>
    <n v="0"/>
    <n v="0"/>
    <n v="0"/>
    <n v="0"/>
    <n v="0"/>
    <n v="0"/>
    <n v="0"/>
    <n v="0"/>
    <n v="0"/>
    <n v="0"/>
    <n v="0"/>
    <n v="0"/>
    <n v="0"/>
    <n v="0"/>
    <n v="0"/>
    <n v="0"/>
    <n v="0"/>
    <n v="0"/>
  </r>
  <r>
    <x v="2"/>
    <s v="All"/>
    <x v="3"/>
    <x v="1"/>
    <x v="4"/>
    <n v="3145276"/>
    <n v="996620874"/>
    <n v="0"/>
    <n v="0"/>
    <n v="0"/>
    <n v="0"/>
    <n v="0"/>
    <n v="0"/>
    <n v="0"/>
    <n v="0"/>
    <n v="0"/>
    <n v="0"/>
    <n v="0"/>
    <n v="0"/>
    <n v="0"/>
    <n v="0"/>
    <n v="0"/>
    <n v="0"/>
    <n v="0"/>
    <n v="0"/>
    <n v="0"/>
    <n v="0"/>
    <n v="0"/>
    <n v="0"/>
    <n v="0"/>
    <n v="0"/>
  </r>
  <r>
    <x v="2"/>
    <s v="All"/>
    <x v="3"/>
    <x v="1"/>
    <x v="5"/>
    <n v="3145276"/>
    <n v="996620874"/>
    <n v="1"/>
    <n v="30"/>
    <n v="1"/>
    <n v="30"/>
    <n v="1"/>
    <n v="0"/>
    <n v="0"/>
    <n v="0"/>
    <n v="1"/>
    <n v="30"/>
    <n v="1"/>
    <n v="30"/>
    <n v="1"/>
    <n v="0"/>
    <n v="0"/>
    <n v="0"/>
    <n v="1"/>
    <n v="30"/>
    <n v="1"/>
    <n v="30"/>
    <n v="1"/>
    <n v="0"/>
    <n v="0"/>
    <n v="0"/>
  </r>
  <r>
    <x v="2"/>
    <s v="All"/>
    <x v="3"/>
    <x v="0"/>
    <x v="6"/>
    <n v="3145276"/>
    <n v="996620874"/>
    <n v="0"/>
    <n v="0"/>
    <n v="0"/>
    <n v="0"/>
    <n v="0"/>
    <n v="0"/>
    <n v="0"/>
    <n v="0"/>
    <n v="0"/>
    <n v="0"/>
    <n v="0"/>
    <n v="0"/>
    <n v="0"/>
    <n v="0"/>
    <n v="0"/>
    <n v="0"/>
    <n v="0"/>
    <n v="0"/>
    <n v="0"/>
    <n v="0"/>
    <n v="0"/>
    <n v="0"/>
    <n v="0"/>
    <n v="0"/>
  </r>
  <r>
    <x v="2"/>
    <s v="All"/>
    <x v="3"/>
    <x v="2"/>
    <x v="7"/>
    <n v="3145276"/>
    <n v="996620874"/>
    <n v="11"/>
    <n v="3049"/>
    <n v="58"/>
    <n v="2997"/>
    <n v="1"/>
    <n v="3"/>
    <n v="4"/>
    <n v="3"/>
    <n v="9"/>
    <n v="2962"/>
    <n v="56"/>
    <n v="2910"/>
    <n v="1"/>
    <n v="2"/>
    <n v="4"/>
    <n v="2"/>
    <n v="6"/>
    <n v="2774"/>
    <n v="50"/>
    <n v="2730"/>
    <n v="1"/>
    <n v="2"/>
    <n v="1"/>
    <n v="2"/>
  </r>
  <r>
    <x v="2"/>
    <s v="All"/>
    <x v="4"/>
    <x v="0"/>
    <x v="0"/>
    <n v="2673127"/>
    <n v="849400284"/>
    <n v="140"/>
    <n v="17062"/>
    <n v="483"/>
    <n v="16703"/>
    <n v="35"/>
    <n v="37"/>
    <n v="36"/>
    <n v="32"/>
    <n v="112"/>
    <n v="13248"/>
    <n v="378"/>
    <n v="13006"/>
    <n v="26"/>
    <n v="23"/>
    <n v="33"/>
    <n v="30"/>
    <n v="102"/>
    <n v="12547"/>
    <n v="357"/>
    <n v="12312"/>
    <n v="25"/>
    <n v="19"/>
    <n v="29"/>
    <n v="29"/>
  </r>
  <r>
    <x v="2"/>
    <s v="All"/>
    <x v="4"/>
    <x v="0"/>
    <x v="1"/>
    <n v="2673127"/>
    <n v="849400284"/>
    <n v="0"/>
    <n v="0"/>
    <n v="0"/>
    <n v="0"/>
    <n v="0"/>
    <n v="0"/>
    <n v="0"/>
    <n v="0"/>
    <n v="0"/>
    <n v="0"/>
    <n v="0"/>
    <n v="0"/>
    <n v="0"/>
    <n v="0"/>
    <n v="0"/>
    <n v="0"/>
    <n v="0"/>
    <n v="0"/>
    <n v="0"/>
    <n v="0"/>
    <n v="0"/>
    <n v="0"/>
    <n v="0"/>
    <n v="0"/>
  </r>
  <r>
    <x v="2"/>
    <s v="All"/>
    <x v="4"/>
    <x v="1"/>
    <x v="2"/>
    <n v="2673127"/>
    <n v="849400284"/>
    <n v="28"/>
    <n v="710"/>
    <n v="33"/>
    <n v="694"/>
    <n v="2"/>
    <n v="11"/>
    <n v="5"/>
    <n v="10"/>
    <n v="24"/>
    <n v="552"/>
    <n v="27"/>
    <n v="537"/>
    <n v="0"/>
    <n v="9"/>
    <n v="5"/>
    <n v="10"/>
    <n v="22"/>
    <n v="523"/>
    <n v="25"/>
    <n v="508"/>
    <n v="0"/>
    <n v="9"/>
    <n v="4"/>
    <n v="9"/>
  </r>
  <r>
    <x v="2"/>
    <s v="All"/>
    <x v="4"/>
    <x v="1"/>
    <x v="3"/>
    <n v="2673127"/>
    <n v="849400284"/>
    <n v="0"/>
    <n v="0"/>
    <n v="0"/>
    <n v="0"/>
    <n v="0"/>
    <n v="0"/>
    <n v="0"/>
    <n v="0"/>
    <n v="0"/>
    <n v="0"/>
    <n v="0"/>
    <n v="0"/>
    <n v="0"/>
    <n v="0"/>
    <n v="0"/>
    <n v="0"/>
    <n v="0"/>
    <n v="0"/>
    <n v="0"/>
    <n v="0"/>
    <n v="0"/>
    <n v="0"/>
    <n v="0"/>
    <n v="0"/>
  </r>
  <r>
    <x v="2"/>
    <s v="All"/>
    <x v="4"/>
    <x v="1"/>
    <x v="4"/>
    <n v="2673127"/>
    <n v="849400284"/>
    <n v="0"/>
    <n v="0"/>
    <n v="0"/>
    <n v="0"/>
    <n v="0"/>
    <n v="0"/>
    <n v="0"/>
    <n v="0"/>
    <n v="0"/>
    <n v="0"/>
    <n v="0"/>
    <n v="0"/>
    <n v="0"/>
    <n v="0"/>
    <n v="0"/>
    <n v="0"/>
    <n v="0"/>
    <n v="0"/>
    <n v="0"/>
    <n v="0"/>
    <n v="0"/>
    <n v="0"/>
    <n v="0"/>
    <n v="0"/>
  </r>
  <r>
    <x v="2"/>
    <s v="All"/>
    <x v="4"/>
    <x v="1"/>
    <x v="5"/>
    <n v="2673127"/>
    <n v="849400284"/>
    <n v="0"/>
    <n v="0"/>
    <n v="0"/>
    <n v="0"/>
    <n v="0"/>
    <n v="0"/>
    <n v="0"/>
    <n v="0"/>
    <n v="0"/>
    <n v="0"/>
    <n v="0"/>
    <n v="0"/>
    <n v="0"/>
    <n v="0"/>
    <n v="0"/>
    <n v="0"/>
    <n v="0"/>
    <n v="0"/>
    <n v="0"/>
    <n v="0"/>
    <n v="0"/>
    <n v="0"/>
    <n v="0"/>
    <n v="0"/>
  </r>
  <r>
    <x v="2"/>
    <s v="All"/>
    <x v="4"/>
    <x v="0"/>
    <x v="6"/>
    <n v="2673127"/>
    <n v="849400284"/>
    <n v="0"/>
    <n v="0"/>
    <n v="0"/>
    <n v="0"/>
    <n v="0"/>
    <n v="0"/>
    <n v="0"/>
    <n v="0"/>
    <n v="0"/>
    <n v="0"/>
    <n v="0"/>
    <n v="0"/>
    <n v="0"/>
    <n v="0"/>
    <n v="0"/>
    <n v="0"/>
    <n v="0"/>
    <n v="0"/>
    <n v="0"/>
    <n v="0"/>
    <n v="0"/>
    <n v="0"/>
    <n v="0"/>
    <n v="0"/>
  </r>
  <r>
    <x v="2"/>
    <s v="All"/>
    <x v="4"/>
    <x v="2"/>
    <x v="7"/>
    <n v="2673127"/>
    <n v="849400284"/>
    <n v="39"/>
    <n v="2646"/>
    <n v="74"/>
    <n v="2523"/>
    <n v="12"/>
    <n v="11"/>
    <n v="9"/>
    <n v="7"/>
    <n v="35"/>
    <n v="2159"/>
    <n v="65"/>
    <n v="2036"/>
    <n v="12"/>
    <n v="9"/>
    <n v="8"/>
    <n v="6"/>
    <n v="28"/>
    <n v="1840"/>
    <n v="55"/>
    <n v="1724"/>
    <n v="10"/>
    <n v="8"/>
    <n v="4"/>
    <n v="6"/>
  </r>
  <r>
    <x v="2"/>
    <s v="All"/>
    <x v="5"/>
    <x v="0"/>
    <x v="0"/>
    <n v="2110117"/>
    <n v="648347763"/>
    <n v="230"/>
    <n v="24754"/>
    <n v="615"/>
    <n v="24214"/>
    <n v="55"/>
    <n v="62"/>
    <n v="55"/>
    <n v="58"/>
    <n v="198"/>
    <n v="21390"/>
    <n v="556"/>
    <n v="20860"/>
    <n v="48"/>
    <n v="50"/>
    <n v="46"/>
    <n v="54"/>
    <n v="175"/>
    <n v="19718"/>
    <n v="514"/>
    <n v="19259"/>
    <n v="42"/>
    <n v="46"/>
    <n v="38"/>
    <n v="49"/>
  </r>
  <r>
    <x v="2"/>
    <s v="All"/>
    <x v="5"/>
    <x v="0"/>
    <x v="1"/>
    <n v="2110117"/>
    <n v="648347763"/>
    <n v="0"/>
    <n v="0"/>
    <n v="0"/>
    <n v="0"/>
    <n v="0"/>
    <n v="0"/>
    <n v="0"/>
    <n v="0"/>
    <n v="0"/>
    <n v="0"/>
    <n v="0"/>
    <n v="0"/>
    <n v="0"/>
    <n v="0"/>
    <n v="0"/>
    <n v="0"/>
    <n v="0"/>
    <n v="0"/>
    <n v="0"/>
    <n v="0"/>
    <n v="0"/>
    <n v="0"/>
    <n v="0"/>
    <n v="0"/>
  </r>
  <r>
    <x v="2"/>
    <s v="All"/>
    <x v="5"/>
    <x v="1"/>
    <x v="2"/>
    <n v="2110117"/>
    <n v="648347763"/>
    <n v="75"/>
    <n v="3425"/>
    <n v="116"/>
    <n v="3375"/>
    <n v="17"/>
    <n v="21"/>
    <n v="19"/>
    <n v="18"/>
    <n v="66"/>
    <n v="2825"/>
    <n v="102"/>
    <n v="2781"/>
    <n v="14"/>
    <n v="15"/>
    <n v="19"/>
    <n v="18"/>
    <n v="63"/>
    <n v="2585"/>
    <n v="96"/>
    <n v="2541"/>
    <n v="13"/>
    <n v="15"/>
    <n v="17"/>
    <n v="18"/>
  </r>
  <r>
    <x v="2"/>
    <s v="All"/>
    <x v="5"/>
    <x v="1"/>
    <x v="3"/>
    <n v="2110117"/>
    <n v="648347763"/>
    <n v="0"/>
    <n v="0"/>
    <n v="0"/>
    <n v="0"/>
    <n v="0"/>
    <n v="0"/>
    <n v="0"/>
    <n v="0"/>
    <n v="0"/>
    <n v="0"/>
    <n v="0"/>
    <n v="0"/>
    <n v="0"/>
    <n v="0"/>
    <n v="0"/>
    <n v="0"/>
    <n v="0"/>
    <n v="0"/>
    <n v="0"/>
    <n v="0"/>
    <n v="0"/>
    <n v="0"/>
    <n v="0"/>
    <n v="0"/>
  </r>
  <r>
    <x v="2"/>
    <s v="All"/>
    <x v="5"/>
    <x v="1"/>
    <x v="4"/>
    <n v="2110117"/>
    <n v="648347763"/>
    <n v="0"/>
    <n v="0"/>
    <n v="0"/>
    <n v="0"/>
    <n v="0"/>
    <n v="0"/>
    <n v="0"/>
    <n v="0"/>
    <n v="0"/>
    <n v="0"/>
    <n v="0"/>
    <n v="0"/>
    <n v="0"/>
    <n v="0"/>
    <n v="0"/>
    <n v="0"/>
    <n v="0"/>
    <n v="0"/>
    <n v="0"/>
    <n v="0"/>
    <n v="0"/>
    <n v="0"/>
    <n v="0"/>
    <n v="0"/>
  </r>
  <r>
    <x v="2"/>
    <s v="All"/>
    <x v="5"/>
    <x v="1"/>
    <x v="5"/>
    <n v="2110117"/>
    <n v="648347763"/>
    <n v="0"/>
    <n v="0"/>
    <n v="0"/>
    <n v="0"/>
    <n v="0"/>
    <n v="0"/>
    <n v="0"/>
    <n v="0"/>
    <n v="0"/>
    <n v="0"/>
    <n v="0"/>
    <n v="0"/>
    <n v="0"/>
    <n v="0"/>
    <n v="0"/>
    <n v="0"/>
    <n v="0"/>
    <n v="0"/>
    <n v="0"/>
    <n v="0"/>
    <n v="0"/>
    <n v="0"/>
    <n v="0"/>
    <n v="0"/>
  </r>
  <r>
    <x v="2"/>
    <s v="All"/>
    <x v="5"/>
    <x v="0"/>
    <x v="6"/>
    <n v="2110117"/>
    <n v="648347763"/>
    <n v="0"/>
    <n v="0"/>
    <n v="0"/>
    <n v="0"/>
    <n v="0"/>
    <n v="0"/>
    <n v="0"/>
    <n v="0"/>
    <n v="0"/>
    <n v="0"/>
    <n v="0"/>
    <n v="0"/>
    <n v="0"/>
    <n v="0"/>
    <n v="0"/>
    <n v="0"/>
    <n v="0"/>
    <n v="0"/>
    <n v="0"/>
    <n v="0"/>
    <n v="0"/>
    <n v="0"/>
    <n v="0"/>
    <n v="0"/>
  </r>
  <r>
    <x v="2"/>
    <s v="All"/>
    <x v="5"/>
    <x v="2"/>
    <x v="7"/>
    <n v="2110117"/>
    <n v="648347763"/>
    <n v="69"/>
    <n v="6569"/>
    <n v="182"/>
    <n v="6134"/>
    <n v="22"/>
    <n v="14"/>
    <n v="14"/>
    <n v="19"/>
    <n v="61"/>
    <n v="4938"/>
    <n v="133"/>
    <n v="4691"/>
    <n v="20"/>
    <n v="9"/>
    <n v="14"/>
    <n v="18"/>
    <n v="51"/>
    <n v="3982"/>
    <n v="105"/>
    <n v="3832"/>
    <n v="17"/>
    <n v="9"/>
    <n v="8"/>
    <n v="17"/>
  </r>
  <r>
    <x v="2"/>
    <s v="All"/>
    <x v="6"/>
    <x v="0"/>
    <x v="0"/>
    <n v="15698175"/>
    <n v="4701927684"/>
    <n v="22980"/>
    <n v="2876198"/>
    <n v="70774"/>
    <n v="2782223"/>
    <n v="6000"/>
    <n v="6448"/>
    <n v="5650"/>
    <n v="4882"/>
    <n v="17653"/>
    <n v="2254082"/>
    <n v="56251"/>
    <n v="2180294"/>
    <n v="4608"/>
    <n v="4379"/>
    <n v="4669"/>
    <n v="3997"/>
    <n v="14656"/>
    <n v="1944943"/>
    <n v="48550"/>
    <n v="1881607"/>
    <n v="3890"/>
    <n v="3733"/>
    <n v="3539"/>
    <n v="3494"/>
  </r>
  <r>
    <x v="2"/>
    <s v="All"/>
    <x v="6"/>
    <x v="0"/>
    <x v="1"/>
    <n v="15698175"/>
    <n v="4701927684"/>
    <n v="0"/>
    <n v="0"/>
    <n v="0"/>
    <n v="0"/>
    <n v="0"/>
    <n v="0"/>
    <n v="0"/>
    <n v="0"/>
    <n v="0"/>
    <n v="0"/>
    <n v="0"/>
    <n v="0"/>
    <n v="0"/>
    <n v="0"/>
    <n v="0"/>
    <n v="0"/>
    <n v="0"/>
    <n v="0"/>
    <n v="0"/>
    <n v="0"/>
    <n v="0"/>
    <n v="0"/>
    <n v="0"/>
    <n v="0"/>
  </r>
  <r>
    <x v="2"/>
    <s v="All"/>
    <x v="6"/>
    <x v="1"/>
    <x v="2"/>
    <n v="15698175"/>
    <n v="4701927684"/>
    <n v="3802"/>
    <n v="341014"/>
    <n v="9504"/>
    <n v="329795"/>
    <n v="962"/>
    <n v="1002"/>
    <n v="946"/>
    <n v="892"/>
    <n v="3101"/>
    <n v="281614"/>
    <n v="7960"/>
    <n v="272338"/>
    <n v="779"/>
    <n v="731"/>
    <n v="818"/>
    <n v="773"/>
    <n v="2679"/>
    <n v="245198"/>
    <n v="6959"/>
    <n v="237053"/>
    <n v="675"/>
    <n v="649"/>
    <n v="650"/>
    <n v="705"/>
  </r>
  <r>
    <x v="2"/>
    <s v="All"/>
    <x v="6"/>
    <x v="1"/>
    <x v="3"/>
    <n v="15698175"/>
    <n v="4701927684"/>
    <n v="0"/>
    <n v="0"/>
    <n v="0"/>
    <n v="0"/>
    <n v="0"/>
    <n v="0"/>
    <n v="0"/>
    <n v="0"/>
    <n v="0"/>
    <n v="0"/>
    <n v="0"/>
    <n v="0"/>
    <n v="0"/>
    <n v="0"/>
    <n v="0"/>
    <n v="0"/>
    <n v="0"/>
    <n v="0"/>
    <n v="0"/>
    <n v="0"/>
    <n v="0"/>
    <n v="0"/>
    <n v="0"/>
    <n v="0"/>
  </r>
  <r>
    <x v="2"/>
    <s v="All"/>
    <x v="6"/>
    <x v="1"/>
    <x v="4"/>
    <n v="15698175"/>
    <n v="4701927684"/>
    <n v="0"/>
    <n v="0"/>
    <n v="0"/>
    <n v="0"/>
    <n v="0"/>
    <n v="0"/>
    <n v="0"/>
    <n v="0"/>
    <n v="0"/>
    <n v="0"/>
    <n v="0"/>
    <n v="0"/>
    <n v="0"/>
    <n v="0"/>
    <n v="0"/>
    <n v="0"/>
    <n v="0"/>
    <n v="0"/>
    <n v="0"/>
    <n v="0"/>
    <n v="0"/>
    <n v="0"/>
    <n v="0"/>
    <n v="0"/>
  </r>
  <r>
    <x v="2"/>
    <s v="All"/>
    <x v="6"/>
    <x v="1"/>
    <x v="5"/>
    <n v="15698175"/>
    <n v="4701927684"/>
    <n v="148"/>
    <n v="10422"/>
    <n v="281"/>
    <n v="10123"/>
    <n v="43"/>
    <n v="33"/>
    <n v="36"/>
    <n v="36"/>
    <n v="122"/>
    <n v="8722"/>
    <n v="235"/>
    <n v="8477"/>
    <n v="35"/>
    <n v="25"/>
    <n v="31"/>
    <n v="31"/>
    <n v="105"/>
    <n v="7300"/>
    <n v="195"/>
    <n v="7087"/>
    <n v="33"/>
    <n v="20"/>
    <n v="24"/>
    <n v="28"/>
  </r>
  <r>
    <x v="2"/>
    <s v="All"/>
    <x v="6"/>
    <x v="0"/>
    <x v="6"/>
    <n v="15698175"/>
    <n v="4701927684"/>
    <n v="0"/>
    <n v="0"/>
    <n v="0"/>
    <n v="0"/>
    <n v="0"/>
    <n v="0"/>
    <n v="0"/>
    <n v="0"/>
    <n v="0"/>
    <n v="0"/>
    <n v="0"/>
    <n v="0"/>
    <n v="0"/>
    <n v="0"/>
    <n v="0"/>
    <n v="0"/>
    <n v="0"/>
    <n v="0"/>
    <n v="0"/>
    <n v="0"/>
    <n v="0"/>
    <n v="0"/>
    <n v="0"/>
    <n v="0"/>
  </r>
  <r>
    <x v="2"/>
    <s v="All"/>
    <x v="6"/>
    <x v="2"/>
    <x v="7"/>
    <n v="15698175"/>
    <n v="4701927684"/>
    <n v="1713"/>
    <n v="130881"/>
    <n v="3710"/>
    <n v="126058"/>
    <n v="448"/>
    <n v="475"/>
    <n v="400"/>
    <n v="390"/>
    <n v="1317"/>
    <n v="102338"/>
    <n v="2970"/>
    <n v="98427"/>
    <n v="348"/>
    <n v="313"/>
    <n v="335"/>
    <n v="321"/>
    <n v="1120"/>
    <n v="87463"/>
    <n v="2551"/>
    <n v="84263"/>
    <n v="311"/>
    <n v="264"/>
    <n v="256"/>
    <n v="289"/>
  </r>
  <r>
    <x v="2"/>
    <s v="All"/>
    <x v="7"/>
    <x v="0"/>
    <x v="0"/>
    <n v="14493983"/>
    <n v="4701076413"/>
    <n v="74864"/>
    <n v="14428556"/>
    <n v="304246"/>
    <n v="14094685"/>
    <n v="19496"/>
    <n v="20766"/>
    <n v="17985"/>
    <n v="16617"/>
    <n v="56779"/>
    <n v="11218249"/>
    <n v="243227"/>
    <n v="10954592"/>
    <n v="14904"/>
    <n v="13963"/>
    <n v="14546"/>
    <n v="13366"/>
    <n v="48458"/>
    <n v="9861569"/>
    <n v="214320"/>
    <n v="9631212"/>
    <n v="12822"/>
    <n v="12245"/>
    <n v="11414"/>
    <n v="11977"/>
  </r>
  <r>
    <x v="2"/>
    <s v="All"/>
    <x v="7"/>
    <x v="0"/>
    <x v="1"/>
    <n v="14493983"/>
    <n v="4701076413"/>
    <n v="0"/>
    <n v="0"/>
    <n v="0"/>
    <n v="0"/>
    <n v="0"/>
    <n v="0"/>
    <n v="0"/>
    <n v="0"/>
    <n v="0"/>
    <n v="0"/>
    <n v="0"/>
    <n v="0"/>
    <n v="0"/>
    <n v="0"/>
    <n v="0"/>
    <n v="0"/>
    <n v="0"/>
    <n v="0"/>
    <n v="0"/>
    <n v="0"/>
    <n v="0"/>
    <n v="0"/>
    <n v="0"/>
    <n v="0"/>
  </r>
  <r>
    <x v="2"/>
    <s v="All"/>
    <x v="7"/>
    <x v="1"/>
    <x v="2"/>
    <n v="14493983"/>
    <n v="4701076413"/>
    <n v="19166"/>
    <n v="2836990"/>
    <n v="66425"/>
    <n v="2769777"/>
    <n v="5019"/>
    <n v="5072"/>
    <n v="4391"/>
    <n v="4684"/>
    <n v="15495"/>
    <n v="2419175"/>
    <n v="57557"/>
    <n v="2361175"/>
    <n v="4085"/>
    <n v="3686"/>
    <n v="3714"/>
    <n v="4010"/>
    <n v="13869"/>
    <n v="2211463"/>
    <n v="52665"/>
    <n v="2158376"/>
    <n v="3716"/>
    <n v="3391"/>
    <n v="3045"/>
    <n v="3717"/>
  </r>
  <r>
    <x v="2"/>
    <s v="All"/>
    <x v="7"/>
    <x v="1"/>
    <x v="3"/>
    <n v="14493983"/>
    <n v="4701076413"/>
    <n v="1"/>
    <n v="90"/>
    <n v="1"/>
    <n v="90"/>
    <n v="1"/>
    <n v="0"/>
    <n v="0"/>
    <n v="0"/>
    <n v="1"/>
    <n v="90"/>
    <n v="1"/>
    <n v="90"/>
    <n v="1"/>
    <n v="0"/>
    <n v="0"/>
    <n v="0"/>
    <n v="1"/>
    <n v="90"/>
    <n v="1"/>
    <n v="90"/>
    <n v="1"/>
    <n v="0"/>
    <n v="0"/>
    <n v="0"/>
  </r>
  <r>
    <x v="2"/>
    <s v="All"/>
    <x v="7"/>
    <x v="1"/>
    <x v="4"/>
    <n v="14493983"/>
    <n v="4701076413"/>
    <n v="0"/>
    <n v="0"/>
    <n v="0"/>
    <n v="0"/>
    <n v="0"/>
    <n v="0"/>
    <n v="0"/>
    <n v="0"/>
    <n v="0"/>
    <n v="0"/>
    <n v="0"/>
    <n v="0"/>
    <n v="0"/>
    <n v="0"/>
    <n v="0"/>
    <n v="0"/>
    <n v="0"/>
    <n v="0"/>
    <n v="0"/>
    <n v="0"/>
    <n v="0"/>
    <n v="0"/>
    <n v="0"/>
    <n v="0"/>
  </r>
  <r>
    <x v="2"/>
    <s v="All"/>
    <x v="7"/>
    <x v="1"/>
    <x v="5"/>
    <n v="14493983"/>
    <n v="4701076413"/>
    <n v="644"/>
    <n v="64662"/>
    <n v="1622"/>
    <n v="62371"/>
    <n v="208"/>
    <n v="173"/>
    <n v="125"/>
    <n v="138"/>
    <n v="533"/>
    <n v="54246"/>
    <n v="1391"/>
    <n v="52230"/>
    <n v="167"/>
    <n v="134"/>
    <n v="108"/>
    <n v="124"/>
    <n v="469"/>
    <n v="50259"/>
    <n v="1294"/>
    <n v="48328"/>
    <n v="140"/>
    <n v="123"/>
    <n v="91"/>
    <n v="115"/>
  </r>
  <r>
    <x v="2"/>
    <s v="All"/>
    <x v="7"/>
    <x v="0"/>
    <x v="6"/>
    <n v="14493983"/>
    <n v="4701076413"/>
    <n v="0"/>
    <n v="0"/>
    <n v="0"/>
    <n v="0"/>
    <n v="0"/>
    <n v="0"/>
    <n v="0"/>
    <n v="0"/>
    <n v="0"/>
    <n v="0"/>
    <n v="0"/>
    <n v="0"/>
    <n v="0"/>
    <n v="0"/>
    <n v="0"/>
    <n v="0"/>
    <n v="0"/>
    <n v="0"/>
    <n v="0"/>
    <n v="0"/>
    <n v="0"/>
    <n v="0"/>
    <n v="0"/>
    <n v="0"/>
  </r>
  <r>
    <x v="2"/>
    <s v="All"/>
    <x v="7"/>
    <x v="2"/>
    <x v="7"/>
    <n v="14493983"/>
    <n v="4701076413"/>
    <n v="1120"/>
    <n v="118281"/>
    <n v="2800"/>
    <n v="115106"/>
    <n v="307"/>
    <n v="295"/>
    <n v="295"/>
    <n v="223"/>
    <n v="812"/>
    <n v="83843"/>
    <n v="2071"/>
    <n v="81218"/>
    <n v="231"/>
    <n v="185"/>
    <n v="224"/>
    <n v="172"/>
    <n v="674"/>
    <n v="68538"/>
    <n v="1769"/>
    <n v="66332"/>
    <n v="196"/>
    <n v="156"/>
    <n v="171"/>
    <n v="151"/>
  </r>
  <r>
    <x v="2"/>
    <s v="All"/>
    <x v="8"/>
    <x v="0"/>
    <x v="0"/>
    <n v="1810227"/>
    <n v="628940515"/>
    <n v="19786"/>
    <n v="4168954"/>
    <n v="72489"/>
    <n v="4105213"/>
    <n v="4917"/>
    <n v="5658"/>
    <n v="4833"/>
    <n v="4378"/>
    <n v="14764"/>
    <n v="3147485"/>
    <n v="56785"/>
    <n v="3098699"/>
    <n v="3730"/>
    <n v="3677"/>
    <n v="3842"/>
    <n v="3515"/>
    <n v="12694"/>
    <n v="2795799"/>
    <n v="50835"/>
    <n v="2752841"/>
    <n v="3285"/>
    <n v="3296"/>
    <n v="2992"/>
    <n v="3121"/>
  </r>
  <r>
    <x v="2"/>
    <s v="All"/>
    <x v="8"/>
    <x v="0"/>
    <x v="1"/>
    <n v="1810227"/>
    <n v="628940515"/>
    <n v="0"/>
    <n v="0"/>
    <n v="0"/>
    <n v="0"/>
    <n v="0"/>
    <n v="0"/>
    <n v="0"/>
    <n v="0"/>
    <n v="0"/>
    <n v="0"/>
    <n v="0"/>
    <n v="0"/>
    <n v="0"/>
    <n v="0"/>
    <n v="0"/>
    <n v="0"/>
    <n v="0"/>
    <n v="0"/>
    <n v="0"/>
    <n v="0"/>
    <n v="0"/>
    <n v="0"/>
    <n v="0"/>
    <n v="0"/>
  </r>
  <r>
    <x v="2"/>
    <s v="All"/>
    <x v="8"/>
    <x v="1"/>
    <x v="2"/>
    <n v="1810227"/>
    <n v="628940515"/>
    <n v="8668"/>
    <n v="1529630"/>
    <n v="31162"/>
    <n v="1503060"/>
    <n v="2165"/>
    <n v="2250"/>
    <n v="2187"/>
    <n v="2066"/>
    <n v="7138"/>
    <n v="1300812"/>
    <n v="27099"/>
    <n v="1277896"/>
    <n v="1805"/>
    <n v="1649"/>
    <n v="1874"/>
    <n v="1810"/>
    <n v="6485"/>
    <n v="1220809"/>
    <n v="25447"/>
    <n v="1199498"/>
    <n v="1665"/>
    <n v="1526"/>
    <n v="1586"/>
    <n v="1708"/>
  </r>
  <r>
    <x v="2"/>
    <s v="All"/>
    <x v="8"/>
    <x v="1"/>
    <x v="3"/>
    <n v="1810227"/>
    <n v="628940515"/>
    <n v="0"/>
    <n v="0"/>
    <n v="0"/>
    <n v="0"/>
    <n v="0"/>
    <n v="0"/>
    <n v="0"/>
    <n v="0"/>
    <n v="0"/>
    <n v="0"/>
    <n v="0"/>
    <n v="0"/>
    <n v="0"/>
    <n v="0"/>
    <n v="0"/>
    <n v="0"/>
    <n v="0"/>
    <n v="0"/>
    <n v="0"/>
    <n v="0"/>
    <n v="0"/>
    <n v="0"/>
    <n v="0"/>
    <n v="0"/>
  </r>
  <r>
    <x v="2"/>
    <s v="All"/>
    <x v="8"/>
    <x v="1"/>
    <x v="4"/>
    <n v="1810227"/>
    <n v="628940515"/>
    <n v="0"/>
    <n v="0"/>
    <n v="0"/>
    <n v="0"/>
    <n v="0"/>
    <n v="0"/>
    <n v="0"/>
    <n v="0"/>
    <n v="0"/>
    <n v="0"/>
    <n v="0"/>
    <n v="0"/>
    <n v="0"/>
    <n v="0"/>
    <n v="0"/>
    <n v="0"/>
    <n v="0"/>
    <n v="0"/>
    <n v="0"/>
    <n v="0"/>
    <n v="0"/>
    <n v="0"/>
    <n v="0"/>
    <n v="0"/>
  </r>
  <r>
    <x v="2"/>
    <s v="All"/>
    <x v="8"/>
    <x v="1"/>
    <x v="5"/>
    <n v="1810227"/>
    <n v="628940515"/>
    <n v="303"/>
    <n v="40908"/>
    <n v="801"/>
    <n v="39839"/>
    <n v="80"/>
    <n v="93"/>
    <n v="74"/>
    <n v="56"/>
    <n v="243"/>
    <n v="32964"/>
    <n v="670"/>
    <n v="32115"/>
    <n v="63"/>
    <n v="68"/>
    <n v="61"/>
    <n v="51"/>
    <n v="225"/>
    <n v="31732"/>
    <n v="648"/>
    <n v="30885"/>
    <n v="55"/>
    <n v="63"/>
    <n v="58"/>
    <n v="49"/>
  </r>
  <r>
    <x v="2"/>
    <s v="All"/>
    <x v="8"/>
    <x v="0"/>
    <x v="6"/>
    <n v="1810227"/>
    <n v="628940515"/>
    <n v="0"/>
    <n v="0"/>
    <n v="0"/>
    <n v="0"/>
    <n v="0"/>
    <n v="0"/>
    <n v="0"/>
    <n v="0"/>
    <n v="0"/>
    <n v="0"/>
    <n v="0"/>
    <n v="0"/>
    <n v="0"/>
    <n v="0"/>
    <n v="0"/>
    <n v="0"/>
    <n v="0"/>
    <n v="0"/>
    <n v="0"/>
    <n v="0"/>
    <n v="0"/>
    <n v="0"/>
    <n v="0"/>
    <n v="0"/>
  </r>
  <r>
    <x v="2"/>
    <s v="All"/>
    <x v="8"/>
    <x v="2"/>
    <x v="7"/>
    <n v="1810227"/>
    <n v="628940515"/>
    <n v="172"/>
    <n v="21715"/>
    <n v="489"/>
    <n v="21203"/>
    <n v="38"/>
    <n v="60"/>
    <n v="36"/>
    <n v="38"/>
    <n v="120"/>
    <n v="14487"/>
    <n v="339"/>
    <n v="14136"/>
    <n v="27"/>
    <n v="35"/>
    <n v="30"/>
    <n v="28"/>
    <n v="105"/>
    <n v="11261"/>
    <n v="295"/>
    <n v="10929"/>
    <n v="24"/>
    <n v="31"/>
    <n v="26"/>
    <n v="24"/>
  </r>
  <r>
    <x v="2"/>
    <s v="All"/>
    <x v="9"/>
    <x v="0"/>
    <x v="0"/>
    <n v="1453443"/>
    <n v="501061707"/>
    <n v="19847"/>
    <n v="5666483"/>
    <n v="97225"/>
    <n v="5592013"/>
    <n v="5142"/>
    <n v="5669"/>
    <n v="4792"/>
    <n v="4244"/>
    <n v="14871"/>
    <n v="4290516"/>
    <n v="76204"/>
    <n v="4233081"/>
    <n v="3924"/>
    <n v="3768"/>
    <n v="3793"/>
    <n v="3386"/>
    <n v="13145"/>
    <n v="3877456"/>
    <n v="69519"/>
    <n v="3825629"/>
    <n v="3554"/>
    <n v="3423"/>
    <n v="3113"/>
    <n v="3055"/>
  </r>
  <r>
    <x v="2"/>
    <s v="All"/>
    <x v="9"/>
    <x v="0"/>
    <x v="1"/>
    <n v="1453443"/>
    <n v="501061707"/>
    <n v="0"/>
    <n v="0"/>
    <n v="0"/>
    <n v="0"/>
    <n v="0"/>
    <n v="0"/>
    <n v="0"/>
    <n v="0"/>
    <n v="0"/>
    <n v="0"/>
    <n v="0"/>
    <n v="0"/>
    <n v="0"/>
    <n v="0"/>
    <n v="0"/>
    <n v="0"/>
    <n v="0"/>
    <n v="0"/>
    <n v="0"/>
    <n v="0"/>
    <n v="0"/>
    <n v="0"/>
    <n v="0"/>
    <n v="0"/>
  </r>
  <r>
    <x v="2"/>
    <s v="All"/>
    <x v="9"/>
    <x v="1"/>
    <x v="2"/>
    <n v="1453443"/>
    <n v="501061707"/>
    <n v="13782"/>
    <n v="3214570"/>
    <n v="65686"/>
    <n v="3166667"/>
    <n v="3639"/>
    <n v="3492"/>
    <n v="3322"/>
    <n v="3329"/>
    <n v="11835"/>
    <n v="2822610"/>
    <n v="58725"/>
    <n v="2779628"/>
    <n v="3123"/>
    <n v="2774"/>
    <n v="2932"/>
    <n v="3006"/>
    <n v="11023"/>
    <n v="2673169"/>
    <n v="55801"/>
    <n v="2632631"/>
    <n v="2954"/>
    <n v="2611"/>
    <n v="2598"/>
    <n v="2860"/>
  </r>
  <r>
    <x v="2"/>
    <s v="All"/>
    <x v="9"/>
    <x v="1"/>
    <x v="3"/>
    <n v="1453443"/>
    <n v="501061707"/>
    <n v="0"/>
    <n v="0"/>
    <n v="0"/>
    <n v="0"/>
    <n v="0"/>
    <n v="0"/>
    <n v="0"/>
    <n v="0"/>
    <n v="0"/>
    <n v="0"/>
    <n v="0"/>
    <n v="0"/>
    <n v="0"/>
    <n v="0"/>
    <n v="0"/>
    <n v="0"/>
    <n v="0"/>
    <n v="0"/>
    <n v="0"/>
    <n v="0"/>
    <n v="0"/>
    <n v="0"/>
    <n v="0"/>
    <n v="0"/>
  </r>
  <r>
    <x v="2"/>
    <s v="All"/>
    <x v="9"/>
    <x v="1"/>
    <x v="4"/>
    <n v="1453443"/>
    <n v="501061707"/>
    <n v="0"/>
    <n v="0"/>
    <n v="0"/>
    <n v="0"/>
    <n v="0"/>
    <n v="0"/>
    <n v="0"/>
    <n v="0"/>
    <n v="0"/>
    <n v="0"/>
    <n v="0"/>
    <n v="0"/>
    <n v="0"/>
    <n v="0"/>
    <n v="0"/>
    <n v="0"/>
    <n v="0"/>
    <n v="0"/>
    <n v="0"/>
    <n v="0"/>
    <n v="0"/>
    <n v="0"/>
    <n v="0"/>
    <n v="0"/>
  </r>
  <r>
    <x v="2"/>
    <s v="All"/>
    <x v="9"/>
    <x v="1"/>
    <x v="5"/>
    <n v="1453443"/>
    <n v="501061707"/>
    <n v="343"/>
    <n v="56027"/>
    <n v="1222"/>
    <n v="54679"/>
    <n v="88"/>
    <n v="91"/>
    <n v="82"/>
    <n v="82"/>
    <n v="296"/>
    <n v="48277"/>
    <n v="1105"/>
    <n v="47059"/>
    <n v="69"/>
    <n v="74"/>
    <n v="74"/>
    <n v="79"/>
    <n v="287"/>
    <n v="46899"/>
    <n v="1086"/>
    <n v="45724"/>
    <n v="65"/>
    <n v="72"/>
    <n v="71"/>
    <n v="79"/>
  </r>
  <r>
    <x v="2"/>
    <s v="All"/>
    <x v="9"/>
    <x v="0"/>
    <x v="6"/>
    <n v="1453443"/>
    <n v="501061707"/>
    <n v="0"/>
    <n v="0"/>
    <n v="0"/>
    <n v="0"/>
    <n v="0"/>
    <n v="0"/>
    <n v="0"/>
    <n v="0"/>
    <n v="0"/>
    <n v="0"/>
    <n v="0"/>
    <n v="0"/>
    <n v="0"/>
    <n v="0"/>
    <n v="0"/>
    <n v="0"/>
    <n v="0"/>
    <n v="0"/>
    <n v="0"/>
    <n v="0"/>
    <n v="0"/>
    <n v="0"/>
    <n v="0"/>
    <n v="0"/>
  </r>
  <r>
    <x v="2"/>
    <s v="All"/>
    <x v="9"/>
    <x v="2"/>
    <x v="7"/>
    <n v="1453443"/>
    <n v="501061707"/>
    <n v="176"/>
    <n v="36191"/>
    <n v="688"/>
    <n v="35510"/>
    <n v="44"/>
    <n v="49"/>
    <n v="46"/>
    <n v="37"/>
    <n v="114"/>
    <n v="20564"/>
    <n v="408"/>
    <n v="20020"/>
    <n v="31"/>
    <n v="23"/>
    <n v="32"/>
    <n v="28"/>
    <n v="102"/>
    <n v="14985"/>
    <n v="326"/>
    <n v="14578"/>
    <n v="28"/>
    <n v="20"/>
    <n v="29"/>
    <n v="25"/>
  </r>
  <r>
    <x v="3"/>
    <s v="All"/>
    <x v="0"/>
    <x v="0"/>
    <x v="0"/>
    <n v="1093967"/>
    <n v="282449797"/>
    <n v="0"/>
    <n v="0"/>
    <n v="0"/>
    <n v="0"/>
    <n v="0"/>
    <n v="0"/>
    <n v="0"/>
    <n v="0"/>
    <n v="0"/>
    <n v="0"/>
    <n v="0"/>
    <n v="0"/>
    <n v="0"/>
    <n v="0"/>
    <n v="0"/>
    <n v="0"/>
    <n v="0"/>
    <n v="0"/>
    <n v="0"/>
    <n v="0"/>
    <n v="0"/>
    <n v="0"/>
    <n v="0"/>
    <n v="0"/>
  </r>
  <r>
    <x v="3"/>
    <s v="All"/>
    <x v="0"/>
    <x v="0"/>
    <x v="1"/>
    <n v="1093967"/>
    <n v="282449797"/>
    <n v="0"/>
    <n v="0"/>
    <n v="0"/>
    <n v="0"/>
    <n v="0"/>
    <n v="0"/>
    <n v="0"/>
    <n v="0"/>
    <n v="0"/>
    <n v="0"/>
    <n v="0"/>
    <n v="0"/>
    <n v="0"/>
    <n v="0"/>
    <n v="0"/>
    <n v="0"/>
    <n v="0"/>
    <n v="0"/>
    <n v="0"/>
    <n v="0"/>
    <n v="0"/>
    <n v="0"/>
    <n v="0"/>
    <n v="0"/>
  </r>
  <r>
    <x v="3"/>
    <s v="All"/>
    <x v="0"/>
    <x v="1"/>
    <x v="2"/>
    <n v="1093967"/>
    <n v="282449797"/>
    <n v="2"/>
    <n v="77"/>
    <n v="4"/>
    <n v="72"/>
    <n v="0"/>
    <n v="0"/>
    <n v="0"/>
    <n v="2"/>
    <n v="1"/>
    <n v="47"/>
    <n v="3"/>
    <n v="42"/>
    <n v="0"/>
    <n v="0"/>
    <n v="0"/>
    <n v="1"/>
    <n v="1"/>
    <n v="47"/>
    <n v="3"/>
    <n v="42"/>
    <n v="0"/>
    <n v="0"/>
    <n v="0"/>
    <n v="1"/>
  </r>
  <r>
    <x v="3"/>
    <s v="All"/>
    <x v="0"/>
    <x v="1"/>
    <x v="3"/>
    <n v="1093967"/>
    <n v="282449797"/>
    <n v="0"/>
    <n v="0"/>
    <n v="0"/>
    <n v="0"/>
    <n v="0"/>
    <n v="0"/>
    <n v="0"/>
    <n v="0"/>
    <n v="0"/>
    <n v="0"/>
    <n v="0"/>
    <n v="0"/>
    <n v="0"/>
    <n v="0"/>
    <n v="0"/>
    <n v="0"/>
    <n v="0"/>
    <n v="0"/>
    <n v="0"/>
    <n v="0"/>
    <n v="0"/>
    <n v="0"/>
    <n v="0"/>
    <n v="0"/>
  </r>
  <r>
    <x v="3"/>
    <s v="All"/>
    <x v="0"/>
    <x v="1"/>
    <x v="4"/>
    <n v="1093967"/>
    <n v="282449797"/>
    <n v="0"/>
    <n v="0"/>
    <n v="0"/>
    <n v="0"/>
    <n v="0"/>
    <n v="0"/>
    <n v="0"/>
    <n v="0"/>
    <n v="0"/>
    <n v="0"/>
    <n v="0"/>
    <n v="0"/>
    <n v="0"/>
    <n v="0"/>
    <n v="0"/>
    <n v="0"/>
    <n v="0"/>
    <n v="0"/>
    <n v="0"/>
    <n v="0"/>
    <n v="0"/>
    <n v="0"/>
    <n v="0"/>
    <n v="0"/>
  </r>
  <r>
    <x v="3"/>
    <s v="All"/>
    <x v="0"/>
    <x v="1"/>
    <x v="5"/>
    <n v="1093967"/>
    <n v="282449797"/>
    <n v="0"/>
    <n v="0"/>
    <n v="0"/>
    <n v="0"/>
    <n v="0"/>
    <n v="0"/>
    <n v="0"/>
    <n v="0"/>
    <n v="0"/>
    <n v="0"/>
    <n v="0"/>
    <n v="0"/>
    <n v="0"/>
    <n v="0"/>
    <n v="0"/>
    <n v="0"/>
    <n v="0"/>
    <n v="0"/>
    <n v="0"/>
    <n v="0"/>
    <n v="0"/>
    <n v="0"/>
    <n v="0"/>
    <n v="0"/>
  </r>
  <r>
    <x v="3"/>
    <s v="All"/>
    <x v="0"/>
    <x v="0"/>
    <x v="6"/>
    <n v="1093967"/>
    <n v="282449797"/>
    <n v="0"/>
    <n v="0"/>
    <n v="0"/>
    <n v="0"/>
    <n v="0"/>
    <n v="0"/>
    <n v="0"/>
    <n v="0"/>
    <n v="0"/>
    <n v="0"/>
    <n v="0"/>
    <n v="0"/>
    <n v="0"/>
    <n v="0"/>
    <n v="0"/>
    <n v="0"/>
    <n v="0"/>
    <n v="0"/>
    <n v="0"/>
    <n v="0"/>
    <n v="0"/>
    <n v="0"/>
    <n v="0"/>
    <n v="0"/>
  </r>
  <r>
    <x v="3"/>
    <s v="All"/>
    <x v="0"/>
    <x v="2"/>
    <x v="7"/>
    <n v="1093967"/>
    <n v="282449797"/>
    <n v="0"/>
    <n v="0"/>
    <n v="0"/>
    <n v="0"/>
    <n v="0"/>
    <n v="0"/>
    <n v="0"/>
    <n v="0"/>
    <n v="0"/>
    <n v="0"/>
    <n v="0"/>
    <n v="0"/>
    <n v="0"/>
    <n v="0"/>
    <n v="0"/>
    <n v="0"/>
    <n v="0"/>
    <n v="0"/>
    <n v="0"/>
    <n v="0"/>
    <n v="0"/>
    <n v="0"/>
    <n v="0"/>
    <n v="0"/>
  </r>
  <r>
    <x v="3"/>
    <s v="All"/>
    <x v="1"/>
    <x v="0"/>
    <x v="0"/>
    <n v="1237232"/>
    <n v="379873036"/>
    <n v="6"/>
    <n v="1284"/>
    <n v="20"/>
    <n v="1268"/>
    <n v="2"/>
    <n v="1"/>
    <n v="0"/>
    <n v="3"/>
    <n v="5"/>
    <n v="1254"/>
    <n v="19"/>
    <n v="1238"/>
    <n v="2"/>
    <n v="0"/>
    <n v="0"/>
    <n v="3"/>
    <n v="5"/>
    <n v="1254"/>
    <n v="19"/>
    <n v="1238"/>
    <n v="2"/>
    <n v="0"/>
    <n v="0"/>
    <n v="3"/>
  </r>
  <r>
    <x v="3"/>
    <s v="All"/>
    <x v="1"/>
    <x v="0"/>
    <x v="1"/>
    <n v="1237232"/>
    <n v="379873036"/>
    <n v="0"/>
    <n v="0"/>
    <n v="0"/>
    <n v="0"/>
    <n v="0"/>
    <n v="0"/>
    <n v="0"/>
    <n v="0"/>
    <n v="0"/>
    <n v="0"/>
    <n v="0"/>
    <n v="0"/>
    <n v="0"/>
    <n v="0"/>
    <n v="0"/>
    <n v="0"/>
    <n v="0"/>
    <n v="0"/>
    <n v="0"/>
    <n v="0"/>
    <n v="0"/>
    <n v="0"/>
    <n v="0"/>
    <n v="0"/>
  </r>
  <r>
    <x v="3"/>
    <s v="All"/>
    <x v="1"/>
    <x v="1"/>
    <x v="2"/>
    <n v="1237232"/>
    <n v="379873036"/>
    <n v="2"/>
    <n v="352"/>
    <n v="11"/>
    <n v="329"/>
    <n v="0"/>
    <n v="0"/>
    <n v="0"/>
    <n v="2"/>
    <n v="2"/>
    <n v="352"/>
    <n v="11"/>
    <n v="329"/>
    <n v="0"/>
    <n v="0"/>
    <n v="0"/>
    <n v="2"/>
    <n v="2"/>
    <n v="352"/>
    <n v="11"/>
    <n v="329"/>
    <n v="0"/>
    <n v="0"/>
    <n v="0"/>
    <n v="2"/>
  </r>
  <r>
    <x v="3"/>
    <s v="All"/>
    <x v="1"/>
    <x v="1"/>
    <x v="3"/>
    <n v="1237232"/>
    <n v="379873036"/>
    <n v="0"/>
    <n v="0"/>
    <n v="0"/>
    <n v="0"/>
    <n v="0"/>
    <n v="0"/>
    <n v="0"/>
    <n v="0"/>
    <n v="0"/>
    <n v="0"/>
    <n v="0"/>
    <n v="0"/>
    <n v="0"/>
    <n v="0"/>
    <n v="0"/>
    <n v="0"/>
    <n v="0"/>
    <n v="0"/>
    <n v="0"/>
    <n v="0"/>
    <n v="0"/>
    <n v="0"/>
    <n v="0"/>
    <n v="0"/>
  </r>
  <r>
    <x v="3"/>
    <s v="All"/>
    <x v="1"/>
    <x v="1"/>
    <x v="4"/>
    <n v="1237232"/>
    <n v="379873036"/>
    <n v="0"/>
    <n v="0"/>
    <n v="0"/>
    <n v="0"/>
    <n v="0"/>
    <n v="0"/>
    <n v="0"/>
    <n v="0"/>
    <n v="0"/>
    <n v="0"/>
    <n v="0"/>
    <n v="0"/>
    <n v="0"/>
    <n v="0"/>
    <n v="0"/>
    <n v="0"/>
    <n v="0"/>
    <n v="0"/>
    <n v="0"/>
    <n v="0"/>
    <n v="0"/>
    <n v="0"/>
    <n v="0"/>
    <n v="0"/>
  </r>
  <r>
    <x v="3"/>
    <s v="All"/>
    <x v="1"/>
    <x v="1"/>
    <x v="5"/>
    <n v="1237232"/>
    <n v="379873036"/>
    <n v="0"/>
    <n v="0"/>
    <n v="0"/>
    <n v="0"/>
    <n v="0"/>
    <n v="0"/>
    <n v="0"/>
    <n v="0"/>
    <n v="0"/>
    <n v="0"/>
    <n v="0"/>
    <n v="0"/>
    <n v="0"/>
    <n v="0"/>
    <n v="0"/>
    <n v="0"/>
    <n v="0"/>
    <n v="0"/>
    <n v="0"/>
    <n v="0"/>
    <n v="0"/>
    <n v="0"/>
    <n v="0"/>
    <n v="0"/>
  </r>
  <r>
    <x v="3"/>
    <s v="All"/>
    <x v="1"/>
    <x v="0"/>
    <x v="6"/>
    <n v="1237232"/>
    <n v="379873036"/>
    <n v="0"/>
    <n v="0"/>
    <n v="0"/>
    <n v="0"/>
    <n v="0"/>
    <n v="0"/>
    <n v="0"/>
    <n v="0"/>
    <n v="0"/>
    <n v="0"/>
    <n v="0"/>
    <n v="0"/>
    <n v="0"/>
    <n v="0"/>
    <n v="0"/>
    <n v="0"/>
    <n v="0"/>
    <n v="0"/>
    <n v="0"/>
    <n v="0"/>
    <n v="0"/>
    <n v="0"/>
    <n v="0"/>
    <n v="0"/>
  </r>
  <r>
    <x v="3"/>
    <s v="All"/>
    <x v="1"/>
    <x v="2"/>
    <x v="7"/>
    <n v="1237232"/>
    <n v="379873036"/>
    <n v="0"/>
    <n v="0"/>
    <n v="0"/>
    <n v="0"/>
    <n v="0"/>
    <n v="0"/>
    <n v="0"/>
    <n v="0"/>
    <n v="0"/>
    <n v="0"/>
    <n v="0"/>
    <n v="0"/>
    <n v="0"/>
    <n v="0"/>
    <n v="0"/>
    <n v="0"/>
    <n v="0"/>
    <n v="0"/>
    <n v="0"/>
    <n v="0"/>
    <n v="0"/>
    <n v="0"/>
    <n v="0"/>
    <n v="0"/>
  </r>
  <r>
    <x v="3"/>
    <s v="All"/>
    <x v="2"/>
    <x v="0"/>
    <x v="0"/>
    <n v="2282509"/>
    <n v="714635748"/>
    <n v="23"/>
    <n v="1538"/>
    <n v="46"/>
    <n v="1498"/>
    <n v="6"/>
    <n v="8"/>
    <n v="3"/>
    <n v="6"/>
    <n v="19"/>
    <n v="1294"/>
    <n v="38"/>
    <n v="1262"/>
    <n v="4"/>
    <n v="8"/>
    <n v="3"/>
    <n v="4"/>
    <n v="17"/>
    <n v="1203"/>
    <n v="36"/>
    <n v="1171"/>
    <n v="4"/>
    <n v="7"/>
    <n v="2"/>
    <n v="4"/>
  </r>
  <r>
    <x v="3"/>
    <s v="All"/>
    <x v="2"/>
    <x v="0"/>
    <x v="1"/>
    <n v="2282509"/>
    <n v="714635748"/>
    <n v="0"/>
    <n v="0"/>
    <n v="0"/>
    <n v="0"/>
    <n v="0"/>
    <n v="0"/>
    <n v="0"/>
    <n v="0"/>
    <n v="0"/>
    <n v="0"/>
    <n v="0"/>
    <n v="0"/>
    <n v="0"/>
    <n v="0"/>
    <n v="0"/>
    <n v="0"/>
    <n v="0"/>
    <n v="0"/>
    <n v="0"/>
    <n v="0"/>
    <n v="0"/>
    <n v="0"/>
    <n v="0"/>
    <n v="0"/>
  </r>
  <r>
    <x v="3"/>
    <s v="All"/>
    <x v="2"/>
    <x v="1"/>
    <x v="2"/>
    <n v="2282509"/>
    <n v="714635748"/>
    <n v="8"/>
    <n v="284"/>
    <n v="9"/>
    <n v="284"/>
    <n v="2"/>
    <n v="3"/>
    <n v="2"/>
    <n v="1"/>
    <n v="6"/>
    <n v="272"/>
    <n v="7"/>
    <n v="272"/>
    <n v="1"/>
    <n v="2"/>
    <n v="2"/>
    <n v="1"/>
    <n v="5"/>
    <n v="242"/>
    <n v="6"/>
    <n v="242"/>
    <n v="1"/>
    <n v="2"/>
    <n v="1"/>
    <n v="1"/>
  </r>
  <r>
    <x v="3"/>
    <s v="All"/>
    <x v="2"/>
    <x v="1"/>
    <x v="3"/>
    <n v="2282509"/>
    <n v="714635748"/>
    <n v="0"/>
    <n v="0"/>
    <n v="0"/>
    <n v="0"/>
    <n v="0"/>
    <n v="0"/>
    <n v="0"/>
    <n v="0"/>
    <n v="0"/>
    <n v="0"/>
    <n v="0"/>
    <n v="0"/>
    <n v="0"/>
    <n v="0"/>
    <n v="0"/>
    <n v="0"/>
    <n v="0"/>
    <n v="0"/>
    <n v="0"/>
    <n v="0"/>
    <n v="0"/>
    <n v="0"/>
    <n v="0"/>
    <n v="0"/>
  </r>
  <r>
    <x v="3"/>
    <s v="All"/>
    <x v="2"/>
    <x v="1"/>
    <x v="4"/>
    <n v="2282509"/>
    <n v="714635748"/>
    <n v="0"/>
    <n v="0"/>
    <n v="0"/>
    <n v="0"/>
    <n v="0"/>
    <n v="0"/>
    <n v="0"/>
    <n v="0"/>
    <n v="0"/>
    <n v="0"/>
    <n v="0"/>
    <n v="0"/>
    <n v="0"/>
    <n v="0"/>
    <n v="0"/>
    <n v="0"/>
    <n v="0"/>
    <n v="0"/>
    <n v="0"/>
    <n v="0"/>
    <n v="0"/>
    <n v="0"/>
    <n v="0"/>
    <n v="0"/>
  </r>
  <r>
    <x v="3"/>
    <s v="All"/>
    <x v="2"/>
    <x v="1"/>
    <x v="5"/>
    <n v="2282509"/>
    <n v="714635748"/>
    <n v="0"/>
    <n v="0"/>
    <n v="0"/>
    <n v="0"/>
    <n v="0"/>
    <n v="0"/>
    <n v="0"/>
    <n v="0"/>
    <n v="0"/>
    <n v="0"/>
    <n v="0"/>
    <n v="0"/>
    <n v="0"/>
    <n v="0"/>
    <n v="0"/>
    <n v="0"/>
    <n v="0"/>
    <n v="0"/>
    <n v="0"/>
    <n v="0"/>
    <n v="0"/>
    <n v="0"/>
    <n v="0"/>
    <n v="0"/>
  </r>
  <r>
    <x v="3"/>
    <s v="All"/>
    <x v="2"/>
    <x v="0"/>
    <x v="6"/>
    <n v="2282509"/>
    <n v="714635748"/>
    <n v="0"/>
    <n v="0"/>
    <n v="0"/>
    <n v="0"/>
    <n v="0"/>
    <n v="0"/>
    <n v="0"/>
    <n v="0"/>
    <n v="0"/>
    <n v="0"/>
    <n v="0"/>
    <n v="0"/>
    <n v="0"/>
    <n v="0"/>
    <n v="0"/>
    <n v="0"/>
    <n v="0"/>
    <n v="0"/>
    <n v="0"/>
    <n v="0"/>
    <n v="0"/>
    <n v="0"/>
    <n v="0"/>
    <n v="0"/>
  </r>
  <r>
    <x v="3"/>
    <s v="All"/>
    <x v="2"/>
    <x v="2"/>
    <x v="7"/>
    <n v="2282509"/>
    <n v="714635748"/>
    <n v="2"/>
    <n v="50"/>
    <n v="2"/>
    <n v="50"/>
    <n v="0"/>
    <n v="0"/>
    <n v="1"/>
    <n v="1"/>
    <n v="2"/>
    <n v="50"/>
    <n v="2"/>
    <n v="50"/>
    <n v="0"/>
    <n v="0"/>
    <n v="1"/>
    <n v="1"/>
    <n v="2"/>
    <n v="50"/>
    <n v="2"/>
    <n v="50"/>
    <n v="0"/>
    <n v="0"/>
    <n v="1"/>
    <n v="1"/>
  </r>
  <r>
    <x v="3"/>
    <s v="All"/>
    <x v="3"/>
    <x v="0"/>
    <x v="0"/>
    <n v="2460974"/>
    <n v="782238473"/>
    <n v="48"/>
    <n v="9473"/>
    <n v="238"/>
    <n v="9317"/>
    <n v="10"/>
    <n v="11"/>
    <n v="14"/>
    <n v="13"/>
    <n v="42"/>
    <n v="9196"/>
    <n v="232"/>
    <n v="9040"/>
    <n v="9"/>
    <n v="8"/>
    <n v="12"/>
    <n v="13"/>
    <n v="38"/>
    <n v="9046"/>
    <n v="227"/>
    <n v="8890"/>
    <n v="9"/>
    <n v="7"/>
    <n v="9"/>
    <n v="13"/>
  </r>
  <r>
    <x v="3"/>
    <s v="All"/>
    <x v="3"/>
    <x v="0"/>
    <x v="1"/>
    <n v="2460974"/>
    <n v="782238473"/>
    <n v="0"/>
    <n v="0"/>
    <n v="0"/>
    <n v="0"/>
    <n v="0"/>
    <n v="0"/>
    <n v="0"/>
    <n v="0"/>
    <n v="0"/>
    <n v="0"/>
    <n v="0"/>
    <n v="0"/>
    <n v="0"/>
    <n v="0"/>
    <n v="0"/>
    <n v="0"/>
    <n v="0"/>
    <n v="0"/>
    <n v="0"/>
    <n v="0"/>
    <n v="0"/>
    <n v="0"/>
    <n v="0"/>
    <n v="0"/>
  </r>
  <r>
    <x v="3"/>
    <s v="All"/>
    <x v="3"/>
    <x v="1"/>
    <x v="2"/>
    <n v="2460974"/>
    <n v="782238473"/>
    <n v="21"/>
    <n v="1738"/>
    <n v="42"/>
    <n v="1725"/>
    <n v="4"/>
    <n v="7"/>
    <n v="8"/>
    <n v="2"/>
    <n v="16"/>
    <n v="1600"/>
    <n v="36"/>
    <n v="1587"/>
    <n v="2"/>
    <n v="5"/>
    <n v="7"/>
    <n v="2"/>
    <n v="14"/>
    <n v="1568"/>
    <n v="34"/>
    <n v="1555"/>
    <n v="1"/>
    <n v="5"/>
    <n v="6"/>
    <n v="2"/>
  </r>
  <r>
    <x v="3"/>
    <s v="All"/>
    <x v="3"/>
    <x v="1"/>
    <x v="3"/>
    <n v="2460974"/>
    <n v="782238473"/>
    <n v="0"/>
    <n v="0"/>
    <n v="0"/>
    <n v="0"/>
    <n v="0"/>
    <n v="0"/>
    <n v="0"/>
    <n v="0"/>
    <n v="0"/>
    <n v="0"/>
    <n v="0"/>
    <n v="0"/>
    <n v="0"/>
    <n v="0"/>
    <n v="0"/>
    <n v="0"/>
    <n v="0"/>
    <n v="0"/>
    <n v="0"/>
    <n v="0"/>
    <n v="0"/>
    <n v="0"/>
    <n v="0"/>
    <n v="0"/>
  </r>
  <r>
    <x v="3"/>
    <s v="All"/>
    <x v="3"/>
    <x v="1"/>
    <x v="4"/>
    <n v="2460974"/>
    <n v="782238473"/>
    <n v="0"/>
    <n v="0"/>
    <n v="0"/>
    <n v="0"/>
    <n v="0"/>
    <n v="0"/>
    <n v="0"/>
    <n v="0"/>
    <n v="0"/>
    <n v="0"/>
    <n v="0"/>
    <n v="0"/>
    <n v="0"/>
    <n v="0"/>
    <n v="0"/>
    <n v="0"/>
    <n v="0"/>
    <n v="0"/>
    <n v="0"/>
    <n v="0"/>
    <n v="0"/>
    <n v="0"/>
    <n v="0"/>
    <n v="0"/>
  </r>
  <r>
    <x v="3"/>
    <s v="All"/>
    <x v="3"/>
    <x v="1"/>
    <x v="5"/>
    <n v="2460974"/>
    <n v="782238473"/>
    <n v="0"/>
    <n v="0"/>
    <n v="0"/>
    <n v="0"/>
    <n v="0"/>
    <n v="0"/>
    <n v="0"/>
    <n v="0"/>
    <n v="0"/>
    <n v="0"/>
    <n v="0"/>
    <n v="0"/>
    <n v="0"/>
    <n v="0"/>
    <n v="0"/>
    <n v="0"/>
    <n v="0"/>
    <n v="0"/>
    <n v="0"/>
    <n v="0"/>
    <n v="0"/>
    <n v="0"/>
    <n v="0"/>
    <n v="0"/>
  </r>
  <r>
    <x v="3"/>
    <s v="All"/>
    <x v="3"/>
    <x v="0"/>
    <x v="6"/>
    <n v="2460974"/>
    <n v="782238473"/>
    <n v="0"/>
    <n v="0"/>
    <n v="0"/>
    <n v="0"/>
    <n v="0"/>
    <n v="0"/>
    <n v="0"/>
    <n v="0"/>
    <n v="0"/>
    <n v="0"/>
    <n v="0"/>
    <n v="0"/>
    <n v="0"/>
    <n v="0"/>
    <n v="0"/>
    <n v="0"/>
    <n v="0"/>
    <n v="0"/>
    <n v="0"/>
    <n v="0"/>
    <n v="0"/>
    <n v="0"/>
    <n v="0"/>
    <n v="0"/>
  </r>
  <r>
    <x v="3"/>
    <s v="All"/>
    <x v="3"/>
    <x v="2"/>
    <x v="7"/>
    <n v="2460974"/>
    <n v="782238473"/>
    <n v="6"/>
    <n v="543"/>
    <n v="13"/>
    <n v="510"/>
    <n v="1"/>
    <n v="1"/>
    <n v="2"/>
    <n v="2"/>
    <n v="5"/>
    <n v="513"/>
    <n v="12"/>
    <n v="480"/>
    <n v="1"/>
    <n v="0"/>
    <n v="2"/>
    <n v="2"/>
    <n v="3"/>
    <n v="423"/>
    <n v="9"/>
    <n v="390"/>
    <n v="0"/>
    <n v="0"/>
    <n v="1"/>
    <n v="2"/>
  </r>
  <r>
    <x v="3"/>
    <s v="All"/>
    <x v="4"/>
    <x v="0"/>
    <x v="0"/>
    <n v="2098869"/>
    <n v="669771784"/>
    <n v="94"/>
    <n v="11610"/>
    <n v="246"/>
    <n v="11300"/>
    <n v="21"/>
    <n v="33"/>
    <n v="24"/>
    <n v="16"/>
    <n v="75"/>
    <n v="9993"/>
    <n v="206"/>
    <n v="9723"/>
    <n v="18"/>
    <n v="25"/>
    <n v="18"/>
    <n v="14"/>
    <n v="63"/>
    <n v="9272"/>
    <n v="187"/>
    <n v="9053"/>
    <n v="14"/>
    <n v="23"/>
    <n v="13"/>
    <n v="13"/>
  </r>
  <r>
    <x v="3"/>
    <s v="All"/>
    <x v="4"/>
    <x v="0"/>
    <x v="1"/>
    <n v="2098869"/>
    <n v="669771784"/>
    <n v="0"/>
    <n v="0"/>
    <n v="0"/>
    <n v="0"/>
    <n v="0"/>
    <n v="0"/>
    <n v="0"/>
    <n v="0"/>
    <n v="0"/>
    <n v="0"/>
    <n v="0"/>
    <n v="0"/>
    <n v="0"/>
    <n v="0"/>
    <n v="0"/>
    <n v="0"/>
    <n v="0"/>
    <n v="0"/>
    <n v="0"/>
    <n v="0"/>
    <n v="0"/>
    <n v="0"/>
    <n v="0"/>
    <n v="0"/>
  </r>
  <r>
    <x v="3"/>
    <s v="All"/>
    <x v="4"/>
    <x v="1"/>
    <x v="2"/>
    <n v="2098869"/>
    <n v="669771784"/>
    <n v="42"/>
    <n v="1238"/>
    <n v="48"/>
    <n v="1237"/>
    <n v="8"/>
    <n v="11"/>
    <n v="14"/>
    <n v="9"/>
    <n v="40"/>
    <n v="1178"/>
    <n v="46"/>
    <n v="1177"/>
    <n v="7"/>
    <n v="10"/>
    <n v="14"/>
    <n v="9"/>
    <n v="39"/>
    <n v="1177"/>
    <n v="45"/>
    <n v="1176"/>
    <n v="6"/>
    <n v="10"/>
    <n v="14"/>
    <n v="9"/>
  </r>
  <r>
    <x v="3"/>
    <s v="All"/>
    <x v="4"/>
    <x v="1"/>
    <x v="3"/>
    <n v="2098869"/>
    <n v="669771784"/>
    <n v="0"/>
    <n v="0"/>
    <n v="0"/>
    <n v="0"/>
    <n v="0"/>
    <n v="0"/>
    <n v="0"/>
    <n v="0"/>
    <n v="0"/>
    <n v="0"/>
    <n v="0"/>
    <n v="0"/>
    <n v="0"/>
    <n v="0"/>
    <n v="0"/>
    <n v="0"/>
    <n v="0"/>
    <n v="0"/>
    <n v="0"/>
    <n v="0"/>
    <n v="0"/>
    <n v="0"/>
    <n v="0"/>
    <n v="0"/>
  </r>
  <r>
    <x v="3"/>
    <s v="All"/>
    <x v="4"/>
    <x v="1"/>
    <x v="4"/>
    <n v="2098869"/>
    <n v="669771784"/>
    <n v="0"/>
    <n v="0"/>
    <n v="0"/>
    <n v="0"/>
    <n v="0"/>
    <n v="0"/>
    <n v="0"/>
    <n v="0"/>
    <n v="0"/>
    <n v="0"/>
    <n v="0"/>
    <n v="0"/>
    <n v="0"/>
    <n v="0"/>
    <n v="0"/>
    <n v="0"/>
    <n v="0"/>
    <n v="0"/>
    <n v="0"/>
    <n v="0"/>
    <n v="0"/>
    <n v="0"/>
    <n v="0"/>
    <n v="0"/>
  </r>
  <r>
    <x v="3"/>
    <s v="All"/>
    <x v="4"/>
    <x v="1"/>
    <x v="5"/>
    <n v="2098869"/>
    <n v="669771784"/>
    <n v="0"/>
    <n v="0"/>
    <n v="0"/>
    <n v="0"/>
    <n v="0"/>
    <n v="0"/>
    <n v="0"/>
    <n v="0"/>
    <n v="0"/>
    <n v="0"/>
    <n v="0"/>
    <n v="0"/>
    <n v="0"/>
    <n v="0"/>
    <n v="0"/>
    <n v="0"/>
    <n v="0"/>
    <n v="0"/>
    <n v="0"/>
    <n v="0"/>
    <n v="0"/>
    <n v="0"/>
    <n v="0"/>
    <n v="0"/>
  </r>
  <r>
    <x v="3"/>
    <s v="All"/>
    <x v="4"/>
    <x v="0"/>
    <x v="6"/>
    <n v="2098869"/>
    <n v="669771784"/>
    <n v="0"/>
    <n v="0"/>
    <n v="0"/>
    <n v="0"/>
    <n v="0"/>
    <n v="0"/>
    <n v="0"/>
    <n v="0"/>
    <n v="0"/>
    <n v="0"/>
    <n v="0"/>
    <n v="0"/>
    <n v="0"/>
    <n v="0"/>
    <n v="0"/>
    <n v="0"/>
    <n v="0"/>
    <n v="0"/>
    <n v="0"/>
    <n v="0"/>
    <n v="0"/>
    <n v="0"/>
    <n v="0"/>
    <n v="0"/>
  </r>
  <r>
    <x v="3"/>
    <s v="All"/>
    <x v="4"/>
    <x v="2"/>
    <x v="7"/>
    <n v="2098869"/>
    <n v="669771784"/>
    <n v="22"/>
    <n v="1341"/>
    <n v="41"/>
    <n v="1272"/>
    <n v="3"/>
    <n v="7"/>
    <n v="4"/>
    <n v="8"/>
    <n v="20"/>
    <n v="1213"/>
    <n v="37"/>
    <n v="1152"/>
    <n v="3"/>
    <n v="6"/>
    <n v="4"/>
    <n v="7"/>
    <n v="18"/>
    <n v="1086"/>
    <n v="33"/>
    <n v="1041"/>
    <n v="3"/>
    <n v="6"/>
    <n v="3"/>
    <n v="6"/>
  </r>
  <r>
    <x v="3"/>
    <s v="All"/>
    <x v="5"/>
    <x v="0"/>
    <x v="0"/>
    <n v="1690896"/>
    <n v="524240206"/>
    <n v="202"/>
    <n v="16804"/>
    <n v="435"/>
    <n v="16336"/>
    <n v="55"/>
    <n v="61"/>
    <n v="49"/>
    <n v="37"/>
    <n v="169"/>
    <n v="13828"/>
    <n v="359"/>
    <n v="13426"/>
    <n v="46"/>
    <n v="46"/>
    <n v="42"/>
    <n v="35"/>
    <n v="156"/>
    <n v="11985"/>
    <n v="323"/>
    <n v="11648"/>
    <n v="42"/>
    <n v="43"/>
    <n v="37"/>
    <n v="34"/>
  </r>
  <r>
    <x v="3"/>
    <s v="All"/>
    <x v="5"/>
    <x v="0"/>
    <x v="1"/>
    <n v="1690896"/>
    <n v="524240206"/>
    <n v="0"/>
    <n v="0"/>
    <n v="0"/>
    <n v="0"/>
    <n v="0"/>
    <n v="0"/>
    <n v="0"/>
    <n v="0"/>
    <n v="0"/>
    <n v="0"/>
    <n v="0"/>
    <n v="0"/>
    <n v="0"/>
    <n v="0"/>
    <n v="0"/>
    <n v="0"/>
    <n v="0"/>
    <n v="0"/>
    <n v="0"/>
    <n v="0"/>
    <n v="0"/>
    <n v="0"/>
    <n v="0"/>
    <n v="0"/>
  </r>
  <r>
    <x v="3"/>
    <s v="All"/>
    <x v="5"/>
    <x v="1"/>
    <x v="2"/>
    <n v="1690896"/>
    <n v="524240206"/>
    <n v="60"/>
    <n v="3014"/>
    <n v="98"/>
    <n v="2976"/>
    <n v="12"/>
    <n v="14"/>
    <n v="23"/>
    <n v="11"/>
    <n v="56"/>
    <n v="2804"/>
    <n v="93"/>
    <n v="2766"/>
    <n v="11"/>
    <n v="12"/>
    <n v="22"/>
    <n v="11"/>
    <n v="50"/>
    <n v="2346"/>
    <n v="80"/>
    <n v="2318"/>
    <n v="11"/>
    <n v="11"/>
    <n v="18"/>
    <n v="10"/>
  </r>
  <r>
    <x v="3"/>
    <s v="All"/>
    <x v="5"/>
    <x v="1"/>
    <x v="3"/>
    <n v="1690896"/>
    <n v="524240206"/>
    <n v="0"/>
    <n v="0"/>
    <n v="0"/>
    <n v="0"/>
    <n v="0"/>
    <n v="0"/>
    <n v="0"/>
    <n v="0"/>
    <n v="0"/>
    <n v="0"/>
    <n v="0"/>
    <n v="0"/>
    <n v="0"/>
    <n v="0"/>
    <n v="0"/>
    <n v="0"/>
    <n v="0"/>
    <n v="0"/>
    <n v="0"/>
    <n v="0"/>
    <n v="0"/>
    <n v="0"/>
    <n v="0"/>
    <n v="0"/>
  </r>
  <r>
    <x v="3"/>
    <s v="All"/>
    <x v="5"/>
    <x v="1"/>
    <x v="4"/>
    <n v="1690896"/>
    <n v="524240206"/>
    <n v="0"/>
    <n v="0"/>
    <n v="0"/>
    <n v="0"/>
    <n v="0"/>
    <n v="0"/>
    <n v="0"/>
    <n v="0"/>
    <n v="0"/>
    <n v="0"/>
    <n v="0"/>
    <n v="0"/>
    <n v="0"/>
    <n v="0"/>
    <n v="0"/>
    <n v="0"/>
    <n v="0"/>
    <n v="0"/>
    <n v="0"/>
    <n v="0"/>
    <n v="0"/>
    <n v="0"/>
    <n v="0"/>
    <n v="0"/>
  </r>
  <r>
    <x v="3"/>
    <s v="All"/>
    <x v="5"/>
    <x v="1"/>
    <x v="5"/>
    <n v="1690896"/>
    <n v="524240206"/>
    <n v="0"/>
    <n v="0"/>
    <n v="0"/>
    <n v="0"/>
    <n v="0"/>
    <n v="0"/>
    <n v="0"/>
    <n v="0"/>
    <n v="0"/>
    <n v="0"/>
    <n v="0"/>
    <n v="0"/>
    <n v="0"/>
    <n v="0"/>
    <n v="0"/>
    <n v="0"/>
    <n v="0"/>
    <n v="0"/>
    <n v="0"/>
    <n v="0"/>
    <n v="0"/>
    <n v="0"/>
    <n v="0"/>
    <n v="0"/>
  </r>
  <r>
    <x v="3"/>
    <s v="All"/>
    <x v="5"/>
    <x v="0"/>
    <x v="6"/>
    <n v="1690896"/>
    <n v="524240206"/>
    <n v="0"/>
    <n v="0"/>
    <n v="0"/>
    <n v="0"/>
    <n v="0"/>
    <n v="0"/>
    <n v="0"/>
    <n v="0"/>
    <n v="0"/>
    <n v="0"/>
    <n v="0"/>
    <n v="0"/>
    <n v="0"/>
    <n v="0"/>
    <n v="0"/>
    <n v="0"/>
    <n v="0"/>
    <n v="0"/>
    <n v="0"/>
    <n v="0"/>
    <n v="0"/>
    <n v="0"/>
    <n v="0"/>
    <n v="0"/>
  </r>
  <r>
    <x v="3"/>
    <s v="All"/>
    <x v="5"/>
    <x v="2"/>
    <x v="7"/>
    <n v="1690896"/>
    <n v="524240206"/>
    <n v="40"/>
    <n v="2527"/>
    <n v="79"/>
    <n v="2402"/>
    <n v="9"/>
    <n v="12"/>
    <n v="10"/>
    <n v="9"/>
    <n v="34"/>
    <n v="2105"/>
    <n v="68"/>
    <n v="2012"/>
    <n v="5"/>
    <n v="11"/>
    <n v="9"/>
    <n v="9"/>
    <n v="32"/>
    <n v="2033"/>
    <n v="65"/>
    <n v="1940"/>
    <n v="5"/>
    <n v="9"/>
    <n v="9"/>
    <n v="9"/>
  </r>
  <r>
    <x v="3"/>
    <s v="All"/>
    <x v="6"/>
    <x v="0"/>
    <x v="0"/>
    <n v="12450233"/>
    <n v="3726287134"/>
    <n v="17576"/>
    <n v="2372587"/>
    <n v="55699"/>
    <n v="2297810"/>
    <n v="4262"/>
    <n v="5061"/>
    <n v="4418"/>
    <n v="3835"/>
    <n v="13311"/>
    <n v="1838048"/>
    <n v="43767"/>
    <n v="1778971"/>
    <n v="3192"/>
    <n v="3373"/>
    <n v="3618"/>
    <n v="3128"/>
    <n v="10974"/>
    <n v="1569400"/>
    <n v="37364"/>
    <n v="1518709"/>
    <n v="2698"/>
    <n v="2798"/>
    <n v="2705"/>
    <n v="2773"/>
  </r>
  <r>
    <x v="3"/>
    <s v="All"/>
    <x v="6"/>
    <x v="0"/>
    <x v="1"/>
    <n v="12450233"/>
    <n v="3726287134"/>
    <n v="0"/>
    <n v="0"/>
    <n v="0"/>
    <n v="0"/>
    <n v="0"/>
    <n v="0"/>
    <n v="0"/>
    <n v="0"/>
    <n v="0"/>
    <n v="0"/>
    <n v="0"/>
    <n v="0"/>
    <n v="0"/>
    <n v="0"/>
    <n v="0"/>
    <n v="0"/>
    <n v="0"/>
    <n v="0"/>
    <n v="0"/>
    <n v="0"/>
    <n v="0"/>
    <n v="0"/>
    <n v="0"/>
    <n v="0"/>
  </r>
  <r>
    <x v="3"/>
    <s v="All"/>
    <x v="6"/>
    <x v="1"/>
    <x v="2"/>
    <n v="12450233"/>
    <n v="3726287134"/>
    <n v="3340"/>
    <n v="310824"/>
    <n v="8449"/>
    <n v="301142"/>
    <n v="794"/>
    <n v="844"/>
    <n v="834"/>
    <n v="868"/>
    <n v="2638"/>
    <n v="249206"/>
    <n v="6876"/>
    <n v="241305"/>
    <n v="616"/>
    <n v="578"/>
    <n v="709"/>
    <n v="735"/>
    <n v="2271"/>
    <n v="220872"/>
    <n v="6080"/>
    <n v="214043"/>
    <n v="541"/>
    <n v="505"/>
    <n v="539"/>
    <n v="686"/>
  </r>
  <r>
    <x v="3"/>
    <s v="All"/>
    <x v="6"/>
    <x v="1"/>
    <x v="3"/>
    <n v="12450233"/>
    <n v="3726287134"/>
    <n v="0"/>
    <n v="0"/>
    <n v="0"/>
    <n v="0"/>
    <n v="0"/>
    <n v="0"/>
    <n v="0"/>
    <n v="0"/>
    <n v="0"/>
    <n v="0"/>
    <n v="0"/>
    <n v="0"/>
    <n v="0"/>
    <n v="0"/>
    <n v="0"/>
    <n v="0"/>
    <n v="0"/>
    <n v="0"/>
    <n v="0"/>
    <n v="0"/>
    <n v="0"/>
    <n v="0"/>
    <n v="0"/>
    <n v="0"/>
  </r>
  <r>
    <x v="3"/>
    <s v="All"/>
    <x v="6"/>
    <x v="1"/>
    <x v="4"/>
    <n v="12450233"/>
    <n v="3726287134"/>
    <n v="0"/>
    <n v="0"/>
    <n v="0"/>
    <n v="0"/>
    <n v="0"/>
    <n v="0"/>
    <n v="0"/>
    <n v="0"/>
    <n v="0"/>
    <n v="0"/>
    <n v="0"/>
    <n v="0"/>
    <n v="0"/>
    <n v="0"/>
    <n v="0"/>
    <n v="0"/>
    <n v="0"/>
    <n v="0"/>
    <n v="0"/>
    <n v="0"/>
    <n v="0"/>
    <n v="0"/>
    <n v="0"/>
    <n v="0"/>
  </r>
  <r>
    <x v="3"/>
    <s v="All"/>
    <x v="6"/>
    <x v="1"/>
    <x v="5"/>
    <n v="12450233"/>
    <n v="3726287134"/>
    <n v="98"/>
    <n v="7404"/>
    <n v="213"/>
    <n v="7036"/>
    <n v="22"/>
    <n v="22"/>
    <n v="29"/>
    <n v="25"/>
    <n v="81"/>
    <n v="5875"/>
    <n v="169"/>
    <n v="5533"/>
    <n v="18"/>
    <n v="15"/>
    <n v="26"/>
    <n v="22"/>
    <n v="70"/>
    <n v="5352"/>
    <n v="154"/>
    <n v="5025"/>
    <n v="16"/>
    <n v="13"/>
    <n v="21"/>
    <n v="20"/>
  </r>
  <r>
    <x v="3"/>
    <s v="All"/>
    <x v="6"/>
    <x v="0"/>
    <x v="6"/>
    <n v="12450233"/>
    <n v="3726287134"/>
    <n v="0"/>
    <n v="0"/>
    <n v="0"/>
    <n v="0"/>
    <n v="0"/>
    <n v="0"/>
    <n v="0"/>
    <n v="0"/>
    <n v="0"/>
    <n v="0"/>
    <n v="0"/>
    <n v="0"/>
    <n v="0"/>
    <n v="0"/>
    <n v="0"/>
    <n v="0"/>
    <n v="0"/>
    <n v="0"/>
    <n v="0"/>
    <n v="0"/>
    <n v="0"/>
    <n v="0"/>
    <n v="0"/>
    <n v="0"/>
  </r>
  <r>
    <x v="3"/>
    <s v="All"/>
    <x v="6"/>
    <x v="2"/>
    <x v="7"/>
    <n v="12450233"/>
    <n v="3726287134"/>
    <n v="1107"/>
    <n v="88311"/>
    <n v="2402"/>
    <n v="84908"/>
    <n v="293"/>
    <n v="290"/>
    <n v="277"/>
    <n v="247"/>
    <n v="850"/>
    <n v="68700"/>
    <n v="1888"/>
    <n v="65874"/>
    <n v="208"/>
    <n v="207"/>
    <n v="231"/>
    <n v="204"/>
    <n v="711"/>
    <n v="57506"/>
    <n v="1589"/>
    <n v="55316"/>
    <n v="180"/>
    <n v="182"/>
    <n v="165"/>
    <n v="184"/>
  </r>
  <r>
    <x v="3"/>
    <s v="All"/>
    <x v="7"/>
    <x v="0"/>
    <x v="0"/>
    <n v="11499140"/>
    <n v="3727308403"/>
    <n v="58145"/>
    <n v="11568408"/>
    <n v="238763"/>
    <n v="11307675"/>
    <n v="13804"/>
    <n v="16525"/>
    <n v="14595"/>
    <n v="13221"/>
    <n v="43165"/>
    <n v="8841378"/>
    <n v="188262"/>
    <n v="8638986"/>
    <n v="10301"/>
    <n v="10661"/>
    <n v="11676"/>
    <n v="10527"/>
    <n v="36387"/>
    <n v="7722108"/>
    <n v="165078"/>
    <n v="7546729"/>
    <n v="8778"/>
    <n v="9218"/>
    <n v="9057"/>
    <n v="9334"/>
  </r>
  <r>
    <x v="3"/>
    <s v="All"/>
    <x v="7"/>
    <x v="0"/>
    <x v="1"/>
    <n v="11499140"/>
    <n v="3727308403"/>
    <n v="0"/>
    <n v="0"/>
    <n v="0"/>
    <n v="0"/>
    <n v="0"/>
    <n v="0"/>
    <n v="0"/>
    <n v="0"/>
    <n v="0"/>
    <n v="0"/>
    <n v="0"/>
    <n v="0"/>
    <n v="0"/>
    <n v="0"/>
    <n v="0"/>
    <n v="0"/>
    <n v="0"/>
    <n v="0"/>
    <n v="0"/>
    <n v="0"/>
    <n v="0"/>
    <n v="0"/>
    <n v="0"/>
    <n v="0"/>
  </r>
  <r>
    <x v="3"/>
    <s v="All"/>
    <x v="7"/>
    <x v="1"/>
    <x v="2"/>
    <n v="11499140"/>
    <n v="3727308403"/>
    <n v="16611"/>
    <n v="2562755"/>
    <n v="59361"/>
    <n v="2503399"/>
    <n v="4101"/>
    <n v="4486"/>
    <n v="3960"/>
    <n v="4064"/>
    <n v="13138"/>
    <n v="2137913"/>
    <n v="50457"/>
    <n v="2087395"/>
    <n v="3246"/>
    <n v="3132"/>
    <n v="3270"/>
    <n v="3490"/>
    <n v="11539"/>
    <n v="1923607"/>
    <n v="45597"/>
    <n v="1878634"/>
    <n v="2922"/>
    <n v="2820"/>
    <n v="2559"/>
    <n v="3238"/>
  </r>
  <r>
    <x v="3"/>
    <s v="All"/>
    <x v="7"/>
    <x v="1"/>
    <x v="3"/>
    <n v="11499140"/>
    <n v="3727308403"/>
    <n v="0"/>
    <n v="0"/>
    <n v="0"/>
    <n v="0"/>
    <n v="0"/>
    <n v="0"/>
    <n v="0"/>
    <n v="0"/>
    <n v="0"/>
    <n v="0"/>
    <n v="0"/>
    <n v="0"/>
    <n v="0"/>
    <n v="0"/>
    <n v="0"/>
    <n v="0"/>
    <n v="0"/>
    <n v="0"/>
    <n v="0"/>
    <n v="0"/>
    <n v="0"/>
    <n v="0"/>
    <n v="0"/>
    <n v="0"/>
  </r>
  <r>
    <x v="3"/>
    <s v="All"/>
    <x v="7"/>
    <x v="1"/>
    <x v="4"/>
    <n v="11499140"/>
    <n v="3727308403"/>
    <n v="0"/>
    <n v="0"/>
    <n v="0"/>
    <n v="0"/>
    <n v="0"/>
    <n v="0"/>
    <n v="0"/>
    <n v="0"/>
    <n v="0"/>
    <n v="0"/>
    <n v="0"/>
    <n v="0"/>
    <n v="0"/>
    <n v="0"/>
    <n v="0"/>
    <n v="0"/>
    <n v="0"/>
    <n v="0"/>
    <n v="0"/>
    <n v="0"/>
    <n v="0"/>
    <n v="0"/>
    <n v="0"/>
    <n v="0"/>
  </r>
  <r>
    <x v="3"/>
    <s v="All"/>
    <x v="7"/>
    <x v="1"/>
    <x v="5"/>
    <n v="11499140"/>
    <n v="3727308403"/>
    <n v="536"/>
    <n v="53079"/>
    <n v="1276"/>
    <n v="51149"/>
    <n v="129"/>
    <n v="141"/>
    <n v="134"/>
    <n v="132"/>
    <n v="428"/>
    <n v="44089"/>
    <n v="1084"/>
    <n v="42334"/>
    <n v="102"/>
    <n v="103"/>
    <n v="113"/>
    <n v="110"/>
    <n v="378"/>
    <n v="39417"/>
    <n v="978"/>
    <n v="37836"/>
    <n v="89"/>
    <n v="95"/>
    <n v="93"/>
    <n v="101"/>
  </r>
  <r>
    <x v="3"/>
    <s v="All"/>
    <x v="7"/>
    <x v="0"/>
    <x v="6"/>
    <n v="11499140"/>
    <n v="3727308403"/>
    <n v="0"/>
    <n v="0"/>
    <n v="0"/>
    <n v="0"/>
    <n v="0"/>
    <n v="0"/>
    <n v="0"/>
    <n v="0"/>
    <n v="0"/>
    <n v="0"/>
    <n v="0"/>
    <n v="0"/>
    <n v="0"/>
    <n v="0"/>
    <n v="0"/>
    <n v="0"/>
    <n v="0"/>
    <n v="0"/>
    <n v="0"/>
    <n v="0"/>
    <n v="0"/>
    <n v="0"/>
    <n v="0"/>
    <n v="0"/>
  </r>
  <r>
    <x v="3"/>
    <s v="All"/>
    <x v="7"/>
    <x v="2"/>
    <x v="7"/>
    <n v="11499140"/>
    <n v="3727308403"/>
    <n v="794"/>
    <n v="94734"/>
    <n v="2397"/>
    <n v="91743"/>
    <n v="181"/>
    <n v="229"/>
    <n v="208"/>
    <n v="176"/>
    <n v="551"/>
    <n v="69735"/>
    <n v="1854"/>
    <n v="67436"/>
    <n v="129"/>
    <n v="135"/>
    <n v="156"/>
    <n v="131"/>
    <n v="459"/>
    <n v="58871"/>
    <n v="1586"/>
    <n v="56834"/>
    <n v="111"/>
    <n v="113"/>
    <n v="122"/>
    <n v="113"/>
  </r>
  <r>
    <x v="3"/>
    <s v="All"/>
    <x v="8"/>
    <x v="0"/>
    <x v="0"/>
    <n v="1704486"/>
    <n v="576538916"/>
    <n v="18231"/>
    <n v="3644977"/>
    <n v="63110"/>
    <n v="3589260"/>
    <n v="4242"/>
    <n v="5068"/>
    <n v="4796"/>
    <n v="4125"/>
    <n v="13593"/>
    <n v="2765948"/>
    <n v="49404"/>
    <n v="2723306"/>
    <n v="3277"/>
    <n v="3333"/>
    <n v="3706"/>
    <n v="3277"/>
    <n v="11568"/>
    <n v="2407277"/>
    <n v="43275"/>
    <n v="2370702"/>
    <n v="2875"/>
    <n v="2935"/>
    <n v="2851"/>
    <n v="2907"/>
  </r>
  <r>
    <x v="3"/>
    <s v="All"/>
    <x v="8"/>
    <x v="0"/>
    <x v="1"/>
    <n v="1704486"/>
    <n v="576538916"/>
    <n v="0"/>
    <n v="0"/>
    <n v="0"/>
    <n v="0"/>
    <n v="0"/>
    <n v="0"/>
    <n v="0"/>
    <n v="0"/>
    <n v="0"/>
    <n v="0"/>
    <n v="0"/>
    <n v="0"/>
    <n v="0"/>
    <n v="0"/>
    <n v="0"/>
    <n v="0"/>
    <n v="0"/>
    <n v="0"/>
    <n v="0"/>
    <n v="0"/>
    <n v="0"/>
    <n v="0"/>
    <n v="0"/>
    <n v="0"/>
  </r>
  <r>
    <x v="3"/>
    <s v="All"/>
    <x v="8"/>
    <x v="1"/>
    <x v="2"/>
    <n v="1704486"/>
    <n v="576538916"/>
    <n v="8412"/>
    <n v="1446140"/>
    <n v="29820"/>
    <n v="1420661"/>
    <n v="2129"/>
    <n v="2184"/>
    <n v="2120"/>
    <n v="1979"/>
    <n v="6961"/>
    <n v="1230628"/>
    <n v="25978"/>
    <n v="1208650"/>
    <n v="1794"/>
    <n v="1665"/>
    <n v="1780"/>
    <n v="1722"/>
    <n v="6312"/>
    <n v="1144609"/>
    <n v="24323"/>
    <n v="1124186"/>
    <n v="1654"/>
    <n v="1540"/>
    <n v="1508"/>
    <n v="1610"/>
  </r>
  <r>
    <x v="3"/>
    <s v="All"/>
    <x v="8"/>
    <x v="1"/>
    <x v="3"/>
    <n v="1704486"/>
    <n v="576538916"/>
    <n v="0"/>
    <n v="0"/>
    <n v="0"/>
    <n v="0"/>
    <n v="0"/>
    <n v="0"/>
    <n v="0"/>
    <n v="0"/>
    <n v="0"/>
    <n v="0"/>
    <n v="0"/>
    <n v="0"/>
    <n v="0"/>
    <n v="0"/>
    <n v="0"/>
    <n v="0"/>
    <n v="0"/>
    <n v="0"/>
    <n v="0"/>
    <n v="0"/>
    <n v="0"/>
    <n v="0"/>
    <n v="0"/>
    <n v="0"/>
  </r>
  <r>
    <x v="3"/>
    <s v="All"/>
    <x v="8"/>
    <x v="1"/>
    <x v="4"/>
    <n v="1704486"/>
    <n v="576538916"/>
    <n v="0"/>
    <n v="0"/>
    <n v="0"/>
    <n v="0"/>
    <n v="0"/>
    <n v="0"/>
    <n v="0"/>
    <n v="0"/>
    <n v="0"/>
    <n v="0"/>
    <n v="0"/>
    <n v="0"/>
    <n v="0"/>
    <n v="0"/>
    <n v="0"/>
    <n v="0"/>
    <n v="0"/>
    <n v="0"/>
    <n v="0"/>
    <n v="0"/>
    <n v="0"/>
    <n v="0"/>
    <n v="0"/>
    <n v="0"/>
  </r>
  <r>
    <x v="3"/>
    <s v="All"/>
    <x v="8"/>
    <x v="1"/>
    <x v="5"/>
    <n v="1704486"/>
    <n v="576538916"/>
    <n v="272"/>
    <n v="37463"/>
    <n v="865"/>
    <n v="36633"/>
    <n v="72"/>
    <n v="77"/>
    <n v="64"/>
    <n v="59"/>
    <n v="221"/>
    <n v="30865"/>
    <n v="766"/>
    <n v="30088"/>
    <n v="59"/>
    <n v="58"/>
    <n v="57"/>
    <n v="47"/>
    <n v="199"/>
    <n v="27646"/>
    <n v="714"/>
    <n v="26911"/>
    <n v="53"/>
    <n v="55"/>
    <n v="49"/>
    <n v="42"/>
  </r>
  <r>
    <x v="3"/>
    <s v="All"/>
    <x v="8"/>
    <x v="0"/>
    <x v="6"/>
    <n v="1704486"/>
    <n v="576538916"/>
    <n v="0"/>
    <n v="0"/>
    <n v="0"/>
    <n v="0"/>
    <n v="0"/>
    <n v="0"/>
    <n v="0"/>
    <n v="0"/>
    <n v="0"/>
    <n v="0"/>
    <n v="0"/>
    <n v="0"/>
    <n v="0"/>
    <n v="0"/>
    <n v="0"/>
    <n v="0"/>
    <n v="0"/>
    <n v="0"/>
    <n v="0"/>
    <n v="0"/>
    <n v="0"/>
    <n v="0"/>
    <n v="0"/>
    <n v="0"/>
  </r>
  <r>
    <x v="3"/>
    <s v="All"/>
    <x v="8"/>
    <x v="2"/>
    <x v="7"/>
    <n v="1704486"/>
    <n v="576538916"/>
    <n v="133"/>
    <n v="16473"/>
    <n v="373"/>
    <n v="16109"/>
    <n v="32"/>
    <n v="45"/>
    <n v="34"/>
    <n v="22"/>
    <n v="95"/>
    <n v="12230"/>
    <n v="301"/>
    <n v="11930"/>
    <n v="26"/>
    <n v="29"/>
    <n v="24"/>
    <n v="16"/>
    <n v="82"/>
    <n v="11074"/>
    <n v="276"/>
    <n v="10831"/>
    <n v="23"/>
    <n v="25"/>
    <n v="18"/>
    <n v="16"/>
  </r>
  <r>
    <x v="3"/>
    <s v="All"/>
    <x v="9"/>
    <x v="0"/>
    <x v="0"/>
    <n v="1311802"/>
    <n v="436597597"/>
    <n v="17960"/>
    <n v="4806270"/>
    <n v="85003"/>
    <n v="4735666"/>
    <n v="4695"/>
    <n v="4844"/>
    <n v="4525"/>
    <n v="3896"/>
    <n v="13383"/>
    <n v="3751798"/>
    <n v="68184"/>
    <n v="3695968"/>
    <n v="3569"/>
    <n v="3353"/>
    <n v="3402"/>
    <n v="3059"/>
    <n v="11719"/>
    <n v="3370253"/>
    <n v="61808"/>
    <n v="3319669"/>
    <n v="3165"/>
    <n v="3018"/>
    <n v="2822"/>
    <n v="2714"/>
  </r>
  <r>
    <x v="3"/>
    <s v="All"/>
    <x v="9"/>
    <x v="0"/>
    <x v="1"/>
    <n v="1311802"/>
    <n v="436597597"/>
    <n v="0"/>
    <n v="0"/>
    <n v="0"/>
    <n v="0"/>
    <n v="0"/>
    <n v="0"/>
    <n v="0"/>
    <n v="0"/>
    <n v="0"/>
    <n v="0"/>
    <n v="0"/>
    <n v="0"/>
    <n v="0"/>
    <n v="0"/>
    <n v="0"/>
    <n v="0"/>
    <n v="0"/>
    <n v="0"/>
    <n v="0"/>
    <n v="0"/>
    <n v="0"/>
    <n v="0"/>
    <n v="0"/>
    <n v="0"/>
  </r>
  <r>
    <x v="3"/>
    <s v="All"/>
    <x v="9"/>
    <x v="1"/>
    <x v="2"/>
    <n v="1311802"/>
    <n v="436597597"/>
    <n v="13146"/>
    <n v="2865403"/>
    <n v="61061"/>
    <n v="2819854"/>
    <n v="3397"/>
    <n v="3489"/>
    <n v="3195"/>
    <n v="3065"/>
    <n v="11192"/>
    <n v="2496864"/>
    <n v="54266"/>
    <n v="2456733"/>
    <n v="2873"/>
    <n v="2815"/>
    <n v="2760"/>
    <n v="2744"/>
    <n v="10400"/>
    <n v="2353297"/>
    <n v="51377"/>
    <n v="2315504"/>
    <n v="2690"/>
    <n v="2625"/>
    <n v="2474"/>
    <n v="2611"/>
  </r>
  <r>
    <x v="3"/>
    <s v="All"/>
    <x v="9"/>
    <x v="1"/>
    <x v="3"/>
    <n v="1311802"/>
    <n v="436597597"/>
    <n v="0"/>
    <n v="0"/>
    <n v="0"/>
    <n v="0"/>
    <n v="0"/>
    <n v="0"/>
    <n v="0"/>
    <n v="0"/>
    <n v="0"/>
    <n v="0"/>
    <n v="0"/>
    <n v="0"/>
    <n v="0"/>
    <n v="0"/>
    <n v="0"/>
    <n v="0"/>
    <n v="0"/>
    <n v="0"/>
    <n v="0"/>
    <n v="0"/>
    <n v="0"/>
    <n v="0"/>
    <n v="0"/>
    <n v="0"/>
  </r>
  <r>
    <x v="3"/>
    <s v="All"/>
    <x v="9"/>
    <x v="1"/>
    <x v="4"/>
    <n v="1311802"/>
    <n v="436597597"/>
    <n v="0"/>
    <n v="0"/>
    <n v="0"/>
    <n v="0"/>
    <n v="0"/>
    <n v="0"/>
    <n v="0"/>
    <n v="0"/>
    <n v="0"/>
    <n v="0"/>
    <n v="0"/>
    <n v="0"/>
    <n v="0"/>
    <n v="0"/>
    <n v="0"/>
    <n v="0"/>
    <n v="0"/>
    <n v="0"/>
    <n v="0"/>
    <n v="0"/>
    <n v="0"/>
    <n v="0"/>
    <n v="0"/>
    <n v="0"/>
  </r>
  <r>
    <x v="3"/>
    <s v="All"/>
    <x v="9"/>
    <x v="1"/>
    <x v="5"/>
    <n v="1311802"/>
    <n v="436597597"/>
    <n v="306"/>
    <n v="40668"/>
    <n v="834"/>
    <n v="39759"/>
    <n v="77"/>
    <n v="89"/>
    <n v="79"/>
    <n v="61"/>
    <n v="256"/>
    <n v="35223"/>
    <n v="732"/>
    <n v="34337"/>
    <n v="62"/>
    <n v="74"/>
    <n v="69"/>
    <n v="51"/>
    <n v="234"/>
    <n v="32716"/>
    <n v="691"/>
    <n v="31864"/>
    <n v="55"/>
    <n v="69"/>
    <n v="62"/>
    <n v="48"/>
  </r>
  <r>
    <x v="3"/>
    <s v="All"/>
    <x v="9"/>
    <x v="0"/>
    <x v="6"/>
    <n v="1311802"/>
    <n v="436597597"/>
    <n v="0"/>
    <n v="0"/>
    <n v="0"/>
    <n v="0"/>
    <n v="0"/>
    <n v="0"/>
    <n v="0"/>
    <n v="0"/>
    <n v="0"/>
    <n v="0"/>
    <n v="0"/>
    <n v="0"/>
    <n v="0"/>
    <n v="0"/>
    <n v="0"/>
    <n v="0"/>
    <n v="0"/>
    <n v="0"/>
    <n v="0"/>
    <n v="0"/>
    <n v="0"/>
    <n v="0"/>
    <n v="0"/>
    <n v="0"/>
  </r>
  <r>
    <x v="3"/>
    <s v="All"/>
    <x v="9"/>
    <x v="2"/>
    <x v="7"/>
    <n v="1311802"/>
    <n v="436597597"/>
    <n v="117"/>
    <n v="23404"/>
    <n v="473"/>
    <n v="22930"/>
    <n v="29"/>
    <n v="33"/>
    <n v="32"/>
    <n v="23"/>
    <n v="80"/>
    <n v="16564"/>
    <n v="360"/>
    <n v="16149"/>
    <n v="19"/>
    <n v="21"/>
    <n v="23"/>
    <n v="17"/>
    <n v="68"/>
    <n v="12675"/>
    <n v="275"/>
    <n v="12395"/>
    <n v="17"/>
    <n v="17"/>
    <n v="20"/>
    <n v="14"/>
  </r>
  <r>
    <x v="4"/>
    <s v="All"/>
    <x v="0"/>
    <x v="0"/>
    <x v="0"/>
    <n v="1101291"/>
    <n v="283406980"/>
    <n v="1"/>
    <n v="30"/>
    <n v="1"/>
    <n v="30"/>
    <n v="1"/>
    <n v="0"/>
    <n v="0"/>
    <n v="0"/>
    <n v="0"/>
    <n v="0"/>
    <n v="0"/>
    <n v="0"/>
    <n v="0"/>
    <n v="0"/>
    <n v="0"/>
    <n v="0"/>
    <n v="0"/>
    <n v="0"/>
    <n v="0"/>
    <n v="0"/>
    <n v="0"/>
    <n v="0"/>
    <n v="0"/>
    <n v="0"/>
  </r>
  <r>
    <x v="4"/>
    <s v="All"/>
    <x v="0"/>
    <x v="0"/>
    <x v="1"/>
    <n v="1101291"/>
    <n v="283406980"/>
    <n v="0"/>
    <n v="0"/>
    <n v="0"/>
    <n v="0"/>
    <n v="0"/>
    <n v="0"/>
    <n v="0"/>
    <n v="0"/>
    <n v="0"/>
    <n v="0"/>
    <n v="0"/>
    <n v="0"/>
    <n v="0"/>
    <n v="0"/>
    <n v="0"/>
    <n v="0"/>
    <n v="0"/>
    <n v="0"/>
    <n v="0"/>
    <n v="0"/>
    <n v="0"/>
    <n v="0"/>
    <n v="0"/>
    <n v="0"/>
  </r>
  <r>
    <x v="4"/>
    <s v="All"/>
    <x v="0"/>
    <x v="1"/>
    <x v="2"/>
    <n v="1101291"/>
    <n v="283406980"/>
    <n v="2"/>
    <n v="99"/>
    <n v="8"/>
    <n v="79"/>
    <n v="1"/>
    <n v="1"/>
    <n v="0"/>
    <n v="0"/>
    <n v="1"/>
    <n v="69"/>
    <n v="7"/>
    <n v="49"/>
    <n v="0"/>
    <n v="1"/>
    <n v="0"/>
    <n v="0"/>
    <n v="0"/>
    <n v="0"/>
    <n v="0"/>
    <n v="0"/>
    <n v="0"/>
    <n v="0"/>
    <n v="0"/>
    <n v="0"/>
  </r>
  <r>
    <x v="4"/>
    <s v="All"/>
    <x v="0"/>
    <x v="1"/>
    <x v="3"/>
    <n v="1101291"/>
    <n v="283406980"/>
    <n v="0"/>
    <n v="0"/>
    <n v="0"/>
    <n v="0"/>
    <n v="0"/>
    <n v="0"/>
    <n v="0"/>
    <n v="0"/>
    <n v="0"/>
    <n v="0"/>
    <n v="0"/>
    <n v="0"/>
    <n v="0"/>
    <n v="0"/>
    <n v="0"/>
    <n v="0"/>
    <n v="0"/>
    <n v="0"/>
    <n v="0"/>
    <n v="0"/>
    <n v="0"/>
    <n v="0"/>
    <n v="0"/>
    <n v="0"/>
  </r>
  <r>
    <x v="4"/>
    <s v="All"/>
    <x v="0"/>
    <x v="1"/>
    <x v="4"/>
    <n v="1101291"/>
    <n v="283406980"/>
    <n v="0"/>
    <n v="0"/>
    <n v="0"/>
    <n v="0"/>
    <n v="0"/>
    <n v="0"/>
    <n v="0"/>
    <n v="0"/>
    <n v="0"/>
    <n v="0"/>
    <n v="0"/>
    <n v="0"/>
    <n v="0"/>
    <n v="0"/>
    <n v="0"/>
    <n v="0"/>
    <n v="0"/>
    <n v="0"/>
    <n v="0"/>
    <n v="0"/>
    <n v="0"/>
    <n v="0"/>
    <n v="0"/>
    <n v="0"/>
  </r>
  <r>
    <x v="4"/>
    <s v="All"/>
    <x v="0"/>
    <x v="1"/>
    <x v="5"/>
    <n v="1101291"/>
    <n v="283406980"/>
    <n v="0"/>
    <n v="0"/>
    <n v="0"/>
    <n v="0"/>
    <n v="0"/>
    <n v="0"/>
    <n v="0"/>
    <n v="0"/>
    <n v="0"/>
    <n v="0"/>
    <n v="0"/>
    <n v="0"/>
    <n v="0"/>
    <n v="0"/>
    <n v="0"/>
    <n v="0"/>
    <n v="0"/>
    <n v="0"/>
    <n v="0"/>
    <n v="0"/>
    <n v="0"/>
    <n v="0"/>
    <n v="0"/>
    <n v="0"/>
  </r>
  <r>
    <x v="4"/>
    <s v="All"/>
    <x v="0"/>
    <x v="0"/>
    <x v="6"/>
    <n v="1101291"/>
    <n v="283406980"/>
    <n v="0"/>
    <n v="0"/>
    <n v="0"/>
    <n v="0"/>
    <n v="0"/>
    <n v="0"/>
    <n v="0"/>
    <n v="0"/>
    <n v="0"/>
    <n v="0"/>
    <n v="0"/>
    <n v="0"/>
    <n v="0"/>
    <n v="0"/>
    <n v="0"/>
    <n v="0"/>
    <n v="0"/>
    <n v="0"/>
    <n v="0"/>
    <n v="0"/>
    <n v="0"/>
    <n v="0"/>
    <n v="0"/>
    <n v="0"/>
  </r>
  <r>
    <x v="4"/>
    <s v="All"/>
    <x v="0"/>
    <x v="2"/>
    <x v="7"/>
    <n v="1101291"/>
    <n v="283406980"/>
    <n v="0"/>
    <n v="0"/>
    <n v="0"/>
    <n v="0"/>
    <n v="0"/>
    <n v="0"/>
    <n v="0"/>
    <n v="0"/>
    <n v="0"/>
    <n v="0"/>
    <n v="0"/>
    <n v="0"/>
    <n v="0"/>
    <n v="0"/>
    <n v="0"/>
    <n v="0"/>
    <n v="0"/>
    <n v="0"/>
    <n v="0"/>
    <n v="0"/>
    <n v="0"/>
    <n v="0"/>
    <n v="0"/>
    <n v="0"/>
  </r>
  <r>
    <x v="4"/>
    <s v="All"/>
    <x v="1"/>
    <x v="0"/>
    <x v="0"/>
    <n v="1232221"/>
    <n v="375957134"/>
    <n v="6"/>
    <n v="255"/>
    <n v="10"/>
    <n v="229"/>
    <n v="1"/>
    <n v="3"/>
    <n v="0"/>
    <n v="2"/>
    <n v="5"/>
    <n v="235"/>
    <n v="9"/>
    <n v="209"/>
    <n v="1"/>
    <n v="2"/>
    <n v="0"/>
    <n v="2"/>
    <n v="4"/>
    <n v="227"/>
    <n v="8"/>
    <n v="201"/>
    <n v="1"/>
    <n v="2"/>
    <n v="0"/>
    <n v="1"/>
  </r>
  <r>
    <x v="4"/>
    <s v="All"/>
    <x v="1"/>
    <x v="0"/>
    <x v="1"/>
    <n v="1232221"/>
    <n v="375957134"/>
    <n v="0"/>
    <n v="0"/>
    <n v="0"/>
    <n v="0"/>
    <n v="0"/>
    <n v="0"/>
    <n v="0"/>
    <n v="0"/>
    <n v="0"/>
    <n v="0"/>
    <n v="0"/>
    <n v="0"/>
    <n v="0"/>
    <n v="0"/>
    <n v="0"/>
    <n v="0"/>
    <n v="0"/>
    <n v="0"/>
    <n v="0"/>
    <n v="0"/>
    <n v="0"/>
    <n v="0"/>
    <n v="0"/>
    <n v="0"/>
  </r>
  <r>
    <x v="4"/>
    <s v="All"/>
    <x v="1"/>
    <x v="1"/>
    <x v="2"/>
    <n v="1232221"/>
    <n v="375957134"/>
    <n v="2"/>
    <n v="120"/>
    <n v="4"/>
    <n v="120"/>
    <n v="0"/>
    <n v="1"/>
    <n v="0"/>
    <n v="1"/>
    <n v="2"/>
    <n v="120"/>
    <n v="4"/>
    <n v="120"/>
    <n v="0"/>
    <n v="1"/>
    <n v="0"/>
    <n v="1"/>
    <n v="0"/>
    <n v="0"/>
    <n v="0"/>
    <n v="0"/>
    <n v="0"/>
    <n v="0"/>
    <n v="0"/>
    <n v="0"/>
  </r>
  <r>
    <x v="4"/>
    <s v="All"/>
    <x v="1"/>
    <x v="1"/>
    <x v="3"/>
    <n v="1232221"/>
    <n v="375957134"/>
    <n v="0"/>
    <n v="0"/>
    <n v="0"/>
    <n v="0"/>
    <n v="0"/>
    <n v="0"/>
    <n v="0"/>
    <n v="0"/>
    <n v="0"/>
    <n v="0"/>
    <n v="0"/>
    <n v="0"/>
    <n v="0"/>
    <n v="0"/>
    <n v="0"/>
    <n v="0"/>
    <n v="0"/>
    <n v="0"/>
    <n v="0"/>
    <n v="0"/>
    <n v="0"/>
    <n v="0"/>
    <n v="0"/>
    <n v="0"/>
  </r>
  <r>
    <x v="4"/>
    <s v="All"/>
    <x v="1"/>
    <x v="1"/>
    <x v="4"/>
    <n v="1232221"/>
    <n v="375957134"/>
    <n v="0"/>
    <n v="0"/>
    <n v="0"/>
    <n v="0"/>
    <n v="0"/>
    <n v="0"/>
    <n v="0"/>
    <n v="0"/>
    <n v="0"/>
    <n v="0"/>
    <n v="0"/>
    <n v="0"/>
    <n v="0"/>
    <n v="0"/>
    <n v="0"/>
    <n v="0"/>
    <n v="0"/>
    <n v="0"/>
    <n v="0"/>
    <n v="0"/>
    <n v="0"/>
    <n v="0"/>
    <n v="0"/>
    <n v="0"/>
  </r>
  <r>
    <x v="4"/>
    <s v="All"/>
    <x v="1"/>
    <x v="1"/>
    <x v="5"/>
    <n v="1232221"/>
    <n v="375957134"/>
    <n v="0"/>
    <n v="0"/>
    <n v="0"/>
    <n v="0"/>
    <n v="0"/>
    <n v="0"/>
    <n v="0"/>
    <n v="0"/>
    <n v="0"/>
    <n v="0"/>
    <n v="0"/>
    <n v="0"/>
    <n v="0"/>
    <n v="0"/>
    <n v="0"/>
    <n v="0"/>
    <n v="0"/>
    <n v="0"/>
    <n v="0"/>
    <n v="0"/>
    <n v="0"/>
    <n v="0"/>
    <n v="0"/>
    <n v="0"/>
  </r>
  <r>
    <x v="4"/>
    <s v="All"/>
    <x v="1"/>
    <x v="0"/>
    <x v="6"/>
    <n v="1232221"/>
    <n v="375957134"/>
    <n v="0"/>
    <n v="0"/>
    <n v="0"/>
    <n v="0"/>
    <n v="0"/>
    <n v="0"/>
    <n v="0"/>
    <n v="0"/>
    <n v="0"/>
    <n v="0"/>
    <n v="0"/>
    <n v="0"/>
    <n v="0"/>
    <n v="0"/>
    <n v="0"/>
    <n v="0"/>
    <n v="0"/>
    <n v="0"/>
    <n v="0"/>
    <n v="0"/>
    <n v="0"/>
    <n v="0"/>
    <n v="0"/>
    <n v="0"/>
  </r>
  <r>
    <x v="4"/>
    <s v="All"/>
    <x v="1"/>
    <x v="2"/>
    <x v="7"/>
    <n v="1232221"/>
    <n v="375957134"/>
    <n v="0"/>
    <n v="0"/>
    <n v="0"/>
    <n v="0"/>
    <n v="0"/>
    <n v="0"/>
    <n v="0"/>
    <n v="0"/>
    <n v="0"/>
    <n v="0"/>
    <n v="0"/>
    <n v="0"/>
    <n v="0"/>
    <n v="0"/>
    <n v="0"/>
    <n v="0"/>
    <n v="0"/>
    <n v="0"/>
    <n v="0"/>
    <n v="0"/>
    <n v="0"/>
    <n v="0"/>
    <n v="0"/>
    <n v="0"/>
  </r>
  <r>
    <x v="4"/>
    <s v="All"/>
    <x v="2"/>
    <x v="0"/>
    <x v="0"/>
    <n v="2291805"/>
    <n v="713142404"/>
    <n v="20"/>
    <n v="2839"/>
    <n v="78"/>
    <n v="2789"/>
    <n v="2"/>
    <n v="3"/>
    <n v="8"/>
    <n v="7"/>
    <n v="19"/>
    <n v="2788"/>
    <n v="76"/>
    <n v="2752"/>
    <n v="2"/>
    <n v="2"/>
    <n v="8"/>
    <n v="7"/>
    <n v="18"/>
    <n v="2749"/>
    <n v="75"/>
    <n v="2713"/>
    <n v="2"/>
    <n v="2"/>
    <n v="7"/>
    <n v="7"/>
  </r>
  <r>
    <x v="4"/>
    <s v="All"/>
    <x v="2"/>
    <x v="0"/>
    <x v="1"/>
    <n v="2291805"/>
    <n v="713142404"/>
    <n v="0"/>
    <n v="0"/>
    <n v="0"/>
    <n v="0"/>
    <n v="0"/>
    <n v="0"/>
    <n v="0"/>
    <n v="0"/>
    <n v="0"/>
    <n v="0"/>
    <n v="0"/>
    <n v="0"/>
    <n v="0"/>
    <n v="0"/>
    <n v="0"/>
    <n v="0"/>
    <n v="0"/>
    <n v="0"/>
    <n v="0"/>
    <n v="0"/>
    <n v="0"/>
    <n v="0"/>
    <n v="0"/>
    <n v="0"/>
  </r>
  <r>
    <x v="4"/>
    <s v="All"/>
    <x v="2"/>
    <x v="1"/>
    <x v="2"/>
    <n v="2291805"/>
    <n v="713142404"/>
    <n v="8"/>
    <n v="369"/>
    <n v="15"/>
    <n v="353"/>
    <n v="1"/>
    <n v="3"/>
    <n v="2"/>
    <n v="2"/>
    <n v="8"/>
    <n v="369"/>
    <n v="15"/>
    <n v="353"/>
    <n v="1"/>
    <n v="3"/>
    <n v="2"/>
    <n v="2"/>
    <n v="6"/>
    <n v="216"/>
    <n v="10"/>
    <n v="203"/>
    <n v="1"/>
    <n v="3"/>
    <n v="1"/>
    <n v="1"/>
  </r>
  <r>
    <x v="4"/>
    <s v="All"/>
    <x v="2"/>
    <x v="1"/>
    <x v="3"/>
    <n v="2291805"/>
    <n v="713142404"/>
    <n v="0"/>
    <n v="0"/>
    <n v="0"/>
    <n v="0"/>
    <n v="0"/>
    <n v="0"/>
    <n v="0"/>
    <n v="0"/>
    <n v="0"/>
    <n v="0"/>
    <n v="0"/>
    <n v="0"/>
    <n v="0"/>
    <n v="0"/>
    <n v="0"/>
    <n v="0"/>
    <n v="0"/>
    <n v="0"/>
    <n v="0"/>
    <n v="0"/>
    <n v="0"/>
    <n v="0"/>
    <n v="0"/>
    <n v="0"/>
  </r>
  <r>
    <x v="4"/>
    <s v="All"/>
    <x v="2"/>
    <x v="1"/>
    <x v="4"/>
    <n v="2291805"/>
    <n v="713142404"/>
    <n v="0"/>
    <n v="0"/>
    <n v="0"/>
    <n v="0"/>
    <n v="0"/>
    <n v="0"/>
    <n v="0"/>
    <n v="0"/>
    <n v="0"/>
    <n v="0"/>
    <n v="0"/>
    <n v="0"/>
    <n v="0"/>
    <n v="0"/>
    <n v="0"/>
    <n v="0"/>
    <n v="0"/>
    <n v="0"/>
    <n v="0"/>
    <n v="0"/>
    <n v="0"/>
    <n v="0"/>
    <n v="0"/>
    <n v="0"/>
  </r>
  <r>
    <x v="4"/>
    <s v="All"/>
    <x v="2"/>
    <x v="1"/>
    <x v="5"/>
    <n v="2291805"/>
    <n v="713142404"/>
    <n v="0"/>
    <n v="0"/>
    <n v="0"/>
    <n v="0"/>
    <n v="0"/>
    <n v="0"/>
    <n v="0"/>
    <n v="0"/>
    <n v="0"/>
    <n v="0"/>
    <n v="0"/>
    <n v="0"/>
    <n v="0"/>
    <n v="0"/>
    <n v="0"/>
    <n v="0"/>
    <n v="0"/>
    <n v="0"/>
    <n v="0"/>
    <n v="0"/>
    <n v="0"/>
    <n v="0"/>
    <n v="0"/>
    <n v="0"/>
  </r>
  <r>
    <x v="4"/>
    <s v="All"/>
    <x v="2"/>
    <x v="0"/>
    <x v="6"/>
    <n v="2291805"/>
    <n v="713142404"/>
    <n v="0"/>
    <n v="0"/>
    <n v="0"/>
    <n v="0"/>
    <n v="0"/>
    <n v="0"/>
    <n v="0"/>
    <n v="0"/>
    <n v="0"/>
    <n v="0"/>
    <n v="0"/>
    <n v="0"/>
    <n v="0"/>
    <n v="0"/>
    <n v="0"/>
    <n v="0"/>
    <n v="0"/>
    <n v="0"/>
    <n v="0"/>
    <n v="0"/>
    <n v="0"/>
    <n v="0"/>
    <n v="0"/>
    <n v="0"/>
  </r>
  <r>
    <x v="4"/>
    <s v="All"/>
    <x v="2"/>
    <x v="2"/>
    <x v="7"/>
    <n v="2291805"/>
    <n v="713142404"/>
    <n v="1"/>
    <n v="30"/>
    <n v="1"/>
    <n v="30"/>
    <n v="0"/>
    <n v="0"/>
    <n v="1"/>
    <n v="0"/>
    <n v="1"/>
    <n v="30"/>
    <n v="1"/>
    <n v="30"/>
    <n v="0"/>
    <n v="0"/>
    <n v="1"/>
    <n v="0"/>
    <n v="1"/>
    <n v="30"/>
    <n v="1"/>
    <n v="30"/>
    <n v="0"/>
    <n v="0"/>
    <n v="1"/>
    <n v="0"/>
  </r>
  <r>
    <x v="4"/>
    <s v="All"/>
    <x v="3"/>
    <x v="0"/>
    <x v="0"/>
    <n v="2481271"/>
    <n v="785121552"/>
    <n v="50"/>
    <n v="5033"/>
    <n v="141"/>
    <n v="4910"/>
    <n v="11"/>
    <n v="12"/>
    <n v="11"/>
    <n v="16"/>
    <n v="40"/>
    <n v="4419"/>
    <n v="121"/>
    <n v="4308"/>
    <n v="7"/>
    <n v="9"/>
    <n v="11"/>
    <n v="13"/>
    <n v="35"/>
    <n v="4069"/>
    <n v="113"/>
    <n v="3972"/>
    <n v="6"/>
    <n v="8"/>
    <n v="8"/>
    <n v="13"/>
  </r>
  <r>
    <x v="4"/>
    <s v="All"/>
    <x v="3"/>
    <x v="0"/>
    <x v="1"/>
    <n v="2481271"/>
    <n v="785121552"/>
    <n v="0"/>
    <n v="0"/>
    <n v="0"/>
    <n v="0"/>
    <n v="0"/>
    <n v="0"/>
    <n v="0"/>
    <n v="0"/>
    <n v="0"/>
    <n v="0"/>
    <n v="0"/>
    <n v="0"/>
    <n v="0"/>
    <n v="0"/>
    <n v="0"/>
    <n v="0"/>
    <n v="0"/>
    <n v="0"/>
    <n v="0"/>
    <n v="0"/>
    <n v="0"/>
    <n v="0"/>
    <n v="0"/>
    <n v="0"/>
  </r>
  <r>
    <x v="4"/>
    <s v="All"/>
    <x v="3"/>
    <x v="1"/>
    <x v="2"/>
    <n v="2481271"/>
    <n v="785121552"/>
    <n v="18"/>
    <n v="700"/>
    <n v="22"/>
    <n v="679"/>
    <n v="3"/>
    <n v="4"/>
    <n v="7"/>
    <n v="4"/>
    <n v="17"/>
    <n v="629"/>
    <n v="20"/>
    <n v="619"/>
    <n v="3"/>
    <n v="4"/>
    <n v="7"/>
    <n v="3"/>
    <n v="13"/>
    <n v="517"/>
    <n v="16"/>
    <n v="507"/>
    <n v="2"/>
    <n v="3"/>
    <n v="5"/>
    <n v="3"/>
  </r>
  <r>
    <x v="4"/>
    <s v="All"/>
    <x v="3"/>
    <x v="1"/>
    <x v="3"/>
    <n v="2481271"/>
    <n v="785121552"/>
    <n v="0"/>
    <n v="0"/>
    <n v="0"/>
    <n v="0"/>
    <n v="0"/>
    <n v="0"/>
    <n v="0"/>
    <n v="0"/>
    <n v="0"/>
    <n v="0"/>
    <n v="0"/>
    <n v="0"/>
    <n v="0"/>
    <n v="0"/>
    <n v="0"/>
    <n v="0"/>
    <n v="0"/>
    <n v="0"/>
    <n v="0"/>
    <n v="0"/>
    <n v="0"/>
    <n v="0"/>
    <n v="0"/>
    <n v="0"/>
  </r>
  <r>
    <x v="4"/>
    <s v="All"/>
    <x v="3"/>
    <x v="1"/>
    <x v="4"/>
    <n v="2481271"/>
    <n v="785121552"/>
    <n v="0"/>
    <n v="0"/>
    <n v="0"/>
    <n v="0"/>
    <n v="0"/>
    <n v="0"/>
    <n v="0"/>
    <n v="0"/>
    <n v="0"/>
    <n v="0"/>
    <n v="0"/>
    <n v="0"/>
    <n v="0"/>
    <n v="0"/>
    <n v="0"/>
    <n v="0"/>
    <n v="0"/>
    <n v="0"/>
    <n v="0"/>
    <n v="0"/>
    <n v="0"/>
    <n v="0"/>
    <n v="0"/>
    <n v="0"/>
  </r>
  <r>
    <x v="4"/>
    <s v="All"/>
    <x v="3"/>
    <x v="1"/>
    <x v="5"/>
    <n v="2481271"/>
    <n v="785121552"/>
    <n v="0"/>
    <n v="0"/>
    <n v="0"/>
    <n v="0"/>
    <n v="0"/>
    <n v="0"/>
    <n v="0"/>
    <n v="0"/>
    <n v="0"/>
    <n v="0"/>
    <n v="0"/>
    <n v="0"/>
    <n v="0"/>
    <n v="0"/>
    <n v="0"/>
    <n v="0"/>
    <n v="0"/>
    <n v="0"/>
    <n v="0"/>
    <n v="0"/>
    <n v="0"/>
    <n v="0"/>
    <n v="0"/>
    <n v="0"/>
  </r>
  <r>
    <x v="4"/>
    <s v="All"/>
    <x v="3"/>
    <x v="0"/>
    <x v="6"/>
    <n v="2481271"/>
    <n v="785121552"/>
    <n v="0"/>
    <n v="0"/>
    <n v="0"/>
    <n v="0"/>
    <n v="0"/>
    <n v="0"/>
    <n v="0"/>
    <n v="0"/>
    <n v="0"/>
    <n v="0"/>
    <n v="0"/>
    <n v="0"/>
    <n v="0"/>
    <n v="0"/>
    <n v="0"/>
    <n v="0"/>
    <n v="0"/>
    <n v="0"/>
    <n v="0"/>
    <n v="0"/>
    <n v="0"/>
    <n v="0"/>
    <n v="0"/>
    <n v="0"/>
  </r>
  <r>
    <x v="4"/>
    <s v="All"/>
    <x v="3"/>
    <x v="2"/>
    <x v="7"/>
    <n v="2481271"/>
    <n v="785121552"/>
    <n v="5"/>
    <n v="379"/>
    <n v="9"/>
    <n v="370"/>
    <n v="1"/>
    <n v="1"/>
    <n v="0"/>
    <n v="3"/>
    <n v="3"/>
    <n v="259"/>
    <n v="7"/>
    <n v="250"/>
    <n v="0"/>
    <n v="0"/>
    <n v="0"/>
    <n v="3"/>
    <n v="3"/>
    <n v="259"/>
    <n v="7"/>
    <n v="250"/>
    <n v="0"/>
    <n v="0"/>
    <n v="0"/>
    <n v="3"/>
  </r>
  <r>
    <x v="4"/>
    <s v="All"/>
    <x v="4"/>
    <x v="0"/>
    <x v="0"/>
    <n v="2109860"/>
    <n v="669391701"/>
    <n v="108"/>
    <n v="9715"/>
    <n v="271"/>
    <n v="9399"/>
    <n v="28"/>
    <n v="31"/>
    <n v="26"/>
    <n v="23"/>
    <n v="95"/>
    <n v="8535"/>
    <n v="242"/>
    <n v="8252"/>
    <n v="25"/>
    <n v="24"/>
    <n v="23"/>
    <n v="23"/>
    <n v="84"/>
    <n v="7941"/>
    <n v="229"/>
    <n v="7662"/>
    <n v="21"/>
    <n v="21"/>
    <n v="20"/>
    <n v="22"/>
  </r>
  <r>
    <x v="4"/>
    <s v="All"/>
    <x v="4"/>
    <x v="0"/>
    <x v="1"/>
    <n v="2109860"/>
    <n v="669391701"/>
    <n v="0"/>
    <n v="0"/>
    <n v="0"/>
    <n v="0"/>
    <n v="0"/>
    <n v="0"/>
    <n v="0"/>
    <n v="0"/>
    <n v="0"/>
    <n v="0"/>
    <n v="0"/>
    <n v="0"/>
    <n v="0"/>
    <n v="0"/>
    <n v="0"/>
    <n v="0"/>
    <n v="0"/>
    <n v="0"/>
    <n v="0"/>
    <n v="0"/>
    <n v="0"/>
    <n v="0"/>
    <n v="0"/>
    <n v="0"/>
  </r>
  <r>
    <x v="4"/>
    <s v="All"/>
    <x v="4"/>
    <x v="1"/>
    <x v="2"/>
    <n v="2109860"/>
    <n v="669391701"/>
    <n v="29"/>
    <n v="1722"/>
    <n v="45"/>
    <n v="1703"/>
    <n v="7"/>
    <n v="6"/>
    <n v="8"/>
    <n v="8"/>
    <n v="25"/>
    <n v="1522"/>
    <n v="38"/>
    <n v="1518"/>
    <n v="5"/>
    <n v="4"/>
    <n v="8"/>
    <n v="8"/>
    <n v="23"/>
    <n v="1462"/>
    <n v="36"/>
    <n v="1458"/>
    <n v="5"/>
    <n v="4"/>
    <n v="6"/>
    <n v="8"/>
  </r>
  <r>
    <x v="4"/>
    <s v="All"/>
    <x v="4"/>
    <x v="1"/>
    <x v="3"/>
    <n v="2109860"/>
    <n v="669391701"/>
    <n v="0"/>
    <n v="0"/>
    <n v="0"/>
    <n v="0"/>
    <n v="0"/>
    <n v="0"/>
    <n v="0"/>
    <n v="0"/>
    <n v="0"/>
    <n v="0"/>
    <n v="0"/>
    <n v="0"/>
    <n v="0"/>
    <n v="0"/>
    <n v="0"/>
    <n v="0"/>
    <n v="0"/>
    <n v="0"/>
    <n v="0"/>
    <n v="0"/>
    <n v="0"/>
    <n v="0"/>
    <n v="0"/>
    <n v="0"/>
  </r>
  <r>
    <x v="4"/>
    <s v="All"/>
    <x v="4"/>
    <x v="1"/>
    <x v="4"/>
    <n v="2109860"/>
    <n v="669391701"/>
    <n v="0"/>
    <n v="0"/>
    <n v="0"/>
    <n v="0"/>
    <n v="0"/>
    <n v="0"/>
    <n v="0"/>
    <n v="0"/>
    <n v="0"/>
    <n v="0"/>
    <n v="0"/>
    <n v="0"/>
    <n v="0"/>
    <n v="0"/>
    <n v="0"/>
    <n v="0"/>
    <n v="0"/>
    <n v="0"/>
    <n v="0"/>
    <n v="0"/>
    <n v="0"/>
    <n v="0"/>
    <n v="0"/>
    <n v="0"/>
  </r>
  <r>
    <x v="4"/>
    <s v="All"/>
    <x v="4"/>
    <x v="1"/>
    <x v="5"/>
    <n v="2109860"/>
    <n v="669391701"/>
    <n v="0"/>
    <n v="0"/>
    <n v="0"/>
    <n v="0"/>
    <n v="0"/>
    <n v="0"/>
    <n v="0"/>
    <n v="0"/>
    <n v="0"/>
    <n v="0"/>
    <n v="0"/>
    <n v="0"/>
    <n v="0"/>
    <n v="0"/>
    <n v="0"/>
    <n v="0"/>
    <n v="0"/>
    <n v="0"/>
    <n v="0"/>
    <n v="0"/>
    <n v="0"/>
    <n v="0"/>
    <n v="0"/>
    <n v="0"/>
  </r>
  <r>
    <x v="4"/>
    <s v="All"/>
    <x v="4"/>
    <x v="0"/>
    <x v="6"/>
    <n v="2109860"/>
    <n v="669391701"/>
    <n v="0"/>
    <n v="0"/>
    <n v="0"/>
    <n v="0"/>
    <n v="0"/>
    <n v="0"/>
    <n v="0"/>
    <n v="0"/>
    <n v="0"/>
    <n v="0"/>
    <n v="0"/>
    <n v="0"/>
    <n v="0"/>
    <n v="0"/>
    <n v="0"/>
    <n v="0"/>
    <n v="0"/>
    <n v="0"/>
    <n v="0"/>
    <n v="0"/>
    <n v="0"/>
    <n v="0"/>
    <n v="0"/>
    <n v="0"/>
  </r>
  <r>
    <x v="4"/>
    <s v="All"/>
    <x v="4"/>
    <x v="2"/>
    <x v="7"/>
    <n v="2109860"/>
    <n v="669391701"/>
    <n v="24"/>
    <n v="2629"/>
    <n v="76"/>
    <n v="2500"/>
    <n v="4"/>
    <n v="8"/>
    <n v="8"/>
    <n v="4"/>
    <n v="19"/>
    <n v="1553"/>
    <n v="46"/>
    <n v="1458"/>
    <n v="4"/>
    <n v="6"/>
    <n v="6"/>
    <n v="3"/>
    <n v="17"/>
    <n v="1402"/>
    <n v="43"/>
    <n v="1308"/>
    <n v="4"/>
    <n v="5"/>
    <n v="5"/>
    <n v="3"/>
  </r>
  <r>
    <x v="4"/>
    <s v="All"/>
    <x v="5"/>
    <x v="0"/>
    <x v="0"/>
    <n v="1736136"/>
    <n v="532005192"/>
    <n v="190"/>
    <n v="16352"/>
    <n v="423"/>
    <n v="16011"/>
    <n v="53"/>
    <n v="49"/>
    <n v="47"/>
    <n v="41"/>
    <n v="157"/>
    <n v="13711"/>
    <n v="364"/>
    <n v="13407"/>
    <n v="43"/>
    <n v="34"/>
    <n v="43"/>
    <n v="37"/>
    <n v="134"/>
    <n v="12541"/>
    <n v="326"/>
    <n v="12245"/>
    <n v="42"/>
    <n v="28"/>
    <n v="32"/>
    <n v="32"/>
  </r>
  <r>
    <x v="4"/>
    <s v="All"/>
    <x v="5"/>
    <x v="0"/>
    <x v="1"/>
    <n v="1736136"/>
    <n v="532005192"/>
    <n v="0"/>
    <n v="0"/>
    <n v="0"/>
    <n v="0"/>
    <n v="0"/>
    <n v="0"/>
    <n v="0"/>
    <n v="0"/>
    <n v="0"/>
    <n v="0"/>
    <n v="0"/>
    <n v="0"/>
    <n v="0"/>
    <n v="0"/>
    <n v="0"/>
    <n v="0"/>
    <n v="0"/>
    <n v="0"/>
    <n v="0"/>
    <n v="0"/>
    <n v="0"/>
    <n v="0"/>
    <n v="0"/>
    <n v="0"/>
  </r>
  <r>
    <x v="4"/>
    <s v="All"/>
    <x v="5"/>
    <x v="1"/>
    <x v="2"/>
    <n v="1736136"/>
    <n v="532005192"/>
    <n v="79"/>
    <n v="3671"/>
    <n v="124"/>
    <n v="3611"/>
    <n v="23"/>
    <n v="18"/>
    <n v="16"/>
    <n v="22"/>
    <n v="72"/>
    <n v="3382"/>
    <n v="116"/>
    <n v="3329"/>
    <n v="20"/>
    <n v="14"/>
    <n v="16"/>
    <n v="22"/>
    <n v="67"/>
    <n v="3100"/>
    <n v="106"/>
    <n v="3047"/>
    <n v="20"/>
    <n v="13"/>
    <n v="14"/>
    <n v="20"/>
  </r>
  <r>
    <x v="4"/>
    <s v="All"/>
    <x v="5"/>
    <x v="1"/>
    <x v="3"/>
    <n v="1736136"/>
    <n v="532005192"/>
    <n v="0"/>
    <n v="0"/>
    <n v="0"/>
    <n v="0"/>
    <n v="0"/>
    <n v="0"/>
    <n v="0"/>
    <n v="0"/>
    <n v="0"/>
    <n v="0"/>
    <n v="0"/>
    <n v="0"/>
    <n v="0"/>
    <n v="0"/>
    <n v="0"/>
    <n v="0"/>
    <n v="0"/>
    <n v="0"/>
    <n v="0"/>
    <n v="0"/>
    <n v="0"/>
    <n v="0"/>
    <n v="0"/>
    <n v="0"/>
  </r>
  <r>
    <x v="4"/>
    <s v="All"/>
    <x v="5"/>
    <x v="1"/>
    <x v="4"/>
    <n v="1736136"/>
    <n v="532005192"/>
    <n v="0"/>
    <n v="0"/>
    <n v="0"/>
    <n v="0"/>
    <n v="0"/>
    <n v="0"/>
    <n v="0"/>
    <n v="0"/>
    <n v="0"/>
    <n v="0"/>
    <n v="0"/>
    <n v="0"/>
    <n v="0"/>
    <n v="0"/>
    <n v="0"/>
    <n v="0"/>
    <n v="0"/>
    <n v="0"/>
    <n v="0"/>
    <n v="0"/>
    <n v="0"/>
    <n v="0"/>
    <n v="0"/>
    <n v="0"/>
  </r>
  <r>
    <x v="4"/>
    <s v="All"/>
    <x v="5"/>
    <x v="1"/>
    <x v="5"/>
    <n v="1736136"/>
    <n v="532005192"/>
    <n v="0"/>
    <n v="0"/>
    <n v="0"/>
    <n v="0"/>
    <n v="0"/>
    <n v="0"/>
    <n v="0"/>
    <n v="0"/>
    <n v="0"/>
    <n v="0"/>
    <n v="0"/>
    <n v="0"/>
    <n v="0"/>
    <n v="0"/>
    <n v="0"/>
    <n v="0"/>
    <n v="0"/>
    <n v="0"/>
    <n v="0"/>
    <n v="0"/>
    <n v="0"/>
    <n v="0"/>
    <n v="0"/>
    <n v="0"/>
  </r>
  <r>
    <x v="4"/>
    <s v="All"/>
    <x v="5"/>
    <x v="0"/>
    <x v="6"/>
    <n v="1736136"/>
    <n v="532005192"/>
    <n v="0"/>
    <n v="0"/>
    <n v="0"/>
    <n v="0"/>
    <n v="0"/>
    <n v="0"/>
    <n v="0"/>
    <n v="0"/>
    <n v="0"/>
    <n v="0"/>
    <n v="0"/>
    <n v="0"/>
    <n v="0"/>
    <n v="0"/>
    <n v="0"/>
    <n v="0"/>
    <n v="0"/>
    <n v="0"/>
    <n v="0"/>
    <n v="0"/>
    <n v="0"/>
    <n v="0"/>
    <n v="0"/>
    <n v="0"/>
  </r>
  <r>
    <x v="4"/>
    <s v="All"/>
    <x v="5"/>
    <x v="2"/>
    <x v="7"/>
    <n v="1736136"/>
    <n v="532005192"/>
    <n v="39"/>
    <n v="3554"/>
    <n v="108"/>
    <n v="3425"/>
    <n v="9"/>
    <n v="10"/>
    <n v="11"/>
    <n v="9"/>
    <n v="35"/>
    <n v="3149"/>
    <n v="95"/>
    <n v="3035"/>
    <n v="9"/>
    <n v="7"/>
    <n v="10"/>
    <n v="9"/>
    <n v="28"/>
    <n v="2702"/>
    <n v="82"/>
    <n v="2615"/>
    <n v="7"/>
    <n v="6"/>
    <n v="7"/>
    <n v="8"/>
  </r>
  <r>
    <x v="4"/>
    <s v="All"/>
    <x v="6"/>
    <x v="0"/>
    <x v="0"/>
    <n v="13113184"/>
    <n v="3877396221"/>
    <n v="18347"/>
    <n v="2411717"/>
    <n v="56403"/>
    <n v="2340667"/>
    <n v="4197"/>
    <n v="5227"/>
    <n v="4750"/>
    <n v="4173"/>
    <n v="13543"/>
    <n v="1797098"/>
    <n v="43277"/>
    <n v="1742991"/>
    <n v="3109"/>
    <n v="3200"/>
    <n v="3832"/>
    <n v="3402"/>
    <n v="10962"/>
    <n v="1487071"/>
    <n v="36163"/>
    <n v="1442679"/>
    <n v="2530"/>
    <n v="2698"/>
    <n v="2762"/>
    <n v="2972"/>
  </r>
  <r>
    <x v="4"/>
    <s v="All"/>
    <x v="6"/>
    <x v="0"/>
    <x v="1"/>
    <n v="13113184"/>
    <n v="3877396221"/>
    <n v="0"/>
    <n v="0"/>
    <n v="0"/>
    <n v="0"/>
    <n v="0"/>
    <n v="0"/>
    <n v="0"/>
    <n v="0"/>
    <n v="0"/>
    <n v="0"/>
    <n v="0"/>
    <n v="0"/>
    <n v="0"/>
    <n v="0"/>
    <n v="0"/>
    <n v="0"/>
    <n v="0"/>
    <n v="0"/>
    <n v="0"/>
    <n v="0"/>
    <n v="0"/>
    <n v="0"/>
    <n v="0"/>
    <n v="0"/>
  </r>
  <r>
    <x v="4"/>
    <s v="All"/>
    <x v="6"/>
    <x v="1"/>
    <x v="2"/>
    <n v="13113184"/>
    <n v="3877396221"/>
    <n v="3587"/>
    <n v="334788"/>
    <n v="9027"/>
    <n v="324795"/>
    <n v="848"/>
    <n v="973"/>
    <n v="897"/>
    <n v="869"/>
    <n v="2748"/>
    <n v="263866"/>
    <n v="7220"/>
    <n v="255953"/>
    <n v="651"/>
    <n v="634"/>
    <n v="729"/>
    <n v="734"/>
    <n v="2302"/>
    <n v="226807"/>
    <n v="6229"/>
    <n v="220036"/>
    <n v="555"/>
    <n v="559"/>
    <n v="533"/>
    <n v="655"/>
  </r>
  <r>
    <x v="4"/>
    <s v="All"/>
    <x v="6"/>
    <x v="1"/>
    <x v="3"/>
    <n v="13113184"/>
    <n v="3877396221"/>
    <n v="0"/>
    <n v="0"/>
    <n v="0"/>
    <n v="0"/>
    <n v="0"/>
    <n v="0"/>
    <n v="0"/>
    <n v="0"/>
    <n v="0"/>
    <n v="0"/>
    <n v="0"/>
    <n v="0"/>
    <n v="0"/>
    <n v="0"/>
    <n v="0"/>
    <n v="0"/>
    <n v="0"/>
    <n v="0"/>
    <n v="0"/>
    <n v="0"/>
    <n v="0"/>
    <n v="0"/>
    <n v="0"/>
    <n v="0"/>
  </r>
  <r>
    <x v="4"/>
    <s v="All"/>
    <x v="6"/>
    <x v="1"/>
    <x v="4"/>
    <n v="13113184"/>
    <n v="3877396221"/>
    <n v="0"/>
    <n v="0"/>
    <n v="0"/>
    <n v="0"/>
    <n v="0"/>
    <n v="0"/>
    <n v="0"/>
    <n v="0"/>
    <n v="0"/>
    <n v="0"/>
    <n v="0"/>
    <n v="0"/>
    <n v="0"/>
    <n v="0"/>
    <n v="0"/>
    <n v="0"/>
    <n v="0"/>
    <n v="0"/>
    <n v="0"/>
    <n v="0"/>
    <n v="0"/>
    <n v="0"/>
    <n v="0"/>
    <n v="0"/>
  </r>
  <r>
    <x v="4"/>
    <s v="All"/>
    <x v="6"/>
    <x v="1"/>
    <x v="5"/>
    <n v="13113184"/>
    <n v="3877396221"/>
    <n v="102"/>
    <n v="8256"/>
    <n v="240"/>
    <n v="7858"/>
    <n v="26"/>
    <n v="35"/>
    <n v="23"/>
    <n v="18"/>
    <n v="75"/>
    <n v="5822"/>
    <n v="180"/>
    <n v="5530"/>
    <n v="20"/>
    <n v="20"/>
    <n v="19"/>
    <n v="16"/>
    <n v="62"/>
    <n v="5079"/>
    <n v="159"/>
    <n v="4795"/>
    <n v="18"/>
    <n v="17"/>
    <n v="12"/>
    <n v="15"/>
  </r>
  <r>
    <x v="4"/>
    <s v="All"/>
    <x v="6"/>
    <x v="0"/>
    <x v="6"/>
    <n v="13113184"/>
    <n v="3877396221"/>
    <n v="0"/>
    <n v="0"/>
    <n v="0"/>
    <n v="0"/>
    <n v="0"/>
    <n v="0"/>
    <n v="0"/>
    <n v="0"/>
    <n v="0"/>
    <n v="0"/>
    <n v="0"/>
    <n v="0"/>
    <n v="0"/>
    <n v="0"/>
    <n v="0"/>
    <n v="0"/>
    <n v="0"/>
    <n v="0"/>
    <n v="0"/>
    <n v="0"/>
    <n v="0"/>
    <n v="0"/>
    <n v="0"/>
    <n v="0"/>
  </r>
  <r>
    <x v="4"/>
    <s v="All"/>
    <x v="6"/>
    <x v="2"/>
    <x v="7"/>
    <n v="13113184"/>
    <n v="3877396221"/>
    <n v="1112"/>
    <n v="87159"/>
    <n v="2336"/>
    <n v="84264"/>
    <n v="259"/>
    <n v="327"/>
    <n v="275"/>
    <n v="251"/>
    <n v="837"/>
    <n v="65355"/>
    <n v="1790"/>
    <n v="62999"/>
    <n v="205"/>
    <n v="199"/>
    <n v="220"/>
    <n v="213"/>
    <n v="720"/>
    <n v="57543"/>
    <n v="1589"/>
    <n v="55405"/>
    <n v="176"/>
    <n v="176"/>
    <n v="176"/>
    <n v="192"/>
  </r>
  <r>
    <x v="4"/>
    <s v="All"/>
    <x v="7"/>
    <x v="0"/>
    <x v="0"/>
    <n v="11853982"/>
    <n v="3814864966"/>
    <n v="62933"/>
    <n v="12188918"/>
    <n v="249405"/>
    <n v="11921548"/>
    <n v="14129"/>
    <n v="17696"/>
    <n v="16292"/>
    <n v="14816"/>
    <n v="45124"/>
    <n v="8838961"/>
    <n v="188658"/>
    <n v="8638311"/>
    <n v="10417"/>
    <n v="10255"/>
    <n v="12610"/>
    <n v="11842"/>
    <n v="36638"/>
    <n v="7435370"/>
    <n v="160188"/>
    <n v="7267266"/>
    <n v="8761"/>
    <n v="8757"/>
    <n v="8780"/>
    <n v="10340"/>
  </r>
  <r>
    <x v="4"/>
    <s v="All"/>
    <x v="7"/>
    <x v="0"/>
    <x v="1"/>
    <n v="11853982"/>
    <n v="3814864966"/>
    <n v="0"/>
    <n v="0"/>
    <n v="0"/>
    <n v="0"/>
    <n v="0"/>
    <n v="0"/>
    <n v="0"/>
    <n v="0"/>
    <n v="0"/>
    <n v="0"/>
    <n v="0"/>
    <n v="0"/>
    <n v="0"/>
    <n v="0"/>
    <n v="0"/>
    <n v="0"/>
    <n v="0"/>
    <n v="0"/>
    <n v="0"/>
    <n v="0"/>
    <n v="0"/>
    <n v="0"/>
    <n v="0"/>
    <n v="0"/>
  </r>
  <r>
    <x v="4"/>
    <s v="All"/>
    <x v="7"/>
    <x v="1"/>
    <x v="2"/>
    <n v="11853982"/>
    <n v="3814864966"/>
    <n v="18065"/>
    <n v="2616556"/>
    <n v="61016"/>
    <n v="2556001"/>
    <n v="4314"/>
    <n v="4903"/>
    <n v="4492"/>
    <n v="4356"/>
    <n v="13788"/>
    <n v="2110441"/>
    <n v="50166"/>
    <n v="2061016"/>
    <n v="3358"/>
    <n v="3137"/>
    <n v="3638"/>
    <n v="3655"/>
    <n v="11837"/>
    <n v="1882505"/>
    <n v="44856"/>
    <n v="1838217"/>
    <n v="2954"/>
    <n v="2822"/>
    <n v="2713"/>
    <n v="3348"/>
  </r>
  <r>
    <x v="4"/>
    <s v="All"/>
    <x v="7"/>
    <x v="1"/>
    <x v="3"/>
    <n v="11853982"/>
    <n v="3814864966"/>
    <n v="0"/>
    <n v="0"/>
    <n v="0"/>
    <n v="0"/>
    <n v="0"/>
    <n v="0"/>
    <n v="0"/>
    <n v="0"/>
    <n v="0"/>
    <n v="0"/>
    <n v="0"/>
    <n v="0"/>
    <n v="0"/>
    <n v="0"/>
    <n v="0"/>
    <n v="0"/>
    <n v="0"/>
    <n v="0"/>
    <n v="0"/>
    <n v="0"/>
    <n v="0"/>
    <n v="0"/>
    <n v="0"/>
    <n v="0"/>
  </r>
  <r>
    <x v="4"/>
    <s v="All"/>
    <x v="7"/>
    <x v="1"/>
    <x v="4"/>
    <n v="11853982"/>
    <n v="3814864966"/>
    <n v="0"/>
    <n v="0"/>
    <n v="0"/>
    <n v="0"/>
    <n v="0"/>
    <n v="0"/>
    <n v="0"/>
    <n v="0"/>
    <n v="0"/>
    <n v="0"/>
    <n v="0"/>
    <n v="0"/>
    <n v="0"/>
    <n v="0"/>
    <n v="0"/>
    <n v="0"/>
    <n v="0"/>
    <n v="0"/>
    <n v="0"/>
    <n v="0"/>
    <n v="0"/>
    <n v="0"/>
    <n v="0"/>
    <n v="0"/>
  </r>
  <r>
    <x v="4"/>
    <s v="All"/>
    <x v="7"/>
    <x v="1"/>
    <x v="5"/>
    <n v="11853982"/>
    <n v="3814864966"/>
    <n v="549"/>
    <n v="52262"/>
    <n v="1280"/>
    <n v="50516"/>
    <n v="127"/>
    <n v="165"/>
    <n v="133"/>
    <n v="124"/>
    <n v="416"/>
    <n v="43211"/>
    <n v="1054"/>
    <n v="41732"/>
    <n v="104"/>
    <n v="95"/>
    <n v="112"/>
    <n v="105"/>
    <n v="354"/>
    <n v="36223"/>
    <n v="888"/>
    <n v="35023"/>
    <n v="90"/>
    <n v="88"/>
    <n v="84"/>
    <n v="92"/>
  </r>
  <r>
    <x v="4"/>
    <s v="All"/>
    <x v="7"/>
    <x v="0"/>
    <x v="6"/>
    <n v="11853982"/>
    <n v="3814864966"/>
    <n v="0"/>
    <n v="0"/>
    <n v="0"/>
    <n v="0"/>
    <n v="0"/>
    <n v="0"/>
    <n v="0"/>
    <n v="0"/>
    <n v="0"/>
    <n v="0"/>
    <n v="0"/>
    <n v="0"/>
    <n v="0"/>
    <n v="0"/>
    <n v="0"/>
    <n v="0"/>
    <n v="0"/>
    <n v="0"/>
    <n v="0"/>
    <n v="0"/>
    <n v="0"/>
    <n v="0"/>
    <n v="0"/>
    <n v="0"/>
  </r>
  <r>
    <x v="4"/>
    <s v="All"/>
    <x v="7"/>
    <x v="2"/>
    <x v="7"/>
    <n v="11853982"/>
    <n v="3814864966"/>
    <n v="735"/>
    <n v="78526"/>
    <n v="1901"/>
    <n v="76209"/>
    <n v="176"/>
    <n v="185"/>
    <n v="187"/>
    <n v="187"/>
    <n v="507"/>
    <n v="54056"/>
    <n v="1428"/>
    <n v="52237"/>
    <n v="116"/>
    <n v="110"/>
    <n v="136"/>
    <n v="145"/>
    <n v="426"/>
    <n v="47082"/>
    <n v="1253"/>
    <n v="45447"/>
    <n v="100"/>
    <n v="99"/>
    <n v="101"/>
    <n v="126"/>
  </r>
  <r>
    <x v="4"/>
    <s v="All"/>
    <x v="8"/>
    <x v="0"/>
    <x v="0"/>
    <n v="1434169"/>
    <n v="494460346"/>
    <n v="15383"/>
    <n v="3038902"/>
    <n v="53406"/>
    <n v="2991874"/>
    <n v="3624"/>
    <n v="4247"/>
    <n v="3965"/>
    <n v="3547"/>
    <n v="11270"/>
    <n v="2233680"/>
    <n v="41069"/>
    <n v="2198029"/>
    <n v="2669"/>
    <n v="2678"/>
    <n v="3065"/>
    <n v="2858"/>
    <n v="9629"/>
    <n v="1953254"/>
    <n v="36386"/>
    <n v="1921692"/>
    <n v="2325"/>
    <n v="2378"/>
    <n v="2404"/>
    <n v="2522"/>
  </r>
  <r>
    <x v="4"/>
    <s v="All"/>
    <x v="8"/>
    <x v="0"/>
    <x v="1"/>
    <n v="1434169"/>
    <n v="494460346"/>
    <n v="0"/>
    <n v="0"/>
    <n v="0"/>
    <n v="0"/>
    <n v="0"/>
    <n v="0"/>
    <n v="0"/>
    <n v="0"/>
    <n v="0"/>
    <n v="0"/>
    <n v="0"/>
    <n v="0"/>
    <n v="0"/>
    <n v="0"/>
    <n v="0"/>
    <n v="0"/>
    <n v="0"/>
    <n v="0"/>
    <n v="0"/>
    <n v="0"/>
    <n v="0"/>
    <n v="0"/>
    <n v="0"/>
    <n v="0"/>
  </r>
  <r>
    <x v="4"/>
    <s v="All"/>
    <x v="8"/>
    <x v="1"/>
    <x v="2"/>
    <n v="1434169"/>
    <n v="494460346"/>
    <n v="7290"/>
    <n v="1144552"/>
    <n v="24167"/>
    <n v="1123543"/>
    <n v="1798"/>
    <n v="1936"/>
    <n v="1784"/>
    <n v="1772"/>
    <n v="5876"/>
    <n v="950849"/>
    <n v="20619"/>
    <n v="933032"/>
    <n v="1448"/>
    <n v="1413"/>
    <n v="1484"/>
    <n v="1531"/>
    <n v="5313"/>
    <n v="872370"/>
    <n v="19109"/>
    <n v="855927"/>
    <n v="1310"/>
    <n v="1310"/>
    <n v="1260"/>
    <n v="1433"/>
  </r>
  <r>
    <x v="4"/>
    <s v="All"/>
    <x v="8"/>
    <x v="1"/>
    <x v="3"/>
    <n v="1434169"/>
    <n v="494460346"/>
    <n v="0"/>
    <n v="0"/>
    <n v="0"/>
    <n v="0"/>
    <n v="0"/>
    <n v="0"/>
    <n v="0"/>
    <n v="0"/>
    <n v="0"/>
    <n v="0"/>
    <n v="0"/>
    <n v="0"/>
    <n v="0"/>
    <n v="0"/>
    <n v="0"/>
    <n v="0"/>
    <n v="0"/>
    <n v="0"/>
    <n v="0"/>
    <n v="0"/>
    <n v="0"/>
    <n v="0"/>
    <n v="0"/>
    <n v="0"/>
  </r>
  <r>
    <x v="4"/>
    <s v="All"/>
    <x v="8"/>
    <x v="1"/>
    <x v="4"/>
    <n v="1434169"/>
    <n v="494460346"/>
    <n v="0"/>
    <n v="0"/>
    <n v="0"/>
    <n v="0"/>
    <n v="0"/>
    <n v="0"/>
    <n v="0"/>
    <n v="0"/>
    <n v="0"/>
    <n v="0"/>
    <n v="0"/>
    <n v="0"/>
    <n v="0"/>
    <n v="0"/>
    <n v="0"/>
    <n v="0"/>
    <n v="0"/>
    <n v="0"/>
    <n v="0"/>
    <n v="0"/>
    <n v="0"/>
    <n v="0"/>
    <n v="0"/>
    <n v="0"/>
  </r>
  <r>
    <x v="4"/>
    <s v="All"/>
    <x v="8"/>
    <x v="1"/>
    <x v="5"/>
    <n v="1434169"/>
    <n v="494460346"/>
    <n v="234"/>
    <n v="25836"/>
    <n v="603"/>
    <n v="25379"/>
    <n v="50"/>
    <n v="60"/>
    <n v="65"/>
    <n v="59"/>
    <n v="187"/>
    <n v="19235"/>
    <n v="478"/>
    <n v="18824"/>
    <n v="37"/>
    <n v="46"/>
    <n v="57"/>
    <n v="47"/>
    <n v="164"/>
    <n v="17050"/>
    <n v="439"/>
    <n v="16665"/>
    <n v="35"/>
    <n v="42"/>
    <n v="41"/>
    <n v="46"/>
  </r>
  <r>
    <x v="4"/>
    <s v="All"/>
    <x v="8"/>
    <x v="0"/>
    <x v="6"/>
    <n v="1434169"/>
    <n v="494460346"/>
    <n v="0"/>
    <n v="0"/>
    <n v="0"/>
    <n v="0"/>
    <n v="0"/>
    <n v="0"/>
    <n v="0"/>
    <n v="0"/>
    <n v="0"/>
    <n v="0"/>
    <n v="0"/>
    <n v="0"/>
    <n v="0"/>
    <n v="0"/>
    <n v="0"/>
    <n v="0"/>
    <n v="0"/>
    <n v="0"/>
    <n v="0"/>
    <n v="0"/>
    <n v="0"/>
    <n v="0"/>
    <n v="0"/>
    <n v="0"/>
  </r>
  <r>
    <x v="4"/>
    <s v="All"/>
    <x v="8"/>
    <x v="2"/>
    <x v="7"/>
    <n v="1434169"/>
    <n v="494460346"/>
    <n v="111"/>
    <n v="15841"/>
    <n v="330"/>
    <n v="15657"/>
    <n v="27"/>
    <n v="34"/>
    <n v="28"/>
    <n v="22"/>
    <n v="74"/>
    <n v="11748"/>
    <n v="242"/>
    <n v="11628"/>
    <n v="14"/>
    <n v="19"/>
    <n v="23"/>
    <n v="18"/>
    <n v="67"/>
    <n v="9654"/>
    <n v="214"/>
    <n v="9566"/>
    <n v="13"/>
    <n v="17"/>
    <n v="20"/>
    <n v="17"/>
  </r>
  <r>
    <x v="4"/>
    <s v="All"/>
    <x v="9"/>
    <x v="0"/>
    <x v="0"/>
    <n v="1058455"/>
    <n v="363847304"/>
    <n v="14898"/>
    <n v="3856319"/>
    <n v="68380"/>
    <n v="3802783"/>
    <n v="3738"/>
    <n v="4203"/>
    <n v="3713"/>
    <n v="3244"/>
    <n v="10811"/>
    <n v="2804102"/>
    <n v="52231"/>
    <n v="2764687"/>
    <n v="2680"/>
    <n v="2761"/>
    <n v="2822"/>
    <n v="2548"/>
    <n v="9349"/>
    <n v="2465877"/>
    <n v="46434"/>
    <n v="2430862"/>
    <n v="2359"/>
    <n v="2434"/>
    <n v="2279"/>
    <n v="2277"/>
  </r>
  <r>
    <x v="4"/>
    <s v="All"/>
    <x v="9"/>
    <x v="0"/>
    <x v="1"/>
    <n v="1058455"/>
    <n v="363847304"/>
    <n v="0"/>
    <n v="0"/>
    <n v="0"/>
    <n v="0"/>
    <n v="0"/>
    <n v="0"/>
    <n v="0"/>
    <n v="0"/>
    <n v="0"/>
    <n v="0"/>
    <n v="0"/>
    <n v="0"/>
    <n v="0"/>
    <n v="0"/>
    <n v="0"/>
    <n v="0"/>
    <n v="0"/>
    <n v="0"/>
    <n v="0"/>
    <n v="0"/>
    <n v="0"/>
    <n v="0"/>
    <n v="0"/>
    <n v="0"/>
  </r>
  <r>
    <x v="4"/>
    <s v="All"/>
    <x v="9"/>
    <x v="1"/>
    <x v="2"/>
    <n v="1058455"/>
    <n v="363847304"/>
    <n v="11237"/>
    <n v="2303094"/>
    <n v="49100"/>
    <n v="2266059"/>
    <n v="2961"/>
    <n v="2957"/>
    <n v="2646"/>
    <n v="2673"/>
    <n v="9355"/>
    <n v="1969197"/>
    <n v="42931"/>
    <n v="1937403"/>
    <n v="2438"/>
    <n v="2302"/>
    <n v="2244"/>
    <n v="2371"/>
    <n v="8648"/>
    <n v="1841959"/>
    <n v="40539"/>
    <n v="1812083"/>
    <n v="2286"/>
    <n v="2155"/>
    <n v="1971"/>
    <n v="2236"/>
  </r>
  <r>
    <x v="4"/>
    <s v="All"/>
    <x v="9"/>
    <x v="1"/>
    <x v="3"/>
    <n v="1058455"/>
    <n v="363847304"/>
    <n v="0"/>
    <n v="0"/>
    <n v="0"/>
    <n v="0"/>
    <n v="0"/>
    <n v="0"/>
    <n v="0"/>
    <n v="0"/>
    <n v="0"/>
    <n v="0"/>
    <n v="0"/>
    <n v="0"/>
    <n v="0"/>
    <n v="0"/>
    <n v="0"/>
    <n v="0"/>
    <n v="0"/>
    <n v="0"/>
    <n v="0"/>
    <n v="0"/>
    <n v="0"/>
    <n v="0"/>
    <n v="0"/>
    <n v="0"/>
  </r>
  <r>
    <x v="4"/>
    <s v="All"/>
    <x v="9"/>
    <x v="1"/>
    <x v="4"/>
    <n v="1058455"/>
    <n v="363847304"/>
    <n v="0"/>
    <n v="0"/>
    <n v="0"/>
    <n v="0"/>
    <n v="0"/>
    <n v="0"/>
    <n v="0"/>
    <n v="0"/>
    <n v="0"/>
    <n v="0"/>
    <n v="0"/>
    <n v="0"/>
    <n v="0"/>
    <n v="0"/>
    <n v="0"/>
    <n v="0"/>
    <n v="0"/>
    <n v="0"/>
    <n v="0"/>
    <n v="0"/>
    <n v="0"/>
    <n v="0"/>
    <n v="0"/>
    <n v="0"/>
  </r>
  <r>
    <x v="4"/>
    <s v="All"/>
    <x v="9"/>
    <x v="1"/>
    <x v="5"/>
    <n v="1058455"/>
    <n v="363847304"/>
    <n v="276"/>
    <n v="41875"/>
    <n v="937"/>
    <n v="41102"/>
    <n v="71"/>
    <n v="75"/>
    <n v="69"/>
    <n v="61"/>
    <n v="230"/>
    <n v="34463"/>
    <n v="827"/>
    <n v="33755"/>
    <n v="55"/>
    <n v="58"/>
    <n v="62"/>
    <n v="55"/>
    <n v="203"/>
    <n v="30263"/>
    <n v="763"/>
    <n v="29603"/>
    <n v="47"/>
    <n v="54"/>
    <n v="53"/>
    <n v="49"/>
  </r>
  <r>
    <x v="4"/>
    <s v="All"/>
    <x v="9"/>
    <x v="0"/>
    <x v="6"/>
    <n v="1058455"/>
    <n v="363847304"/>
    <n v="0"/>
    <n v="0"/>
    <n v="0"/>
    <n v="0"/>
    <n v="0"/>
    <n v="0"/>
    <n v="0"/>
    <n v="0"/>
    <n v="0"/>
    <n v="0"/>
    <n v="0"/>
    <n v="0"/>
    <n v="0"/>
    <n v="0"/>
    <n v="0"/>
    <n v="0"/>
    <n v="0"/>
    <n v="0"/>
    <n v="0"/>
    <n v="0"/>
    <n v="0"/>
    <n v="0"/>
    <n v="0"/>
    <n v="0"/>
  </r>
  <r>
    <x v="4"/>
    <s v="All"/>
    <x v="9"/>
    <x v="2"/>
    <x v="7"/>
    <n v="1058455"/>
    <n v="363847304"/>
    <n v="97"/>
    <n v="16789"/>
    <n v="370"/>
    <n v="16405"/>
    <n v="22"/>
    <n v="27"/>
    <n v="27"/>
    <n v="21"/>
    <n v="61"/>
    <n v="9305"/>
    <n v="230"/>
    <n v="9036"/>
    <n v="13"/>
    <n v="12"/>
    <n v="22"/>
    <n v="14"/>
    <n v="51"/>
    <n v="7540"/>
    <n v="201"/>
    <n v="7295"/>
    <n v="11"/>
    <n v="11"/>
    <n v="17"/>
    <n v="12"/>
  </r>
  <r>
    <x v="5"/>
    <s v="All"/>
    <x v="0"/>
    <x v="0"/>
    <x v="0"/>
    <n v="806198"/>
    <n v="210034466"/>
    <n v="1"/>
    <n v="30"/>
    <n v="1"/>
    <n v="30"/>
    <n v="1"/>
    <n v="0"/>
    <n v="0"/>
    <n v="0"/>
    <n v="1"/>
    <n v="30"/>
    <n v="1"/>
    <n v="30"/>
    <n v="1"/>
    <n v="0"/>
    <n v="0"/>
    <n v="0"/>
    <n v="1"/>
    <n v="30"/>
    <n v="1"/>
    <n v="30"/>
    <n v="1"/>
    <n v="0"/>
    <n v="0"/>
    <n v="0"/>
  </r>
  <r>
    <x v="5"/>
    <s v="All"/>
    <x v="0"/>
    <x v="0"/>
    <x v="1"/>
    <n v="806198"/>
    <n v="210034466"/>
    <n v="0"/>
    <n v="0"/>
    <n v="0"/>
    <n v="0"/>
    <n v="0"/>
    <n v="0"/>
    <n v="0"/>
    <n v="0"/>
    <n v="0"/>
    <n v="0"/>
    <n v="0"/>
    <n v="0"/>
    <n v="0"/>
    <n v="0"/>
    <n v="0"/>
    <n v="0"/>
    <n v="0"/>
    <n v="0"/>
    <n v="0"/>
    <n v="0"/>
    <n v="0"/>
    <n v="0"/>
    <n v="0"/>
    <n v="0"/>
  </r>
  <r>
    <x v="5"/>
    <s v="All"/>
    <x v="0"/>
    <x v="1"/>
    <x v="2"/>
    <n v="806198"/>
    <n v="210034466"/>
    <n v="0"/>
    <n v="0"/>
    <n v="0"/>
    <n v="0"/>
    <n v="0"/>
    <n v="0"/>
    <n v="0"/>
    <n v="0"/>
    <n v="0"/>
    <n v="0"/>
    <n v="0"/>
    <n v="0"/>
    <n v="0"/>
    <n v="0"/>
    <n v="0"/>
    <n v="0"/>
    <n v="0"/>
    <n v="0"/>
    <n v="0"/>
    <n v="0"/>
    <n v="0"/>
    <n v="0"/>
    <n v="0"/>
    <n v="0"/>
  </r>
  <r>
    <x v="5"/>
    <s v="All"/>
    <x v="0"/>
    <x v="1"/>
    <x v="3"/>
    <n v="806198"/>
    <n v="210034466"/>
    <n v="0"/>
    <n v="0"/>
    <n v="0"/>
    <n v="0"/>
    <n v="0"/>
    <n v="0"/>
    <n v="0"/>
    <n v="0"/>
    <n v="0"/>
    <n v="0"/>
    <n v="0"/>
    <n v="0"/>
    <n v="0"/>
    <n v="0"/>
    <n v="0"/>
    <n v="0"/>
    <n v="0"/>
    <n v="0"/>
    <n v="0"/>
    <n v="0"/>
    <n v="0"/>
    <n v="0"/>
    <n v="0"/>
    <n v="0"/>
  </r>
  <r>
    <x v="5"/>
    <s v="All"/>
    <x v="0"/>
    <x v="1"/>
    <x v="4"/>
    <n v="806198"/>
    <n v="210034466"/>
    <n v="0"/>
    <n v="0"/>
    <n v="0"/>
    <n v="0"/>
    <n v="0"/>
    <n v="0"/>
    <n v="0"/>
    <n v="0"/>
    <n v="0"/>
    <n v="0"/>
    <n v="0"/>
    <n v="0"/>
    <n v="0"/>
    <n v="0"/>
    <n v="0"/>
    <n v="0"/>
    <n v="0"/>
    <n v="0"/>
    <n v="0"/>
    <n v="0"/>
    <n v="0"/>
    <n v="0"/>
    <n v="0"/>
    <n v="0"/>
  </r>
  <r>
    <x v="5"/>
    <s v="All"/>
    <x v="0"/>
    <x v="1"/>
    <x v="5"/>
    <n v="806198"/>
    <n v="210034466"/>
    <n v="0"/>
    <n v="0"/>
    <n v="0"/>
    <n v="0"/>
    <n v="0"/>
    <n v="0"/>
    <n v="0"/>
    <n v="0"/>
    <n v="0"/>
    <n v="0"/>
    <n v="0"/>
    <n v="0"/>
    <n v="0"/>
    <n v="0"/>
    <n v="0"/>
    <n v="0"/>
    <n v="0"/>
    <n v="0"/>
    <n v="0"/>
    <n v="0"/>
    <n v="0"/>
    <n v="0"/>
    <n v="0"/>
    <n v="0"/>
  </r>
  <r>
    <x v="5"/>
    <s v="All"/>
    <x v="0"/>
    <x v="0"/>
    <x v="6"/>
    <n v="806198"/>
    <n v="210034466"/>
    <n v="0"/>
    <n v="0"/>
    <n v="0"/>
    <n v="0"/>
    <n v="0"/>
    <n v="0"/>
    <n v="0"/>
    <n v="0"/>
    <n v="0"/>
    <n v="0"/>
    <n v="0"/>
    <n v="0"/>
    <n v="0"/>
    <n v="0"/>
    <n v="0"/>
    <n v="0"/>
    <n v="0"/>
    <n v="0"/>
    <n v="0"/>
    <n v="0"/>
    <n v="0"/>
    <n v="0"/>
    <n v="0"/>
    <n v="0"/>
  </r>
  <r>
    <x v="5"/>
    <s v="All"/>
    <x v="0"/>
    <x v="2"/>
    <x v="7"/>
    <n v="806198"/>
    <n v="210034466"/>
    <n v="1"/>
    <n v="30"/>
    <n v="1"/>
    <n v="30"/>
    <n v="0"/>
    <n v="0"/>
    <n v="1"/>
    <n v="0"/>
    <n v="1"/>
    <n v="30"/>
    <n v="1"/>
    <n v="30"/>
    <n v="0"/>
    <n v="0"/>
    <n v="1"/>
    <n v="0"/>
    <n v="0"/>
    <n v="0"/>
    <n v="0"/>
    <n v="0"/>
    <n v="0"/>
    <n v="0"/>
    <n v="0"/>
    <n v="0"/>
  </r>
  <r>
    <x v="5"/>
    <s v="All"/>
    <x v="1"/>
    <x v="0"/>
    <x v="0"/>
    <n v="901031"/>
    <n v="278568875"/>
    <n v="3"/>
    <n v="102"/>
    <n v="4"/>
    <n v="102"/>
    <n v="0"/>
    <n v="0"/>
    <n v="1"/>
    <n v="2"/>
    <n v="3"/>
    <n v="102"/>
    <n v="4"/>
    <n v="102"/>
    <n v="0"/>
    <n v="0"/>
    <n v="1"/>
    <n v="2"/>
    <n v="3"/>
    <n v="102"/>
    <n v="4"/>
    <n v="102"/>
    <n v="0"/>
    <n v="0"/>
    <n v="1"/>
    <n v="2"/>
  </r>
  <r>
    <x v="5"/>
    <s v="All"/>
    <x v="1"/>
    <x v="0"/>
    <x v="1"/>
    <n v="901031"/>
    <n v="278568875"/>
    <n v="0"/>
    <n v="0"/>
    <n v="0"/>
    <n v="0"/>
    <n v="0"/>
    <n v="0"/>
    <n v="0"/>
    <n v="0"/>
    <n v="0"/>
    <n v="0"/>
    <n v="0"/>
    <n v="0"/>
    <n v="0"/>
    <n v="0"/>
    <n v="0"/>
    <n v="0"/>
    <n v="0"/>
    <n v="0"/>
    <n v="0"/>
    <n v="0"/>
    <n v="0"/>
    <n v="0"/>
    <n v="0"/>
    <n v="0"/>
  </r>
  <r>
    <x v="5"/>
    <s v="All"/>
    <x v="1"/>
    <x v="1"/>
    <x v="2"/>
    <n v="901031"/>
    <n v="278568875"/>
    <n v="1"/>
    <n v="30"/>
    <n v="1"/>
    <n v="30"/>
    <n v="0"/>
    <n v="0"/>
    <n v="1"/>
    <n v="0"/>
    <n v="1"/>
    <n v="30"/>
    <n v="1"/>
    <n v="30"/>
    <n v="0"/>
    <n v="0"/>
    <n v="1"/>
    <n v="0"/>
    <n v="1"/>
    <n v="30"/>
    <n v="1"/>
    <n v="30"/>
    <n v="0"/>
    <n v="0"/>
    <n v="1"/>
    <n v="0"/>
  </r>
  <r>
    <x v="5"/>
    <s v="All"/>
    <x v="1"/>
    <x v="1"/>
    <x v="3"/>
    <n v="901031"/>
    <n v="278568875"/>
    <n v="0"/>
    <n v="0"/>
    <n v="0"/>
    <n v="0"/>
    <n v="0"/>
    <n v="0"/>
    <n v="0"/>
    <n v="0"/>
    <n v="0"/>
    <n v="0"/>
    <n v="0"/>
    <n v="0"/>
    <n v="0"/>
    <n v="0"/>
    <n v="0"/>
    <n v="0"/>
    <n v="0"/>
    <n v="0"/>
    <n v="0"/>
    <n v="0"/>
    <n v="0"/>
    <n v="0"/>
    <n v="0"/>
    <n v="0"/>
  </r>
  <r>
    <x v="5"/>
    <s v="All"/>
    <x v="1"/>
    <x v="1"/>
    <x v="4"/>
    <n v="901031"/>
    <n v="278568875"/>
    <n v="0"/>
    <n v="0"/>
    <n v="0"/>
    <n v="0"/>
    <n v="0"/>
    <n v="0"/>
    <n v="0"/>
    <n v="0"/>
    <n v="0"/>
    <n v="0"/>
    <n v="0"/>
    <n v="0"/>
    <n v="0"/>
    <n v="0"/>
    <n v="0"/>
    <n v="0"/>
    <n v="0"/>
    <n v="0"/>
    <n v="0"/>
    <n v="0"/>
    <n v="0"/>
    <n v="0"/>
    <n v="0"/>
    <n v="0"/>
  </r>
  <r>
    <x v="5"/>
    <s v="All"/>
    <x v="1"/>
    <x v="1"/>
    <x v="5"/>
    <n v="901031"/>
    <n v="278568875"/>
    <n v="0"/>
    <n v="0"/>
    <n v="0"/>
    <n v="0"/>
    <n v="0"/>
    <n v="0"/>
    <n v="0"/>
    <n v="0"/>
    <n v="0"/>
    <n v="0"/>
    <n v="0"/>
    <n v="0"/>
    <n v="0"/>
    <n v="0"/>
    <n v="0"/>
    <n v="0"/>
    <n v="0"/>
    <n v="0"/>
    <n v="0"/>
    <n v="0"/>
    <n v="0"/>
    <n v="0"/>
    <n v="0"/>
    <n v="0"/>
  </r>
  <r>
    <x v="5"/>
    <s v="All"/>
    <x v="1"/>
    <x v="0"/>
    <x v="6"/>
    <n v="901031"/>
    <n v="278568875"/>
    <n v="0"/>
    <n v="0"/>
    <n v="0"/>
    <n v="0"/>
    <n v="0"/>
    <n v="0"/>
    <n v="0"/>
    <n v="0"/>
    <n v="0"/>
    <n v="0"/>
    <n v="0"/>
    <n v="0"/>
    <n v="0"/>
    <n v="0"/>
    <n v="0"/>
    <n v="0"/>
    <n v="0"/>
    <n v="0"/>
    <n v="0"/>
    <n v="0"/>
    <n v="0"/>
    <n v="0"/>
    <n v="0"/>
    <n v="0"/>
  </r>
  <r>
    <x v="5"/>
    <s v="All"/>
    <x v="1"/>
    <x v="2"/>
    <x v="7"/>
    <n v="901031"/>
    <n v="278568875"/>
    <n v="0"/>
    <n v="0"/>
    <n v="0"/>
    <n v="0"/>
    <n v="0"/>
    <n v="0"/>
    <n v="0"/>
    <n v="0"/>
    <n v="0"/>
    <n v="0"/>
    <n v="0"/>
    <n v="0"/>
    <n v="0"/>
    <n v="0"/>
    <n v="0"/>
    <n v="0"/>
    <n v="0"/>
    <n v="0"/>
    <n v="0"/>
    <n v="0"/>
    <n v="0"/>
    <n v="0"/>
    <n v="0"/>
    <n v="0"/>
  </r>
  <r>
    <x v="5"/>
    <s v="All"/>
    <x v="2"/>
    <x v="0"/>
    <x v="0"/>
    <n v="1686981"/>
    <n v="531241988"/>
    <n v="13"/>
    <n v="2355"/>
    <n v="52"/>
    <n v="2322"/>
    <n v="5"/>
    <n v="1"/>
    <n v="3"/>
    <n v="4"/>
    <n v="11"/>
    <n v="2251"/>
    <n v="50"/>
    <n v="2218"/>
    <n v="4"/>
    <n v="1"/>
    <n v="3"/>
    <n v="3"/>
    <n v="10"/>
    <n v="2221"/>
    <n v="49"/>
    <n v="2188"/>
    <n v="3"/>
    <n v="1"/>
    <n v="3"/>
    <n v="3"/>
  </r>
  <r>
    <x v="5"/>
    <s v="All"/>
    <x v="2"/>
    <x v="0"/>
    <x v="1"/>
    <n v="1686981"/>
    <n v="531241988"/>
    <n v="0"/>
    <n v="0"/>
    <n v="0"/>
    <n v="0"/>
    <n v="0"/>
    <n v="0"/>
    <n v="0"/>
    <n v="0"/>
    <n v="0"/>
    <n v="0"/>
    <n v="0"/>
    <n v="0"/>
    <n v="0"/>
    <n v="0"/>
    <n v="0"/>
    <n v="0"/>
    <n v="0"/>
    <n v="0"/>
    <n v="0"/>
    <n v="0"/>
    <n v="0"/>
    <n v="0"/>
    <n v="0"/>
    <n v="0"/>
  </r>
  <r>
    <x v="5"/>
    <s v="All"/>
    <x v="2"/>
    <x v="1"/>
    <x v="2"/>
    <n v="1686981"/>
    <n v="531241988"/>
    <n v="7"/>
    <n v="170"/>
    <n v="8"/>
    <n v="170"/>
    <n v="3"/>
    <n v="0"/>
    <n v="2"/>
    <n v="2"/>
    <n v="7"/>
    <n v="170"/>
    <n v="8"/>
    <n v="170"/>
    <n v="3"/>
    <n v="0"/>
    <n v="2"/>
    <n v="2"/>
    <n v="7"/>
    <n v="170"/>
    <n v="8"/>
    <n v="170"/>
    <n v="3"/>
    <n v="0"/>
    <n v="2"/>
    <n v="2"/>
  </r>
  <r>
    <x v="5"/>
    <s v="All"/>
    <x v="2"/>
    <x v="1"/>
    <x v="3"/>
    <n v="1686981"/>
    <n v="531241988"/>
    <n v="0"/>
    <n v="0"/>
    <n v="0"/>
    <n v="0"/>
    <n v="0"/>
    <n v="0"/>
    <n v="0"/>
    <n v="0"/>
    <n v="0"/>
    <n v="0"/>
    <n v="0"/>
    <n v="0"/>
    <n v="0"/>
    <n v="0"/>
    <n v="0"/>
    <n v="0"/>
    <n v="0"/>
    <n v="0"/>
    <n v="0"/>
    <n v="0"/>
    <n v="0"/>
    <n v="0"/>
    <n v="0"/>
    <n v="0"/>
  </r>
  <r>
    <x v="5"/>
    <s v="All"/>
    <x v="2"/>
    <x v="1"/>
    <x v="4"/>
    <n v="1686981"/>
    <n v="531241988"/>
    <n v="0"/>
    <n v="0"/>
    <n v="0"/>
    <n v="0"/>
    <n v="0"/>
    <n v="0"/>
    <n v="0"/>
    <n v="0"/>
    <n v="0"/>
    <n v="0"/>
    <n v="0"/>
    <n v="0"/>
    <n v="0"/>
    <n v="0"/>
    <n v="0"/>
    <n v="0"/>
    <n v="0"/>
    <n v="0"/>
    <n v="0"/>
    <n v="0"/>
    <n v="0"/>
    <n v="0"/>
    <n v="0"/>
    <n v="0"/>
  </r>
  <r>
    <x v="5"/>
    <s v="All"/>
    <x v="2"/>
    <x v="1"/>
    <x v="5"/>
    <n v="1686981"/>
    <n v="531241988"/>
    <n v="0"/>
    <n v="0"/>
    <n v="0"/>
    <n v="0"/>
    <n v="0"/>
    <n v="0"/>
    <n v="0"/>
    <n v="0"/>
    <n v="0"/>
    <n v="0"/>
    <n v="0"/>
    <n v="0"/>
    <n v="0"/>
    <n v="0"/>
    <n v="0"/>
    <n v="0"/>
    <n v="0"/>
    <n v="0"/>
    <n v="0"/>
    <n v="0"/>
    <n v="0"/>
    <n v="0"/>
    <n v="0"/>
    <n v="0"/>
  </r>
  <r>
    <x v="5"/>
    <s v="All"/>
    <x v="2"/>
    <x v="0"/>
    <x v="6"/>
    <n v="1686981"/>
    <n v="531241988"/>
    <n v="0"/>
    <n v="0"/>
    <n v="0"/>
    <n v="0"/>
    <n v="0"/>
    <n v="0"/>
    <n v="0"/>
    <n v="0"/>
    <n v="0"/>
    <n v="0"/>
    <n v="0"/>
    <n v="0"/>
    <n v="0"/>
    <n v="0"/>
    <n v="0"/>
    <n v="0"/>
    <n v="0"/>
    <n v="0"/>
    <n v="0"/>
    <n v="0"/>
    <n v="0"/>
    <n v="0"/>
    <n v="0"/>
    <n v="0"/>
  </r>
  <r>
    <x v="5"/>
    <s v="All"/>
    <x v="2"/>
    <x v="2"/>
    <x v="7"/>
    <n v="1686981"/>
    <n v="531241988"/>
    <n v="0"/>
    <n v="0"/>
    <n v="0"/>
    <n v="0"/>
    <n v="0"/>
    <n v="0"/>
    <n v="0"/>
    <n v="0"/>
    <n v="0"/>
    <n v="0"/>
    <n v="0"/>
    <n v="0"/>
    <n v="0"/>
    <n v="0"/>
    <n v="0"/>
    <n v="0"/>
    <n v="0"/>
    <n v="0"/>
    <n v="0"/>
    <n v="0"/>
    <n v="0"/>
    <n v="0"/>
    <n v="0"/>
    <n v="0"/>
  </r>
  <r>
    <x v="5"/>
    <s v="All"/>
    <x v="3"/>
    <x v="0"/>
    <x v="0"/>
    <n v="1838976"/>
    <n v="590267581"/>
    <n v="39"/>
    <n v="5401"/>
    <n v="148"/>
    <n v="5201"/>
    <n v="7"/>
    <n v="11"/>
    <n v="14"/>
    <n v="7"/>
    <n v="34"/>
    <n v="4992"/>
    <n v="135"/>
    <n v="4811"/>
    <n v="6"/>
    <n v="8"/>
    <n v="13"/>
    <n v="7"/>
    <n v="28"/>
    <n v="4720"/>
    <n v="125"/>
    <n v="4551"/>
    <n v="4"/>
    <n v="7"/>
    <n v="11"/>
    <n v="6"/>
  </r>
  <r>
    <x v="5"/>
    <s v="All"/>
    <x v="3"/>
    <x v="0"/>
    <x v="1"/>
    <n v="1838976"/>
    <n v="590267581"/>
    <n v="0"/>
    <n v="0"/>
    <n v="0"/>
    <n v="0"/>
    <n v="0"/>
    <n v="0"/>
    <n v="0"/>
    <n v="0"/>
    <n v="0"/>
    <n v="0"/>
    <n v="0"/>
    <n v="0"/>
    <n v="0"/>
    <n v="0"/>
    <n v="0"/>
    <n v="0"/>
    <n v="0"/>
    <n v="0"/>
    <n v="0"/>
    <n v="0"/>
    <n v="0"/>
    <n v="0"/>
    <n v="0"/>
    <n v="0"/>
  </r>
  <r>
    <x v="5"/>
    <s v="All"/>
    <x v="3"/>
    <x v="1"/>
    <x v="2"/>
    <n v="1838976"/>
    <n v="590267581"/>
    <n v="10"/>
    <n v="1244"/>
    <n v="42"/>
    <n v="1159"/>
    <n v="2"/>
    <n v="2"/>
    <n v="3"/>
    <n v="3"/>
    <n v="10"/>
    <n v="1244"/>
    <n v="42"/>
    <n v="1159"/>
    <n v="2"/>
    <n v="2"/>
    <n v="3"/>
    <n v="3"/>
    <n v="10"/>
    <n v="1244"/>
    <n v="42"/>
    <n v="1159"/>
    <n v="2"/>
    <n v="2"/>
    <n v="3"/>
    <n v="3"/>
  </r>
  <r>
    <x v="5"/>
    <s v="All"/>
    <x v="3"/>
    <x v="1"/>
    <x v="3"/>
    <n v="1838976"/>
    <n v="590267581"/>
    <n v="0"/>
    <n v="0"/>
    <n v="0"/>
    <n v="0"/>
    <n v="0"/>
    <n v="0"/>
    <n v="0"/>
    <n v="0"/>
    <n v="0"/>
    <n v="0"/>
    <n v="0"/>
    <n v="0"/>
    <n v="0"/>
    <n v="0"/>
    <n v="0"/>
    <n v="0"/>
    <n v="0"/>
    <n v="0"/>
    <n v="0"/>
    <n v="0"/>
    <n v="0"/>
    <n v="0"/>
    <n v="0"/>
    <n v="0"/>
  </r>
  <r>
    <x v="5"/>
    <s v="All"/>
    <x v="3"/>
    <x v="1"/>
    <x v="4"/>
    <n v="1838976"/>
    <n v="590267581"/>
    <n v="0"/>
    <n v="0"/>
    <n v="0"/>
    <n v="0"/>
    <n v="0"/>
    <n v="0"/>
    <n v="0"/>
    <n v="0"/>
    <n v="0"/>
    <n v="0"/>
    <n v="0"/>
    <n v="0"/>
    <n v="0"/>
    <n v="0"/>
    <n v="0"/>
    <n v="0"/>
    <n v="0"/>
    <n v="0"/>
    <n v="0"/>
    <n v="0"/>
    <n v="0"/>
    <n v="0"/>
    <n v="0"/>
    <n v="0"/>
  </r>
  <r>
    <x v="5"/>
    <s v="All"/>
    <x v="3"/>
    <x v="1"/>
    <x v="5"/>
    <n v="1838976"/>
    <n v="590267581"/>
    <n v="1"/>
    <n v="37"/>
    <n v="2"/>
    <n v="27"/>
    <n v="0"/>
    <n v="0"/>
    <n v="0"/>
    <n v="1"/>
    <n v="1"/>
    <n v="37"/>
    <n v="2"/>
    <n v="27"/>
    <n v="0"/>
    <n v="0"/>
    <n v="0"/>
    <n v="1"/>
    <n v="1"/>
    <n v="37"/>
    <n v="2"/>
    <n v="27"/>
    <n v="0"/>
    <n v="0"/>
    <n v="0"/>
    <n v="1"/>
  </r>
  <r>
    <x v="5"/>
    <s v="All"/>
    <x v="3"/>
    <x v="0"/>
    <x v="6"/>
    <n v="1838976"/>
    <n v="590267581"/>
    <n v="0"/>
    <n v="0"/>
    <n v="0"/>
    <n v="0"/>
    <n v="0"/>
    <n v="0"/>
    <n v="0"/>
    <n v="0"/>
    <n v="0"/>
    <n v="0"/>
    <n v="0"/>
    <n v="0"/>
    <n v="0"/>
    <n v="0"/>
    <n v="0"/>
    <n v="0"/>
    <n v="0"/>
    <n v="0"/>
    <n v="0"/>
    <n v="0"/>
    <n v="0"/>
    <n v="0"/>
    <n v="0"/>
    <n v="0"/>
  </r>
  <r>
    <x v="5"/>
    <s v="All"/>
    <x v="3"/>
    <x v="2"/>
    <x v="7"/>
    <n v="1838976"/>
    <n v="590267581"/>
    <n v="5"/>
    <n v="222"/>
    <n v="7"/>
    <n v="210"/>
    <n v="1"/>
    <n v="1"/>
    <n v="2"/>
    <n v="1"/>
    <n v="4"/>
    <n v="158"/>
    <n v="5"/>
    <n v="150"/>
    <n v="1"/>
    <n v="0"/>
    <n v="2"/>
    <n v="1"/>
    <n v="4"/>
    <n v="158"/>
    <n v="5"/>
    <n v="150"/>
    <n v="1"/>
    <n v="0"/>
    <n v="2"/>
    <n v="1"/>
  </r>
  <r>
    <x v="5"/>
    <s v="All"/>
    <x v="4"/>
    <x v="0"/>
    <x v="0"/>
    <n v="1562681"/>
    <n v="504430225"/>
    <n v="59"/>
    <n v="5981"/>
    <n v="131"/>
    <n v="5818"/>
    <n v="12"/>
    <n v="18"/>
    <n v="13"/>
    <n v="16"/>
    <n v="52"/>
    <n v="4756"/>
    <n v="111"/>
    <n v="4598"/>
    <n v="9"/>
    <n v="15"/>
    <n v="13"/>
    <n v="15"/>
    <n v="46"/>
    <n v="4516"/>
    <n v="103"/>
    <n v="4358"/>
    <n v="9"/>
    <n v="12"/>
    <n v="11"/>
    <n v="14"/>
  </r>
  <r>
    <x v="5"/>
    <s v="All"/>
    <x v="4"/>
    <x v="0"/>
    <x v="1"/>
    <n v="1562681"/>
    <n v="504430225"/>
    <n v="0"/>
    <n v="0"/>
    <n v="0"/>
    <n v="0"/>
    <n v="0"/>
    <n v="0"/>
    <n v="0"/>
    <n v="0"/>
    <n v="0"/>
    <n v="0"/>
    <n v="0"/>
    <n v="0"/>
    <n v="0"/>
    <n v="0"/>
    <n v="0"/>
    <n v="0"/>
    <n v="0"/>
    <n v="0"/>
    <n v="0"/>
    <n v="0"/>
    <n v="0"/>
    <n v="0"/>
    <n v="0"/>
    <n v="0"/>
  </r>
  <r>
    <x v="5"/>
    <s v="All"/>
    <x v="4"/>
    <x v="1"/>
    <x v="2"/>
    <n v="1562681"/>
    <n v="504430225"/>
    <n v="23"/>
    <n v="2003"/>
    <n v="61"/>
    <n v="1964"/>
    <n v="8"/>
    <n v="8"/>
    <n v="4"/>
    <n v="3"/>
    <n v="21"/>
    <n v="1885"/>
    <n v="57"/>
    <n v="1864"/>
    <n v="8"/>
    <n v="7"/>
    <n v="4"/>
    <n v="2"/>
    <n v="19"/>
    <n v="1615"/>
    <n v="48"/>
    <n v="1594"/>
    <n v="8"/>
    <n v="6"/>
    <n v="3"/>
    <n v="2"/>
  </r>
  <r>
    <x v="5"/>
    <s v="All"/>
    <x v="4"/>
    <x v="1"/>
    <x v="3"/>
    <n v="1562681"/>
    <n v="504430225"/>
    <n v="0"/>
    <n v="0"/>
    <n v="0"/>
    <n v="0"/>
    <n v="0"/>
    <n v="0"/>
    <n v="0"/>
    <n v="0"/>
    <n v="0"/>
    <n v="0"/>
    <n v="0"/>
    <n v="0"/>
    <n v="0"/>
    <n v="0"/>
    <n v="0"/>
    <n v="0"/>
    <n v="0"/>
    <n v="0"/>
    <n v="0"/>
    <n v="0"/>
    <n v="0"/>
    <n v="0"/>
    <n v="0"/>
    <n v="0"/>
  </r>
  <r>
    <x v="5"/>
    <s v="All"/>
    <x v="4"/>
    <x v="1"/>
    <x v="4"/>
    <n v="1562681"/>
    <n v="504430225"/>
    <n v="0"/>
    <n v="0"/>
    <n v="0"/>
    <n v="0"/>
    <n v="0"/>
    <n v="0"/>
    <n v="0"/>
    <n v="0"/>
    <n v="0"/>
    <n v="0"/>
    <n v="0"/>
    <n v="0"/>
    <n v="0"/>
    <n v="0"/>
    <n v="0"/>
    <n v="0"/>
    <n v="0"/>
    <n v="0"/>
    <n v="0"/>
    <n v="0"/>
    <n v="0"/>
    <n v="0"/>
    <n v="0"/>
    <n v="0"/>
  </r>
  <r>
    <x v="5"/>
    <s v="All"/>
    <x v="4"/>
    <x v="1"/>
    <x v="5"/>
    <n v="1562681"/>
    <n v="504430225"/>
    <n v="0"/>
    <n v="0"/>
    <n v="0"/>
    <n v="0"/>
    <n v="0"/>
    <n v="0"/>
    <n v="0"/>
    <n v="0"/>
    <n v="0"/>
    <n v="0"/>
    <n v="0"/>
    <n v="0"/>
    <n v="0"/>
    <n v="0"/>
    <n v="0"/>
    <n v="0"/>
    <n v="0"/>
    <n v="0"/>
    <n v="0"/>
    <n v="0"/>
    <n v="0"/>
    <n v="0"/>
    <n v="0"/>
    <n v="0"/>
  </r>
  <r>
    <x v="5"/>
    <s v="All"/>
    <x v="4"/>
    <x v="0"/>
    <x v="6"/>
    <n v="1562681"/>
    <n v="504430225"/>
    <n v="0"/>
    <n v="0"/>
    <n v="0"/>
    <n v="0"/>
    <n v="0"/>
    <n v="0"/>
    <n v="0"/>
    <n v="0"/>
    <n v="0"/>
    <n v="0"/>
    <n v="0"/>
    <n v="0"/>
    <n v="0"/>
    <n v="0"/>
    <n v="0"/>
    <n v="0"/>
    <n v="0"/>
    <n v="0"/>
    <n v="0"/>
    <n v="0"/>
    <n v="0"/>
    <n v="0"/>
    <n v="0"/>
    <n v="0"/>
  </r>
  <r>
    <x v="5"/>
    <s v="All"/>
    <x v="4"/>
    <x v="2"/>
    <x v="7"/>
    <n v="1562681"/>
    <n v="504430225"/>
    <n v="11"/>
    <n v="555"/>
    <n v="18"/>
    <n v="552"/>
    <n v="1"/>
    <n v="3"/>
    <n v="4"/>
    <n v="3"/>
    <n v="10"/>
    <n v="525"/>
    <n v="17"/>
    <n v="522"/>
    <n v="1"/>
    <n v="3"/>
    <n v="3"/>
    <n v="3"/>
    <n v="9"/>
    <n v="495"/>
    <n v="16"/>
    <n v="492"/>
    <n v="1"/>
    <n v="2"/>
    <n v="3"/>
    <n v="3"/>
  </r>
  <r>
    <x v="5"/>
    <s v="All"/>
    <x v="5"/>
    <x v="0"/>
    <x v="0"/>
    <n v="1278476"/>
    <n v="399780644"/>
    <n v="119"/>
    <n v="10575"/>
    <n v="301"/>
    <n v="10277"/>
    <n v="31"/>
    <n v="31"/>
    <n v="32"/>
    <n v="25"/>
    <n v="100"/>
    <n v="8127"/>
    <n v="237"/>
    <n v="7882"/>
    <n v="25"/>
    <n v="25"/>
    <n v="28"/>
    <n v="22"/>
    <n v="93"/>
    <n v="7785"/>
    <n v="229"/>
    <n v="7542"/>
    <n v="25"/>
    <n v="24"/>
    <n v="24"/>
    <n v="20"/>
  </r>
  <r>
    <x v="5"/>
    <s v="All"/>
    <x v="5"/>
    <x v="0"/>
    <x v="1"/>
    <n v="1278476"/>
    <n v="399780644"/>
    <n v="0"/>
    <n v="0"/>
    <n v="0"/>
    <n v="0"/>
    <n v="0"/>
    <n v="0"/>
    <n v="0"/>
    <n v="0"/>
    <n v="0"/>
    <n v="0"/>
    <n v="0"/>
    <n v="0"/>
    <n v="0"/>
    <n v="0"/>
    <n v="0"/>
    <n v="0"/>
    <n v="0"/>
    <n v="0"/>
    <n v="0"/>
    <n v="0"/>
    <n v="0"/>
    <n v="0"/>
    <n v="0"/>
    <n v="0"/>
  </r>
  <r>
    <x v="5"/>
    <s v="All"/>
    <x v="5"/>
    <x v="1"/>
    <x v="2"/>
    <n v="1278476"/>
    <n v="399780644"/>
    <n v="42"/>
    <n v="2633"/>
    <n v="83"/>
    <n v="2537"/>
    <n v="8"/>
    <n v="16"/>
    <n v="9"/>
    <n v="9"/>
    <n v="35"/>
    <n v="2201"/>
    <n v="72"/>
    <n v="2117"/>
    <n v="7"/>
    <n v="11"/>
    <n v="9"/>
    <n v="8"/>
    <n v="34"/>
    <n v="2198"/>
    <n v="71"/>
    <n v="2114"/>
    <n v="7"/>
    <n v="11"/>
    <n v="8"/>
    <n v="8"/>
  </r>
  <r>
    <x v="5"/>
    <s v="All"/>
    <x v="5"/>
    <x v="1"/>
    <x v="3"/>
    <n v="1278476"/>
    <n v="399780644"/>
    <n v="0"/>
    <n v="0"/>
    <n v="0"/>
    <n v="0"/>
    <n v="0"/>
    <n v="0"/>
    <n v="0"/>
    <n v="0"/>
    <n v="0"/>
    <n v="0"/>
    <n v="0"/>
    <n v="0"/>
    <n v="0"/>
    <n v="0"/>
    <n v="0"/>
    <n v="0"/>
    <n v="0"/>
    <n v="0"/>
    <n v="0"/>
    <n v="0"/>
    <n v="0"/>
    <n v="0"/>
    <n v="0"/>
    <n v="0"/>
  </r>
  <r>
    <x v="5"/>
    <s v="All"/>
    <x v="5"/>
    <x v="1"/>
    <x v="4"/>
    <n v="1278476"/>
    <n v="399780644"/>
    <n v="0"/>
    <n v="0"/>
    <n v="0"/>
    <n v="0"/>
    <n v="0"/>
    <n v="0"/>
    <n v="0"/>
    <n v="0"/>
    <n v="0"/>
    <n v="0"/>
    <n v="0"/>
    <n v="0"/>
    <n v="0"/>
    <n v="0"/>
    <n v="0"/>
    <n v="0"/>
    <n v="0"/>
    <n v="0"/>
    <n v="0"/>
    <n v="0"/>
    <n v="0"/>
    <n v="0"/>
    <n v="0"/>
    <n v="0"/>
  </r>
  <r>
    <x v="5"/>
    <s v="All"/>
    <x v="5"/>
    <x v="1"/>
    <x v="5"/>
    <n v="1278476"/>
    <n v="399780644"/>
    <n v="1"/>
    <n v="32"/>
    <n v="2"/>
    <n v="30"/>
    <n v="0"/>
    <n v="0"/>
    <n v="0"/>
    <n v="1"/>
    <n v="1"/>
    <n v="32"/>
    <n v="2"/>
    <n v="30"/>
    <n v="0"/>
    <n v="0"/>
    <n v="0"/>
    <n v="1"/>
    <n v="1"/>
    <n v="32"/>
    <n v="2"/>
    <n v="30"/>
    <n v="0"/>
    <n v="0"/>
    <n v="0"/>
    <n v="1"/>
  </r>
  <r>
    <x v="5"/>
    <s v="All"/>
    <x v="5"/>
    <x v="0"/>
    <x v="6"/>
    <n v="1278476"/>
    <n v="399780644"/>
    <n v="0"/>
    <n v="0"/>
    <n v="0"/>
    <n v="0"/>
    <n v="0"/>
    <n v="0"/>
    <n v="0"/>
    <n v="0"/>
    <n v="0"/>
    <n v="0"/>
    <n v="0"/>
    <n v="0"/>
    <n v="0"/>
    <n v="0"/>
    <n v="0"/>
    <n v="0"/>
    <n v="0"/>
    <n v="0"/>
    <n v="0"/>
    <n v="0"/>
    <n v="0"/>
    <n v="0"/>
    <n v="0"/>
    <n v="0"/>
  </r>
  <r>
    <x v="5"/>
    <s v="All"/>
    <x v="5"/>
    <x v="2"/>
    <x v="7"/>
    <n v="1278476"/>
    <n v="399780644"/>
    <n v="35"/>
    <n v="2729"/>
    <n v="81"/>
    <n v="2599"/>
    <n v="9"/>
    <n v="9"/>
    <n v="9"/>
    <n v="8"/>
    <n v="27"/>
    <n v="2206"/>
    <n v="65"/>
    <n v="2094"/>
    <n v="8"/>
    <n v="5"/>
    <n v="7"/>
    <n v="7"/>
    <n v="25"/>
    <n v="2053"/>
    <n v="59"/>
    <n v="1955"/>
    <n v="8"/>
    <n v="5"/>
    <n v="6"/>
    <n v="6"/>
  </r>
  <r>
    <x v="5"/>
    <s v="All"/>
    <x v="6"/>
    <x v="0"/>
    <x v="0"/>
    <n v="9617933"/>
    <n v="2878612201"/>
    <n v="13805"/>
    <n v="1994791"/>
    <n v="45506"/>
    <n v="1937987"/>
    <n v="3532"/>
    <n v="3904"/>
    <n v="3379"/>
    <n v="2990"/>
    <n v="10490"/>
    <n v="1542608"/>
    <n v="36104"/>
    <n v="1498164"/>
    <n v="2683"/>
    <n v="2597"/>
    <n v="2754"/>
    <n v="2456"/>
    <n v="8650"/>
    <n v="1315728"/>
    <n v="30854"/>
    <n v="1277728"/>
    <n v="2174"/>
    <n v="2203"/>
    <n v="2096"/>
    <n v="2177"/>
  </r>
  <r>
    <x v="5"/>
    <s v="All"/>
    <x v="6"/>
    <x v="0"/>
    <x v="1"/>
    <n v="9617933"/>
    <n v="2878612201"/>
    <n v="0"/>
    <n v="0"/>
    <n v="0"/>
    <n v="0"/>
    <n v="0"/>
    <n v="0"/>
    <n v="0"/>
    <n v="0"/>
    <n v="0"/>
    <n v="0"/>
    <n v="0"/>
    <n v="0"/>
    <n v="0"/>
    <n v="0"/>
    <n v="0"/>
    <n v="0"/>
    <n v="0"/>
    <n v="0"/>
    <n v="0"/>
    <n v="0"/>
    <n v="0"/>
    <n v="0"/>
    <n v="0"/>
    <n v="0"/>
  </r>
  <r>
    <x v="5"/>
    <s v="All"/>
    <x v="6"/>
    <x v="1"/>
    <x v="2"/>
    <n v="9617933"/>
    <n v="2878612201"/>
    <n v="3108"/>
    <n v="315124"/>
    <n v="8249"/>
    <n v="306413"/>
    <n v="770"/>
    <n v="788"/>
    <n v="829"/>
    <n v="721"/>
    <n v="2480"/>
    <n v="258498"/>
    <n v="6804"/>
    <n v="251426"/>
    <n v="613"/>
    <n v="550"/>
    <n v="695"/>
    <n v="622"/>
    <n v="2117"/>
    <n v="227247"/>
    <n v="5995"/>
    <n v="220916"/>
    <n v="520"/>
    <n v="492"/>
    <n v="538"/>
    <n v="567"/>
  </r>
  <r>
    <x v="5"/>
    <s v="All"/>
    <x v="6"/>
    <x v="1"/>
    <x v="3"/>
    <n v="9617933"/>
    <n v="2878612201"/>
    <n v="0"/>
    <n v="0"/>
    <n v="0"/>
    <n v="0"/>
    <n v="0"/>
    <n v="0"/>
    <n v="0"/>
    <n v="0"/>
    <n v="0"/>
    <n v="0"/>
    <n v="0"/>
    <n v="0"/>
    <n v="0"/>
    <n v="0"/>
    <n v="0"/>
    <n v="0"/>
    <n v="0"/>
    <n v="0"/>
    <n v="0"/>
    <n v="0"/>
    <n v="0"/>
    <n v="0"/>
    <n v="0"/>
    <n v="0"/>
  </r>
  <r>
    <x v="5"/>
    <s v="All"/>
    <x v="6"/>
    <x v="1"/>
    <x v="4"/>
    <n v="9617933"/>
    <n v="2878612201"/>
    <n v="0"/>
    <n v="0"/>
    <n v="0"/>
    <n v="0"/>
    <n v="0"/>
    <n v="0"/>
    <n v="0"/>
    <n v="0"/>
    <n v="0"/>
    <n v="0"/>
    <n v="0"/>
    <n v="0"/>
    <n v="0"/>
    <n v="0"/>
    <n v="0"/>
    <n v="0"/>
    <n v="0"/>
    <n v="0"/>
    <n v="0"/>
    <n v="0"/>
    <n v="0"/>
    <n v="0"/>
    <n v="0"/>
    <n v="0"/>
  </r>
  <r>
    <x v="5"/>
    <s v="All"/>
    <x v="6"/>
    <x v="1"/>
    <x v="5"/>
    <n v="9617933"/>
    <n v="2878612201"/>
    <n v="95"/>
    <n v="5918"/>
    <n v="172"/>
    <n v="5715"/>
    <n v="26"/>
    <n v="27"/>
    <n v="21"/>
    <n v="21"/>
    <n v="72"/>
    <n v="4433"/>
    <n v="134"/>
    <n v="4280"/>
    <n v="19"/>
    <n v="19"/>
    <n v="18"/>
    <n v="16"/>
    <n v="58"/>
    <n v="3526"/>
    <n v="110"/>
    <n v="3412"/>
    <n v="15"/>
    <n v="18"/>
    <n v="11"/>
    <n v="14"/>
  </r>
  <r>
    <x v="5"/>
    <s v="All"/>
    <x v="6"/>
    <x v="0"/>
    <x v="6"/>
    <n v="9617933"/>
    <n v="2878612201"/>
    <n v="0"/>
    <n v="0"/>
    <n v="0"/>
    <n v="0"/>
    <n v="0"/>
    <n v="0"/>
    <n v="0"/>
    <n v="0"/>
    <n v="0"/>
    <n v="0"/>
    <n v="0"/>
    <n v="0"/>
    <n v="0"/>
    <n v="0"/>
    <n v="0"/>
    <n v="0"/>
    <n v="0"/>
    <n v="0"/>
    <n v="0"/>
    <n v="0"/>
    <n v="0"/>
    <n v="0"/>
    <n v="0"/>
    <n v="0"/>
  </r>
  <r>
    <x v="5"/>
    <s v="All"/>
    <x v="6"/>
    <x v="2"/>
    <x v="7"/>
    <n v="9617933"/>
    <n v="2878612201"/>
    <n v="814"/>
    <n v="67763"/>
    <n v="1789"/>
    <n v="65536"/>
    <n v="206"/>
    <n v="210"/>
    <n v="209"/>
    <n v="189"/>
    <n v="637"/>
    <n v="52760"/>
    <n v="1423"/>
    <n v="50906"/>
    <n v="156"/>
    <n v="146"/>
    <n v="179"/>
    <n v="156"/>
    <n v="549"/>
    <n v="46921"/>
    <n v="1270"/>
    <n v="45270"/>
    <n v="126"/>
    <n v="129"/>
    <n v="148"/>
    <n v="146"/>
  </r>
  <r>
    <x v="5"/>
    <s v="All"/>
    <x v="7"/>
    <x v="0"/>
    <x v="0"/>
    <n v="8788375"/>
    <n v="2867521927"/>
    <n v="47211"/>
    <n v="9687024"/>
    <n v="194670"/>
    <n v="9480172"/>
    <n v="11767"/>
    <n v="13330"/>
    <n v="11710"/>
    <n v="10404"/>
    <n v="34739"/>
    <n v="7301612"/>
    <n v="151674"/>
    <n v="7142633"/>
    <n v="8741"/>
    <n v="8461"/>
    <n v="9180"/>
    <n v="8357"/>
    <n v="28888"/>
    <n v="6217941"/>
    <n v="130852"/>
    <n v="6082262"/>
    <n v="7187"/>
    <n v="7273"/>
    <n v="7021"/>
    <n v="7407"/>
  </r>
  <r>
    <x v="5"/>
    <s v="All"/>
    <x v="7"/>
    <x v="0"/>
    <x v="1"/>
    <n v="8788375"/>
    <n v="2867521927"/>
    <n v="0"/>
    <n v="0"/>
    <n v="0"/>
    <n v="0"/>
    <n v="0"/>
    <n v="0"/>
    <n v="0"/>
    <n v="0"/>
    <n v="0"/>
    <n v="0"/>
    <n v="0"/>
    <n v="0"/>
    <n v="0"/>
    <n v="0"/>
    <n v="0"/>
    <n v="0"/>
    <n v="0"/>
    <n v="0"/>
    <n v="0"/>
    <n v="0"/>
    <n v="0"/>
    <n v="0"/>
    <n v="0"/>
    <n v="0"/>
  </r>
  <r>
    <x v="5"/>
    <s v="All"/>
    <x v="7"/>
    <x v="1"/>
    <x v="2"/>
    <n v="8788375"/>
    <n v="2867521927"/>
    <n v="15542"/>
    <n v="2429041"/>
    <n v="55632"/>
    <n v="2376754"/>
    <n v="3931"/>
    <n v="4076"/>
    <n v="3750"/>
    <n v="3785"/>
    <n v="12215"/>
    <n v="2020855"/>
    <n v="47075"/>
    <n v="1977143"/>
    <n v="3080"/>
    <n v="2807"/>
    <n v="3075"/>
    <n v="3253"/>
    <n v="10685"/>
    <n v="1817835"/>
    <n v="42574"/>
    <n v="1778872"/>
    <n v="2667"/>
    <n v="2529"/>
    <n v="2485"/>
    <n v="3004"/>
  </r>
  <r>
    <x v="5"/>
    <s v="All"/>
    <x v="7"/>
    <x v="1"/>
    <x v="3"/>
    <n v="8788375"/>
    <n v="2867521927"/>
    <n v="0"/>
    <n v="0"/>
    <n v="0"/>
    <n v="0"/>
    <n v="0"/>
    <n v="0"/>
    <n v="0"/>
    <n v="0"/>
    <n v="0"/>
    <n v="0"/>
    <n v="0"/>
    <n v="0"/>
    <n v="0"/>
    <n v="0"/>
    <n v="0"/>
    <n v="0"/>
    <n v="0"/>
    <n v="0"/>
    <n v="0"/>
    <n v="0"/>
    <n v="0"/>
    <n v="0"/>
    <n v="0"/>
    <n v="0"/>
  </r>
  <r>
    <x v="5"/>
    <s v="All"/>
    <x v="7"/>
    <x v="1"/>
    <x v="4"/>
    <n v="8788375"/>
    <n v="2867521927"/>
    <n v="0"/>
    <n v="0"/>
    <n v="0"/>
    <n v="0"/>
    <n v="0"/>
    <n v="0"/>
    <n v="0"/>
    <n v="0"/>
    <n v="0"/>
    <n v="0"/>
    <n v="0"/>
    <n v="0"/>
    <n v="0"/>
    <n v="0"/>
    <n v="0"/>
    <n v="0"/>
    <n v="0"/>
    <n v="0"/>
    <n v="0"/>
    <n v="0"/>
    <n v="0"/>
    <n v="0"/>
    <n v="0"/>
    <n v="0"/>
  </r>
  <r>
    <x v="5"/>
    <s v="All"/>
    <x v="7"/>
    <x v="1"/>
    <x v="5"/>
    <n v="8788375"/>
    <n v="2867521927"/>
    <n v="468"/>
    <n v="39705"/>
    <n v="1039"/>
    <n v="38203"/>
    <n v="132"/>
    <n v="134"/>
    <n v="107"/>
    <n v="95"/>
    <n v="365"/>
    <n v="31627"/>
    <n v="836"/>
    <n v="30503"/>
    <n v="105"/>
    <n v="91"/>
    <n v="90"/>
    <n v="79"/>
    <n v="311"/>
    <n v="26472"/>
    <n v="686"/>
    <n v="25584"/>
    <n v="87"/>
    <n v="80"/>
    <n v="69"/>
    <n v="75"/>
  </r>
  <r>
    <x v="5"/>
    <s v="All"/>
    <x v="7"/>
    <x v="0"/>
    <x v="6"/>
    <n v="8788375"/>
    <n v="2867521927"/>
    <n v="0"/>
    <n v="0"/>
    <n v="0"/>
    <n v="0"/>
    <n v="0"/>
    <n v="0"/>
    <n v="0"/>
    <n v="0"/>
    <n v="0"/>
    <n v="0"/>
    <n v="0"/>
    <n v="0"/>
    <n v="0"/>
    <n v="0"/>
    <n v="0"/>
    <n v="0"/>
    <n v="0"/>
    <n v="0"/>
    <n v="0"/>
    <n v="0"/>
    <n v="0"/>
    <n v="0"/>
    <n v="0"/>
    <n v="0"/>
  </r>
  <r>
    <x v="5"/>
    <s v="All"/>
    <x v="7"/>
    <x v="2"/>
    <x v="7"/>
    <n v="8788375"/>
    <n v="2867521927"/>
    <n v="526"/>
    <n v="58822"/>
    <n v="1393"/>
    <n v="57216"/>
    <n v="150"/>
    <n v="136"/>
    <n v="134"/>
    <n v="106"/>
    <n v="366"/>
    <n v="40368"/>
    <n v="1010"/>
    <n v="39139"/>
    <n v="103"/>
    <n v="84"/>
    <n v="105"/>
    <n v="74"/>
    <n v="298"/>
    <n v="33077"/>
    <n v="821"/>
    <n v="32113"/>
    <n v="84"/>
    <n v="74"/>
    <n v="74"/>
    <n v="66"/>
  </r>
  <r>
    <x v="5"/>
    <s v="All"/>
    <x v="8"/>
    <x v="0"/>
    <x v="0"/>
    <n v="1033380"/>
    <n v="359700931"/>
    <n v="11413"/>
    <n v="2231613"/>
    <n v="39911"/>
    <n v="2199333"/>
    <n v="2370"/>
    <n v="3377"/>
    <n v="3161"/>
    <n v="2505"/>
    <n v="7552"/>
    <n v="1648681"/>
    <n v="29717"/>
    <n v="1624693"/>
    <n v="1762"/>
    <n v="1863"/>
    <n v="2106"/>
    <n v="1821"/>
    <n v="6344"/>
    <n v="1425228"/>
    <n v="26005"/>
    <n v="1404190"/>
    <n v="1537"/>
    <n v="1610"/>
    <n v="1607"/>
    <n v="1590"/>
  </r>
  <r>
    <x v="5"/>
    <s v="All"/>
    <x v="8"/>
    <x v="0"/>
    <x v="1"/>
    <n v="1033380"/>
    <n v="359700931"/>
    <n v="0"/>
    <n v="0"/>
    <n v="0"/>
    <n v="0"/>
    <n v="0"/>
    <n v="0"/>
    <n v="0"/>
    <n v="0"/>
    <n v="0"/>
    <n v="0"/>
    <n v="0"/>
    <n v="0"/>
    <n v="0"/>
    <n v="0"/>
    <n v="0"/>
    <n v="0"/>
    <n v="0"/>
    <n v="0"/>
    <n v="0"/>
    <n v="0"/>
    <n v="0"/>
    <n v="0"/>
    <n v="0"/>
    <n v="0"/>
  </r>
  <r>
    <x v="5"/>
    <s v="All"/>
    <x v="8"/>
    <x v="1"/>
    <x v="2"/>
    <n v="1033380"/>
    <n v="359700931"/>
    <n v="5903"/>
    <n v="994526"/>
    <n v="21182"/>
    <n v="977204"/>
    <n v="1352"/>
    <n v="1547"/>
    <n v="1532"/>
    <n v="1472"/>
    <n v="4629"/>
    <n v="819662"/>
    <n v="17825"/>
    <n v="805082"/>
    <n v="1068"/>
    <n v="1076"/>
    <n v="1213"/>
    <n v="1272"/>
    <n v="4130"/>
    <n v="743104"/>
    <n v="16245"/>
    <n v="729763"/>
    <n v="974"/>
    <n v="980"/>
    <n v="979"/>
    <n v="1197"/>
  </r>
  <r>
    <x v="5"/>
    <s v="All"/>
    <x v="8"/>
    <x v="1"/>
    <x v="3"/>
    <n v="1033380"/>
    <n v="359700931"/>
    <n v="0"/>
    <n v="0"/>
    <n v="0"/>
    <n v="0"/>
    <n v="0"/>
    <n v="0"/>
    <n v="0"/>
    <n v="0"/>
    <n v="0"/>
    <n v="0"/>
    <n v="0"/>
    <n v="0"/>
    <n v="0"/>
    <n v="0"/>
    <n v="0"/>
    <n v="0"/>
    <n v="0"/>
    <n v="0"/>
    <n v="0"/>
    <n v="0"/>
    <n v="0"/>
    <n v="0"/>
    <n v="0"/>
    <n v="0"/>
  </r>
  <r>
    <x v="5"/>
    <s v="All"/>
    <x v="8"/>
    <x v="1"/>
    <x v="4"/>
    <n v="1033380"/>
    <n v="359700931"/>
    <n v="0"/>
    <n v="0"/>
    <n v="0"/>
    <n v="0"/>
    <n v="0"/>
    <n v="0"/>
    <n v="0"/>
    <n v="0"/>
    <n v="0"/>
    <n v="0"/>
    <n v="0"/>
    <n v="0"/>
    <n v="0"/>
    <n v="0"/>
    <n v="0"/>
    <n v="0"/>
    <n v="0"/>
    <n v="0"/>
    <n v="0"/>
    <n v="0"/>
    <n v="0"/>
    <n v="0"/>
    <n v="0"/>
    <n v="0"/>
  </r>
  <r>
    <x v="5"/>
    <s v="All"/>
    <x v="8"/>
    <x v="1"/>
    <x v="5"/>
    <n v="1033380"/>
    <n v="359700931"/>
    <n v="202"/>
    <n v="20754"/>
    <n v="535"/>
    <n v="20290"/>
    <n v="37"/>
    <n v="63"/>
    <n v="46"/>
    <n v="56"/>
    <n v="159"/>
    <n v="16144"/>
    <n v="431"/>
    <n v="15802"/>
    <n v="28"/>
    <n v="42"/>
    <n v="37"/>
    <n v="52"/>
    <n v="142"/>
    <n v="14945"/>
    <n v="404"/>
    <n v="14609"/>
    <n v="27"/>
    <n v="37"/>
    <n v="27"/>
    <n v="51"/>
  </r>
  <r>
    <x v="5"/>
    <s v="All"/>
    <x v="8"/>
    <x v="0"/>
    <x v="6"/>
    <n v="1033380"/>
    <n v="359700931"/>
    <n v="0"/>
    <n v="0"/>
    <n v="0"/>
    <n v="0"/>
    <n v="0"/>
    <n v="0"/>
    <n v="0"/>
    <n v="0"/>
    <n v="0"/>
    <n v="0"/>
    <n v="0"/>
    <n v="0"/>
    <n v="0"/>
    <n v="0"/>
    <n v="0"/>
    <n v="0"/>
    <n v="0"/>
    <n v="0"/>
    <n v="0"/>
    <n v="0"/>
    <n v="0"/>
    <n v="0"/>
    <n v="0"/>
    <n v="0"/>
  </r>
  <r>
    <x v="5"/>
    <s v="All"/>
    <x v="8"/>
    <x v="2"/>
    <x v="7"/>
    <n v="1033380"/>
    <n v="359700931"/>
    <n v="68"/>
    <n v="7846"/>
    <n v="183"/>
    <n v="7730"/>
    <n v="13"/>
    <n v="21"/>
    <n v="16"/>
    <n v="18"/>
    <n v="49"/>
    <n v="5687"/>
    <n v="146"/>
    <n v="5587"/>
    <n v="10"/>
    <n v="13"/>
    <n v="11"/>
    <n v="15"/>
    <n v="39"/>
    <n v="4769"/>
    <n v="125"/>
    <n v="4673"/>
    <n v="9"/>
    <n v="9"/>
    <n v="7"/>
    <n v="14"/>
  </r>
  <r>
    <x v="5"/>
    <s v="All"/>
    <x v="9"/>
    <x v="0"/>
    <x v="0"/>
    <n v="877180"/>
    <n v="300618590"/>
    <n v="12266"/>
    <n v="2949430"/>
    <n v="53999"/>
    <n v="2908556"/>
    <n v="2626"/>
    <n v="3648"/>
    <n v="3355"/>
    <n v="2637"/>
    <n v="8069"/>
    <n v="2154904"/>
    <n v="40327"/>
    <n v="2124698"/>
    <n v="1925"/>
    <n v="2066"/>
    <n v="2193"/>
    <n v="1885"/>
    <n v="6847"/>
    <n v="1866949"/>
    <n v="35094"/>
    <n v="1840187"/>
    <n v="1684"/>
    <n v="1824"/>
    <n v="1661"/>
    <n v="1678"/>
  </r>
  <r>
    <x v="5"/>
    <s v="All"/>
    <x v="9"/>
    <x v="0"/>
    <x v="1"/>
    <n v="877180"/>
    <n v="300618590"/>
    <n v="0"/>
    <n v="0"/>
    <n v="0"/>
    <n v="0"/>
    <n v="0"/>
    <n v="0"/>
    <n v="0"/>
    <n v="0"/>
    <n v="0"/>
    <n v="0"/>
    <n v="0"/>
    <n v="0"/>
    <n v="0"/>
    <n v="0"/>
    <n v="0"/>
    <n v="0"/>
    <n v="0"/>
    <n v="0"/>
    <n v="0"/>
    <n v="0"/>
    <n v="0"/>
    <n v="0"/>
    <n v="0"/>
    <n v="0"/>
  </r>
  <r>
    <x v="5"/>
    <s v="All"/>
    <x v="9"/>
    <x v="1"/>
    <x v="2"/>
    <n v="877180"/>
    <n v="300618590"/>
    <n v="9797"/>
    <n v="1957717"/>
    <n v="43243"/>
    <n v="1926533"/>
    <n v="2269"/>
    <n v="2725"/>
    <n v="2382"/>
    <n v="2421"/>
    <n v="7868"/>
    <n v="1648861"/>
    <n v="37157"/>
    <n v="1622411"/>
    <n v="1921"/>
    <n v="1924"/>
    <n v="1935"/>
    <n v="2088"/>
    <n v="7148"/>
    <n v="1512484"/>
    <n v="34350"/>
    <n v="1487868"/>
    <n v="1778"/>
    <n v="1771"/>
    <n v="1622"/>
    <n v="1977"/>
  </r>
  <r>
    <x v="5"/>
    <s v="All"/>
    <x v="9"/>
    <x v="1"/>
    <x v="3"/>
    <n v="877180"/>
    <n v="300618590"/>
    <n v="0"/>
    <n v="0"/>
    <n v="0"/>
    <n v="0"/>
    <n v="0"/>
    <n v="0"/>
    <n v="0"/>
    <n v="0"/>
    <n v="0"/>
    <n v="0"/>
    <n v="0"/>
    <n v="0"/>
    <n v="0"/>
    <n v="0"/>
    <n v="0"/>
    <n v="0"/>
    <n v="0"/>
    <n v="0"/>
    <n v="0"/>
    <n v="0"/>
    <n v="0"/>
    <n v="0"/>
    <n v="0"/>
    <n v="0"/>
  </r>
  <r>
    <x v="5"/>
    <s v="All"/>
    <x v="9"/>
    <x v="1"/>
    <x v="4"/>
    <n v="877180"/>
    <n v="300618590"/>
    <n v="0"/>
    <n v="0"/>
    <n v="0"/>
    <n v="0"/>
    <n v="0"/>
    <n v="0"/>
    <n v="0"/>
    <n v="0"/>
    <n v="0"/>
    <n v="0"/>
    <n v="0"/>
    <n v="0"/>
    <n v="0"/>
    <n v="0"/>
    <n v="0"/>
    <n v="0"/>
    <n v="0"/>
    <n v="0"/>
    <n v="0"/>
    <n v="0"/>
    <n v="0"/>
    <n v="0"/>
    <n v="0"/>
    <n v="0"/>
  </r>
  <r>
    <x v="5"/>
    <s v="All"/>
    <x v="9"/>
    <x v="1"/>
    <x v="5"/>
    <n v="877180"/>
    <n v="300618590"/>
    <n v="220"/>
    <n v="27117"/>
    <n v="715"/>
    <n v="26392"/>
    <n v="56"/>
    <n v="49"/>
    <n v="68"/>
    <n v="47"/>
    <n v="175"/>
    <n v="20333"/>
    <n v="580"/>
    <n v="19687"/>
    <n v="47"/>
    <n v="32"/>
    <n v="59"/>
    <n v="37"/>
    <n v="156"/>
    <n v="17926"/>
    <n v="510"/>
    <n v="17329"/>
    <n v="43"/>
    <n v="32"/>
    <n v="46"/>
    <n v="35"/>
  </r>
  <r>
    <x v="5"/>
    <s v="All"/>
    <x v="9"/>
    <x v="0"/>
    <x v="6"/>
    <n v="877180"/>
    <n v="300618590"/>
    <n v="0"/>
    <n v="0"/>
    <n v="0"/>
    <n v="0"/>
    <n v="0"/>
    <n v="0"/>
    <n v="0"/>
    <n v="0"/>
    <n v="0"/>
    <n v="0"/>
    <n v="0"/>
    <n v="0"/>
    <n v="0"/>
    <n v="0"/>
    <n v="0"/>
    <n v="0"/>
    <n v="0"/>
    <n v="0"/>
    <n v="0"/>
    <n v="0"/>
    <n v="0"/>
    <n v="0"/>
    <n v="0"/>
    <n v="0"/>
  </r>
  <r>
    <x v="5"/>
    <s v="All"/>
    <x v="9"/>
    <x v="2"/>
    <x v="7"/>
    <n v="877180"/>
    <n v="300618590"/>
    <n v="72"/>
    <n v="11583"/>
    <n v="258"/>
    <n v="11297"/>
    <n v="20"/>
    <n v="21"/>
    <n v="16"/>
    <n v="15"/>
    <n v="39"/>
    <n v="6217"/>
    <n v="137"/>
    <n v="6055"/>
    <n v="12"/>
    <n v="8"/>
    <n v="9"/>
    <n v="10"/>
    <n v="34"/>
    <n v="5368"/>
    <n v="127"/>
    <n v="5215"/>
    <n v="12"/>
    <n v="5"/>
    <n v="8"/>
    <n v="9"/>
  </r>
  <r>
    <x v="6"/>
    <s v="All"/>
    <x v="0"/>
    <x v="0"/>
    <x v="0"/>
    <n v="795293"/>
    <n v="211707206"/>
    <n v="2"/>
    <n v="90"/>
    <n v="3"/>
    <n v="90"/>
    <n v="0"/>
    <n v="0"/>
    <n v="1"/>
    <n v="1"/>
    <n v="1"/>
    <n v="30"/>
    <n v="1"/>
    <n v="30"/>
    <n v="0"/>
    <n v="0"/>
    <n v="1"/>
    <n v="0"/>
    <n v="1"/>
    <n v="30"/>
    <n v="1"/>
    <n v="30"/>
    <n v="0"/>
    <n v="0"/>
    <n v="1"/>
    <n v="0"/>
  </r>
  <r>
    <x v="6"/>
    <s v="All"/>
    <x v="0"/>
    <x v="0"/>
    <x v="1"/>
    <n v="795293"/>
    <n v="211707206"/>
    <n v="0"/>
    <n v="0"/>
    <n v="0"/>
    <n v="0"/>
    <n v="0"/>
    <n v="0"/>
    <n v="0"/>
    <n v="0"/>
    <n v="0"/>
    <n v="0"/>
    <n v="0"/>
    <n v="0"/>
    <n v="0"/>
    <n v="0"/>
    <n v="0"/>
    <n v="0"/>
    <n v="0"/>
    <n v="0"/>
    <n v="0"/>
    <n v="0"/>
    <n v="0"/>
    <n v="0"/>
    <n v="0"/>
    <n v="0"/>
  </r>
  <r>
    <x v="6"/>
    <s v="All"/>
    <x v="0"/>
    <x v="1"/>
    <x v="2"/>
    <n v="795293"/>
    <n v="211707206"/>
    <n v="1"/>
    <n v="420"/>
    <n v="8"/>
    <n v="420"/>
    <n v="0"/>
    <n v="1"/>
    <n v="0"/>
    <n v="0"/>
    <n v="1"/>
    <n v="420"/>
    <n v="8"/>
    <n v="420"/>
    <n v="0"/>
    <n v="1"/>
    <n v="0"/>
    <n v="0"/>
    <n v="1"/>
    <n v="420"/>
    <n v="8"/>
    <n v="420"/>
    <n v="0"/>
    <n v="1"/>
    <n v="0"/>
    <n v="0"/>
  </r>
  <r>
    <x v="6"/>
    <s v="All"/>
    <x v="0"/>
    <x v="1"/>
    <x v="3"/>
    <n v="795293"/>
    <n v="211707206"/>
    <n v="0"/>
    <n v="0"/>
    <n v="0"/>
    <n v="0"/>
    <n v="0"/>
    <n v="0"/>
    <n v="0"/>
    <n v="0"/>
    <n v="0"/>
    <n v="0"/>
    <n v="0"/>
    <n v="0"/>
    <n v="0"/>
    <n v="0"/>
    <n v="0"/>
    <n v="0"/>
    <n v="0"/>
    <n v="0"/>
    <n v="0"/>
    <n v="0"/>
    <n v="0"/>
    <n v="0"/>
    <n v="0"/>
    <n v="0"/>
  </r>
  <r>
    <x v="6"/>
    <s v="All"/>
    <x v="0"/>
    <x v="1"/>
    <x v="4"/>
    <n v="795293"/>
    <n v="211707206"/>
    <n v="0"/>
    <n v="0"/>
    <n v="0"/>
    <n v="0"/>
    <n v="0"/>
    <n v="0"/>
    <n v="0"/>
    <n v="0"/>
    <n v="0"/>
    <n v="0"/>
    <n v="0"/>
    <n v="0"/>
    <n v="0"/>
    <n v="0"/>
    <n v="0"/>
    <n v="0"/>
    <n v="0"/>
    <n v="0"/>
    <n v="0"/>
    <n v="0"/>
    <n v="0"/>
    <n v="0"/>
    <n v="0"/>
    <n v="0"/>
  </r>
  <r>
    <x v="6"/>
    <s v="All"/>
    <x v="0"/>
    <x v="1"/>
    <x v="5"/>
    <n v="795293"/>
    <n v="211707206"/>
    <n v="0"/>
    <n v="0"/>
    <n v="0"/>
    <n v="0"/>
    <n v="0"/>
    <n v="0"/>
    <n v="0"/>
    <n v="0"/>
    <n v="0"/>
    <n v="0"/>
    <n v="0"/>
    <n v="0"/>
    <n v="0"/>
    <n v="0"/>
    <n v="0"/>
    <n v="0"/>
    <n v="0"/>
    <n v="0"/>
    <n v="0"/>
    <n v="0"/>
    <n v="0"/>
    <n v="0"/>
    <n v="0"/>
    <n v="0"/>
  </r>
  <r>
    <x v="6"/>
    <s v="All"/>
    <x v="0"/>
    <x v="0"/>
    <x v="6"/>
    <n v="795293"/>
    <n v="211707206"/>
    <n v="0"/>
    <n v="0"/>
    <n v="0"/>
    <n v="0"/>
    <n v="0"/>
    <n v="0"/>
    <n v="0"/>
    <n v="0"/>
    <n v="0"/>
    <n v="0"/>
    <n v="0"/>
    <n v="0"/>
    <n v="0"/>
    <n v="0"/>
    <n v="0"/>
    <n v="0"/>
    <n v="0"/>
    <n v="0"/>
    <n v="0"/>
    <n v="0"/>
    <n v="0"/>
    <n v="0"/>
    <n v="0"/>
    <n v="0"/>
  </r>
  <r>
    <x v="6"/>
    <s v="All"/>
    <x v="0"/>
    <x v="2"/>
    <x v="7"/>
    <n v="795293"/>
    <n v="211707206"/>
    <n v="0"/>
    <n v="0"/>
    <n v="0"/>
    <n v="0"/>
    <n v="0"/>
    <n v="0"/>
    <n v="0"/>
    <n v="0"/>
    <n v="0"/>
    <n v="0"/>
    <n v="0"/>
    <n v="0"/>
    <n v="0"/>
    <n v="0"/>
    <n v="0"/>
    <n v="0"/>
    <n v="0"/>
    <n v="0"/>
    <n v="0"/>
    <n v="0"/>
    <n v="0"/>
    <n v="0"/>
    <n v="0"/>
    <n v="0"/>
  </r>
  <r>
    <x v="6"/>
    <s v="All"/>
    <x v="1"/>
    <x v="0"/>
    <x v="0"/>
    <n v="881667"/>
    <n v="276606233"/>
    <n v="6"/>
    <n v="667"/>
    <n v="25"/>
    <n v="667"/>
    <n v="1"/>
    <n v="1"/>
    <n v="2"/>
    <n v="2"/>
    <n v="5"/>
    <n v="665"/>
    <n v="24"/>
    <n v="665"/>
    <n v="1"/>
    <n v="1"/>
    <n v="2"/>
    <n v="1"/>
    <n v="4"/>
    <n v="652"/>
    <n v="23"/>
    <n v="652"/>
    <n v="1"/>
    <n v="0"/>
    <n v="2"/>
    <n v="1"/>
  </r>
  <r>
    <x v="6"/>
    <s v="All"/>
    <x v="1"/>
    <x v="0"/>
    <x v="1"/>
    <n v="881667"/>
    <n v="276606233"/>
    <n v="0"/>
    <n v="0"/>
    <n v="0"/>
    <n v="0"/>
    <n v="0"/>
    <n v="0"/>
    <n v="0"/>
    <n v="0"/>
    <n v="0"/>
    <n v="0"/>
    <n v="0"/>
    <n v="0"/>
    <n v="0"/>
    <n v="0"/>
    <n v="0"/>
    <n v="0"/>
    <n v="0"/>
    <n v="0"/>
    <n v="0"/>
    <n v="0"/>
    <n v="0"/>
    <n v="0"/>
    <n v="0"/>
    <n v="0"/>
  </r>
  <r>
    <x v="6"/>
    <s v="All"/>
    <x v="1"/>
    <x v="1"/>
    <x v="2"/>
    <n v="881667"/>
    <n v="276606233"/>
    <n v="2"/>
    <n v="44"/>
    <n v="2"/>
    <n v="44"/>
    <n v="0"/>
    <n v="0"/>
    <n v="0"/>
    <n v="2"/>
    <n v="2"/>
    <n v="44"/>
    <n v="2"/>
    <n v="44"/>
    <n v="0"/>
    <n v="0"/>
    <n v="0"/>
    <n v="2"/>
    <n v="2"/>
    <n v="44"/>
    <n v="2"/>
    <n v="44"/>
    <n v="0"/>
    <n v="0"/>
    <n v="0"/>
    <n v="2"/>
  </r>
  <r>
    <x v="6"/>
    <s v="All"/>
    <x v="1"/>
    <x v="1"/>
    <x v="3"/>
    <n v="881667"/>
    <n v="276606233"/>
    <n v="0"/>
    <n v="0"/>
    <n v="0"/>
    <n v="0"/>
    <n v="0"/>
    <n v="0"/>
    <n v="0"/>
    <n v="0"/>
    <n v="0"/>
    <n v="0"/>
    <n v="0"/>
    <n v="0"/>
    <n v="0"/>
    <n v="0"/>
    <n v="0"/>
    <n v="0"/>
    <n v="0"/>
    <n v="0"/>
    <n v="0"/>
    <n v="0"/>
    <n v="0"/>
    <n v="0"/>
    <n v="0"/>
    <n v="0"/>
  </r>
  <r>
    <x v="6"/>
    <s v="All"/>
    <x v="1"/>
    <x v="1"/>
    <x v="4"/>
    <n v="881667"/>
    <n v="276606233"/>
    <n v="0"/>
    <n v="0"/>
    <n v="0"/>
    <n v="0"/>
    <n v="0"/>
    <n v="0"/>
    <n v="0"/>
    <n v="0"/>
    <n v="0"/>
    <n v="0"/>
    <n v="0"/>
    <n v="0"/>
    <n v="0"/>
    <n v="0"/>
    <n v="0"/>
    <n v="0"/>
    <n v="0"/>
    <n v="0"/>
    <n v="0"/>
    <n v="0"/>
    <n v="0"/>
    <n v="0"/>
    <n v="0"/>
    <n v="0"/>
  </r>
  <r>
    <x v="6"/>
    <s v="All"/>
    <x v="1"/>
    <x v="1"/>
    <x v="5"/>
    <n v="881667"/>
    <n v="276606233"/>
    <n v="0"/>
    <n v="0"/>
    <n v="0"/>
    <n v="0"/>
    <n v="0"/>
    <n v="0"/>
    <n v="0"/>
    <n v="0"/>
    <n v="0"/>
    <n v="0"/>
    <n v="0"/>
    <n v="0"/>
    <n v="0"/>
    <n v="0"/>
    <n v="0"/>
    <n v="0"/>
    <n v="0"/>
    <n v="0"/>
    <n v="0"/>
    <n v="0"/>
    <n v="0"/>
    <n v="0"/>
    <n v="0"/>
    <n v="0"/>
  </r>
  <r>
    <x v="6"/>
    <s v="All"/>
    <x v="1"/>
    <x v="0"/>
    <x v="6"/>
    <n v="881667"/>
    <n v="276606233"/>
    <n v="0"/>
    <n v="0"/>
    <n v="0"/>
    <n v="0"/>
    <n v="0"/>
    <n v="0"/>
    <n v="0"/>
    <n v="0"/>
    <n v="0"/>
    <n v="0"/>
    <n v="0"/>
    <n v="0"/>
    <n v="0"/>
    <n v="0"/>
    <n v="0"/>
    <n v="0"/>
    <n v="0"/>
    <n v="0"/>
    <n v="0"/>
    <n v="0"/>
    <n v="0"/>
    <n v="0"/>
    <n v="0"/>
    <n v="0"/>
  </r>
  <r>
    <x v="6"/>
    <s v="All"/>
    <x v="1"/>
    <x v="2"/>
    <x v="7"/>
    <n v="881667"/>
    <n v="276606233"/>
    <n v="0"/>
    <n v="0"/>
    <n v="0"/>
    <n v="0"/>
    <n v="0"/>
    <n v="0"/>
    <n v="0"/>
    <n v="0"/>
    <n v="0"/>
    <n v="0"/>
    <n v="0"/>
    <n v="0"/>
    <n v="0"/>
    <n v="0"/>
    <n v="0"/>
    <n v="0"/>
    <n v="0"/>
    <n v="0"/>
    <n v="0"/>
    <n v="0"/>
    <n v="0"/>
    <n v="0"/>
    <n v="0"/>
    <n v="0"/>
  </r>
  <r>
    <x v="6"/>
    <s v="All"/>
    <x v="2"/>
    <x v="0"/>
    <x v="0"/>
    <n v="1645285"/>
    <n v="525359673"/>
    <n v="5"/>
    <n v="230"/>
    <n v="11"/>
    <n v="197"/>
    <n v="4"/>
    <n v="0"/>
    <n v="1"/>
    <n v="0"/>
    <n v="5"/>
    <n v="230"/>
    <n v="11"/>
    <n v="197"/>
    <n v="4"/>
    <n v="0"/>
    <n v="1"/>
    <n v="0"/>
    <n v="4"/>
    <n v="137"/>
    <n v="8"/>
    <n v="107"/>
    <n v="4"/>
    <n v="0"/>
    <n v="0"/>
    <n v="0"/>
  </r>
  <r>
    <x v="6"/>
    <s v="All"/>
    <x v="2"/>
    <x v="0"/>
    <x v="1"/>
    <n v="1645285"/>
    <n v="525359673"/>
    <n v="0"/>
    <n v="0"/>
    <n v="0"/>
    <n v="0"/>
    <n v="0"/>
    <n v="0"/>
    <n v="0"/>
    <n v="0"/>
    <n v="0"/>
    <n v="0"/>
    <n v="0"/>
    <n v="0"/>
    <n v="0"/>
    <n v="0"/>
    <n v="0"/>
    <n v="0"/>
    <n v="0"/>
    <n v="0"/>
    <n v="0"/>
    <n v="0"/>
    <n v="0"/>
    <n v="0"/>
    <n v="0"/>
    <n v="0"/>
  </r>
  <r>
    <x v="6"/>
    <s v="All"/>
    <x v="2"/>
    <x v="1"/>
    <x v="2"/>
    <n v="1645285"/>
    <n v="525359673"/>
    <n v="2"/>
    <n v="174"/>
    <n v="5"/>
    <n v="150"/>
    <n v="1"/>
    <n v="1"/>
    <n v="0"/>
    <n v="0"/>
    <n v="1"/>
    <n v="30"/>
    <n v="1"/>
    <n v="30"/>
    <n v="0"/>
    <n v="1"/>
    <n v="0"/>
    <n v="0"/>
    <n v="1"/>
    <n v="30"/>
    <n v="1"/>
    <n v="30"/>
    <n v="0"/>
    <n v="1"/>
    <n v="0"/>
    <n v="0"/>
  </r>
  <r>
    <x v="6"/>
    <s v="All"/>
    <x v="2"/>
    <x v="1"/>
    <x v="3"/>
    <n v="1645285"/>
    <n v="525359673"/>
    <n v="0"/>
    <n v="0"/>
    <n v="0"/>
    <n v="0"/>
    <n v="0"/>
    <n v="0"/>
    <n v="0"/>
    <n v="0"/>
    <n v="0"/>
    <n v="0"/>
    <n v="0"/>
    <n v="0"/>
    <n v="0"/>
    <n v="0"/>
    <n v="0"/>
    <n v="0"/>
    <n v="0"/>
    <n v="0"/>
    <n v="0"/>
    <n v="0"/>
    <n v="0"/>
    <n v="0"/>
    <n v="0"/>
    <n v="0"/>
  </r>
  <r>
    <x v="6"/>
    <s v="All"/>
    <x v="2"/>
    <x v="1"/>
    <x v="4"/>
    <n v="1645285"/>
    <n v="525359673"/>
    <n v="0"/>
    <n v="0"/>
    <n v="0"/>
    <n v="0"/>
    <n v="0"/>
    <n v="0"/>
    <n v="0"/>
    <n v="0"/>
    <n v="0"/>
    <n v="0"/>
    <n v="0"/>
    <n v="0"/>
    <n v="0"/>
    <n v="0"/>
    <n v="0"/>
    <n v="0"/>
    <n v="0"/>
    <n v="0"/>
    <n v="0"/>
    <n v="0"/>
    <n v="0"/>
    <n v="0"/>
    <n v="0"/>
    <n v="0"/>
  </r>
  <r>
    <x v="6"/>
    <s v="All"/>
    <x v="2"/>
    <x v="1"/>
    <x v="5"/>
    <n v="1645285"/>
    <n v="525359673"/>
    <n v="0"/>
    <n v="0"/>
    <n v="0"/>
    <n v="0"/>
    <n v="0"/>
    <n v="0"/>
    <n v="0"/>
    <n v="0"/>
    <n v="0"/>
    <n v="0"/>
    <n v="0"/>
    <n v="0"/>
    <n v="0"/>
    <n v="0"/>
    <n v="0"/>
    <n v="0"/>
    <n v="0"/>
    <n v="0"/>
    <n v="0"/>
    <n v="0"/>
    <n v="0"/>
    <n v="0"/>
    <n v="0"/>
    <n v="0"/>
  </r>
  <r>
    <x v="6"/>
    <s v="All"/>
    <x v="2"/>
    <x v="0"/>
    <x v="6"/>
    <n v="1645285"/>
    <n v="525359673"/>
    <n v="0"/>
    <n v="0"/>
    <n v="0"/>
    <n v="0"/>
    <n v="0"/>
    <n v="0"/>
    <n v="0"/>
    <n v="0"/>
    <n v="0"/>
    <n v="0"/>
    <n v="0"/>
    <n v="0"/>
    <n v="0"/>
    <n v="0"/>
    <n v="0"/>
    <n v="0"/>
    <n v="0"/>
    <n v="0"/>
    <n v="0"/>
    <n v="0"/>
    <n v="0"/>
    <n v="0"/>
    <n v="0"/>
    <n v="0"/>
  </r>
  <r>
    <x v="6"/>
    <s v="All"/>
    <x v="2"/>
    <x v="2"/>
    <x v="7"/>
    <n v="1645285"/>
    <n v="525359673"/>
    <n v="0"/>
    <n v="0"/>
    <n v="0"/>
    <n v="0"/>
    <n v="0"/>
    <n v="0"/>
    <n v="0"/>
    <n v="0"/>
    <n v="0"/>
    <n v="0"/>
    <n v="0"/>
    <n v="0"/>
    <n v="0"/>
    <n v="0"/>
    <n v="0"/>
    <n v="0"/>
    <n v="0"/>
    <n v="0"/>
    <n v="0"/>
    <n v="0"/>
    <n v="0"/>
    <n v="0"/>
    <n v="0"/>
    <n v="0"/>
  </r>
  <r>
    <x v="6"/>
    <s v="All"/>
    <x v="3"/>
    <x v="0"/>
    <x v="0"/>
    <n v="1802602"/>
    <n v="586029872"/>
    <n v="29"/>
    <n v="3591"/>
    <n v="102"/>
    <n v="3459"/>
    <n v="11"/>
    <n v="4"/>
    <n v="5"/>
    <n v="9"/>
    <n v="26"/>
    <n v="3278"/>
    <n v="97"/>
    <n v="3147"/>
    <n v="10"/>
    <n v="3"/>
    <n v="5"/>
    <n v="8"/>
    <n v="26"/>
    <n v="3278"/>
    <n v="97"/>
    <n v="3147"/>
    <n v="10"/>
    <n v="3"/>
    <n v="5"/>
    <n v="8"/>
  </r>
  <r>
    <x v="6"/>
    <s v="All"/>
    <x v="3"/>
    <x v="0"/>
    <x v="1"/>
    <n v="1802602"/>
    <n v="586029872"/>
    <n v="0"/>
    <n v="0"/>
    <n v="0"/>
    <n v="0"/>
    <n v="0"/>
    <n v="0"/>
    <n v="0"/>
    <n v="0"/>
    <n v="0"/>
    <n v="0"/>
    <n v="0"/>
    <n v="0"/>
    <n v="0"/>
    <n v="0"/>
    <n v="0"/>
    <n v="0"/>
    <n v="0"/>
    <n v="0"/>
    <n v="0"/>
    <n v="0"/>
    <n v="0"/>
    <n v="0"/>
    <n v="0"/>
    <n v="0"/>
  </r>
  <r>
    <x v="6"/>
    <s v="All"/>
    <x v="3"/>
    <x v="1"/>
    <x v="2"/>
    <n v="1802602"/>
    <n v="586029872"/>
    <n v="9"/>
    <n v="172"/>
    <n v="9"/>
    <n v="172"/>
    <n v="3"/>
    <n v="5"/>
    <n v="1"/>
    <n v="0"/>
    <n v="8"/>
    <n v="165"/>
    <n v="8"/>
    <n v="165"/>
    <n v="3"/>
    <n v="4"/>
    <n v="1"/>
    <n v="0"/>
    <n v="8"/>
    <n v="165"/>
    <n v="8"/>
    <n v="165"/>
    <n v="3"/>
    <n v="4"/>
    <n v="1"/>
    <n v="0"/>
  </r>
  <r>
    <x v="6"/>
    <s v="All"/>
    <x v="3"/>
    <x v="1"/>
    <x v="3"/>
    <n v="1802602"/>
    <n v="586029872"/>
    <n v="0"/>
    <n v="0"/>
    <n v="0"/>
    <n v="0"/>
    <n v="0"/>
    <n v="0"/>
    <n v="0"/>
    <n v="0"/>
    <n v="0"/>
    <n v="0"/>
    <n v="0"/>
    <n v="0"/>
    <n v="0"/>
    <n v="0"/>
    <n v="0"/>
    <n v="0"/>
    <n v="0"/>
    <n v="0"/>
    <n v="0"/>
    <n v="0"/>
    <n v="0"/>
    <n v="0"/>
    <n v="0"/>
    <n v="0"/>
  </r>
  <r>
    <x v="6"/>
    <s v="All"/>
    <x v="3"/>
    <x v="1"/>
    <x v="4"/>
    <n v="1802602"/>
    <n v="586029872"/>
    <n v="0"/>
    <n v="0"/>
    <n v="0"/>
    <n v="0"/>
    <n v="0"/>
    <n v="0"/>
    <n v="0"/>
    <n v="0"/>
    <n v="0"/>
    <n v="0"/>
    <n v="0"/>
    <n v="0"/>
    <n v="0"/>
    <n v="0"/>
    <n v="0"/>
    <n v="0"/>
    <n v="0"/>
    <n v="0"/>
    <n v="0"/>
    <n v="0"/>
    <n v="0"/>
    <n v="0"/>
    <n v="0"/>
    <n v="0"/>
  </r>
  <r>
    <x v="6"/>
    <s v="All"/>
    <x v="3"/>
    <x v="1"/>
    <x v="5"/>
    <n v="1802602"/>
    <n v="586029872"/>
    <n v="0"/>
    <n v="0"/>
    <n v="0"/>
    <n v="0"/>
    <n v="0"/>
    <n v="0"/>
    <n v="0"/>
    <n v="0"/>
    <n v="0"/>
    <n v="0"/>
    <n v="0"/>
    <n v="0"/>
    <n v="0"/>
    <n v="0"/>
    <n v="0"/>
    <n v="0"/>
    <n v="0"/>
    <n v="0"/>
    <n v="0"/>
    <n v="0"/>
    <n v="0"/>
    <n v="0"/>
    <n v="0"/>
    <n v="0"/>
  </r>
  <r>
    <x v="6"/>
    <s v="All"/>
    <x v="3"/>
    <x v="0"/>
    <x v="6"/>
    <n v="1802602"/>
    <n v="586029872"/>
    <n v="0"/>
    <n v="0"/>
    <n v="0"/>
    <n v="0"/>
    <n v="0"/>
    <n v="0"/>
    <n v="0"/>
    <n v="0"/>
    <n v="0"/>
    <n v="0"/>
    <n v="0"/>
    <n v="0"/>
    <n v="0"/>
    <n v="0"/>
    <n v="0"/>
    <n v="0"/>
    <n v="0"/>
    <n v="0"/>
    <n v="0"/>
    <n v="0"/>
    <n v="0"/>
    <n v="0"/>
    <n v="0"/>
    <n v="0"/>
  </r>
  <r>
    <x v="6"/>
    <s v="All"/>
    <x v="3"/>
    <x v="2"/>
    <x v="7"/>
    <n v="1802602"/>
    <n v="586029872"/>
    <n v="2"/>
    <n v="120"/>
    <n v="2"/>
    <n v="120"/>
    <n v="0"/>
    <n v="1"/>
    <n v="0"/>
    <n v="1"/>
    <n v="2"/>
    <n v="120"/>
    <n v="2"/>
    <n v="120"/>
    <n v="0"/>
    <n v="1"/>
    <n v="0"/>
    <n v="1"/>
    <n v="2"/>
    <n v="120"/>
    <n v="2"/>
    <n v="120"/>
    <n v="0"/>
    <n v="1"/>
    <n v="0"/>
    <n v="1"/>
  </r>
  <r>
    <x v="6"/>
    <s v="All"/>
    <x v="4"/>
    <x v="0"/>
    <x v="0"/>
    <n v="1554156"/>
    <n v="507246742"/>
    <n v="84"/>
    <n v="9701"/>
    <n v="224"/>
    <n v="9438"/>
    <n v="18"/>
    <n v="24"/>
    <n v="23"/>
    <n v="19"/>
    <n v="69"/>
    <n v="7225"/>
    <n v="174"/>
    <n v="7001"/>
    <n v="13"/>
    <n v="17"/>
    <n v="21"/>
    <n v="18"/>
    <n v="63"/>
    <n v="6918"/>
    <n v="167"/>
    <n v="6694"/>
    <n v="13"/>
    <n v="17"/>
    <n v="16"/>
    <n v="17"/>
  </r>
  <r>
    <x v="6"/>
    <s v="All"/>
    <x v="4"/>
    <x v="0"/>
    <x v="1"/>
    <n v="1554156"/>
    <n v="507246742"/>
    <n v="0"/>
    <n v="0"/>
    <n v="0"/>
    <n v="0"/>
    <n v="0"/>
    <n v="0"/>
    <n v="0"/>
    <n v="0"/>
    <n v="0"/>
    <n v="0"/>
    <n v="0"/>
    <n v="0"/>
    <n v="0"/>
    <n v="0"/>
    <n v="0"/>
    <n v="0"/>
    <n v="0"/>
    <n v="0"/>
    <n v="0"/>
    <n v="0"/>
    <n v="0"/>
    <n v="0"/>
    <n v="0"/>
    <n v="0"/>
  </r>
  <r>
    <x v="6"/>
    <s v="All"/>
    <x v="4"/>
    <x v="1"/>
    <x v="2"/>
    <n v="1554156"/>
    <n v="507246742"/>
    <n v="20"/>
    <n v="902"/>
    <n v="34"/>
    <n v="884"/>
    <n v="6"/>
    <n v="3"/>
    <n v="4"/>
    <n v="7"/>
    <n v="20"/>
    <n v="902"/>
    <n v="34"/>
    <n v="884"/>
    <n v="6"/>
    <n v="3"/>
    <n v="4"/>
    <n v="7"/>
    <n v="19"/>
    <n v="766"/>
    <n v="30"/>
    <n v="764"/>
    <n v="6"/>
    <n v="3"/>
    <n v="4"/>
    <n v="6"/>
  </r>
  <r>
    <x v="6"/>
    <s v="All"/>
    <x v="4"/>
    <x v="1"/>
    <x v="3"/>
    <n v="1554156"/>
    <n v="507246742"/>
    <n v="0"/>
    <n v="0"/>
    <n v="0"/>
    <n v="0"/>
    <n v="0"/>
    <n v="0"/>
    <n v="0"/>
    <n v="0"/>
    <n v="0"/>
    <n v="0"/>
    <n v="0"/>
    <n v="0"/>
    <n v="0"/>
    <n v="0"/>
    <n v="0"/>
    <n v="0"/>
    <n v="0"/>
    <n v="0"/>
    <n v="0"/>
    <n v="0"/>
    <n v="0"/>
    <n v="0"/>
    <n v="0"/>
    <n v="0"/>
  </r>
  <r>
    <x v="6"/>
    <s v="All"/>
    <x v="4"/>
    <x v="1"/>
    <x v="4"/>
    <n v="1554156"/>
    <n v="507246742"/>
    <n v="0"/>
    <n v="0"/>
    <n v="0"/>
    <n v="0"/>
    <n v="0"/>
    <n v="0"/>
    <n v="0"/>
    <n v="0"/>
    <n v="0"/>
    <n v="0"/>
    <n v="0"/>
    <n v="0"/>
    <n v="0"/>
    <n v="0"/>
    <n v="0"/>
    <n v="0"/>
    <n v="0"/>
    <n v="0"/>
    <n v="0"/>
    <n v="0"/>
    <n v="0"/>
    <n v="0"/>
    <n v="0"/>
    <n v="0"/>
  </r>
  <r>
    <x v="6"/>
    <s v="All"/>
    <x v="4"/>
    <x v="1"/>
    <x v="5"/>
    <n v="1554156"/>
    <n v="507246742"/>
    <n v="0"/>
    <n v="0"/>
    <n v="0"/>
    <n v="0"/>
    <n v="0"/>
    <n v="0"/>
    <n v="0"/>
    <n v="0"/>
    <n v="0"/>
    <n v="0"/>
    <n v="0"/>
    <n v="0"/>
    <n v="0"/>
    <n v="0"/>
    <n v="0"/>
    <n v="0"/>
    <n v="0"/>
    <n v="0"/>
    <n v="0"/>
    <n v="0"/>
    <n v="0"/>
    <n v="0"/>
    <n v="0"/>
    <n v="0"/>
  </r>
  <r>
    <x v="6"/>
    <s v="All"/>
    <x v="4"/>
    <x v="0"/>
    <x v="6"/>
    <n v="1554156"/>
    <n v="507246742"/>
    <n v="0"/>
    <n v="0"/>
    <n v="0"/>
    <n v="0"/>
    <n v="0"/>
    <n v="0"/>
    <n v="0"/>
    <n v="0"/>
    <n v="0"/>
    <n v="0"/>
    <n v="0"/>
    <n v="0"/>
    <n v="0"/>
    <n v="0"/>
    <n v="0"/>
    <n v="0"/>
    <n v="0"/>
    <n v="0"/>
    <n v="0"/>
    <n v="0"/>
    <n v="0"/>
    <n v="0"/>
    <n v="0"/>
    <n v="0"/>
  </r>
  <r>
    <x v="6"/>
    <s v="All"/>
    <x v="4"/>
    <x v="2"/>
    <x v="7"/>
    <n v="1554156"/>
    <n v="507246742"/>
    <n v="17"/>
    <n v="2458"/>
    <n v="64"/>
    <n v="2401"/>
    <n v="4"/>
    <n v="6"/>
    <n v="4"/>
    <n v="3"/>
    <n v="14"/>
    <n v="2218"/>
    <n v="57"/>
    <n v="2161"/>
    <n v="3"/>
    <n v="5"/>
    <n v="3"/>
    <n v="3"/>
    <n v="12"/>
    <n v="2128"/>
    <n v="54"/>
    <n v="2071"/>
    <n v="2"/>
    <n v="5"/>
    <n v="3"/>
    <n v="2"/>
  </r>
  <r>
    <x v="6"/>
    <s v="All"/>
    <x v="5"/>
    <x v="0"/>
    <x v="0"/>
    <n v="1261569"/>
    <n v="399431185"/>
    <n v="128"/>
    <n v="11506"/>
    <n v="296"/>
    <n v="11224"/>
    <n v="33"/>
    <n v="30"/>
    <n v="32"/>
    <n v="33"/>
    <n v="112"/>
    <n v="9719"/>
    <n v="256"/>
    <n v="9533"/>
    <n v="30"/>
    <n v="22"/>
    <n v="30"/>
    <n v="30"/>
    <n v="98"/>
    <n v="8720"/>
    <n v="234"/>
    <n v="8565"/>
    <n v="29"/>
    <n v="16"/>
    <n v="27"/>
    <n v="26"/>
  </r>
  <r>
    <x v="6"/>
    <s v="All"/>
    <x v="5"/>
    <x v="0"/>
    <x v="1"/>
    <n v="1261569"/>
    <n v="399431185"/>
    <n v="0"/>
    <n v="0"/>
    <n v="0"/>
    <n v="0"/>
    <n v="0"/>
    <n v="0"/>
    <n v="0"/>
    <n v="0"/>
    <n v="0"/>
    <n v="0"/>
    <n v="0"/>
    <n v="0"/>
    <n v="0"/>
    <n v="0"/>
    <n v="0"/>
    <n v="0"/>
    <n v="0"/>
    <n v="0"/>
    <n v="0"/>
    <n v="0"/>
    <n v="0"/>
    <n v="0"/>
    <n v="0"/>
    <n v="0"/>
  </r>
  <r>
    <x v="6"/>
    <s v="All"/>
    <x v="5"/>
    <x v="1"/>
    <x v="2"/>
    <n v="1261569"/>
    <n v="399431185"/>
    <n v="48"/>
    <n v="3408"/>
    <n v="125"/>
    <n v="3310"/>
    <n v="11"/>
    <n v="10"/>
    <n v="19"/>
    <n v="8"/>
    <n v="44"/>
    <n v="3061"/>
    <n v="111"/>
    <n v="2968"/>
    <n v="10"/>
    <n v="9"/>
    <n v="18"/>
    <n v="7"/>
    <n v="38"/>
    <n v="2727"/>
    <n v="99"/>
    <n v="2652"/>
    <n v="9"/>
    <n v="9"/>
    <n v="13"/>
    <n v="7"/>
  </r>
  <r>
    <x v="6"/>
    <s v="All"/>
    <x v="5"/>
    <x v="1"/>
    <x v="3"/>
    <n v="1261569"/>
    <n v="399431185"/>
    <n v="0"/>
    <n v="0"/>
    <n v="0"/>
    <n v="0"/>
    <n v="0"/>
    <n v="0"/>
    <n v="0"/>
    <n v="0"/>
    <n v="0"/>
    <n v="0"/>
    <n v="0"/>
    <n v="0"/>
    <n v="0"/>
    <n v="0"/>
    <n v="0"/>
    <n v="0"/>
    <n v="0"/>
    <n v="0"/>
    <n v="0"/>
    <n v="0"/>
    <n v="0"/>
    <n v="0"/>
    <n v="0"/>
    <n v="0"/>
  </r>
  <r>
    <x v="6"/>
    <s v="All"/>
    <x v="5"/>
    <x v="1"/>
    <x v="4"/>
    <n v="1261569"/>
    <n v="399431185"/>
    <n v="0"/>
    <n v="0"/>
    <n v="0"/>
    <n v="0"/>
    <n v="0"/>
    <n v="0"/>
    <n v="0"/>
    <n v="0"/>
    <n v="0"/>
    <n v="0"/>
    <n v="0"/>
    <n v="0"/>
    <n v="0"/>
    <n v="0"/>
    <n v="0"/>
    <n v="0"/>
    <n v="0"/>
    <n v="0"/>
    <n v="0"/>
    <n v="0"/>
    <n v="0"/>
    <n v="0"/>
    <n v="0"/>
    <n v="0"/>
  </r>
  <r>
    <x v="6"/>
    <s v="All"/>
    <x v="5"/>
    <x v="1"/>
    <x v="5"/>
    <n v="1261569"/>
    <n v="399431185"/>
    <n v="1"/>
    <n v="134"/>
    <n v="4"/>
    <n v="120"/>
    <n v="0"/>
    <n v="0"/>
    <n v="0"/>
    <n v="1"/>
    <n v="1"/>
    <n v="134"/>
    <n v="4"/>
    <n v="120"/>
    <n v="0"/>
    <n v="0"/>
    <n v="0"/>
    <n v="1"/>
    <n v="1"/>
    <n v="134"/>
    <n v="4"/>
    <n v="120"/>
    <n v="0"/>
    <n v="0"/>
    <n v="0"/>
    <n v="1"/>
  </r>
  <r>
    <x v="6"/>
    <s v="All"/>
    <x v="5"/>
    <x v="0"/>
    <x v="6"/>
    <n v="1261569"/>
    <n v="399431185"/>
    <n v="0"/>
    <n v="0"/>
    <n v="0"/>
    <n v="0"/>
    <n v="0"/>
    <n v="0"/>
    <n v="0"/>
    <n v="0"/>
    <n v="0"/>
    <n v="0"/>
    <n v="0"/>
    <n v="0"/>
    <n v="0"/>
    <n v="0"/>
    <n v="0"/>
    <n v="0"/>
    <n v="0"/>
    <n v="0"/>
    <n v="0"/>
    <n v="0"/>
    <n v="0"/>
    <n v="0"/>
    <n v="0"/>
    <n v="0"/>
  </r>
  <r>
    <x v="6"/>
    <s v="All"/>
    <x v="5"/>
    <x v="2"/>
    <x v="7"/>
    <n v="1261569"/>
    <n v="399431185"/>
    <n v="29"/>
    <n v="1927"/>
    <n v="53"/>
    <n v="1849"/>
    <n v="6"/>
    <n v="9"/>
    <n v="4"/>
    <n v="10"/>
    <n v="26"/>
    <n v="1516"/>
    <n v="46"/>
    <n v="1459"/>
    <n v="5"/>
    <n v="7"/>
    <n v="4"/>
    <n v="10"/>
    <n v="24"/>
    <n v="1456"/>
    <n v="44"/>
    <n v="1399"/>
    <n v="5"/>
    <n v="6"/>
    <n v="3"/>
    <n v="10"/>
  </r>
  <r>
    <x v="6"/>
    <s v="All"/>
    <x v="6"/>
    <x v="0"/>
    <x v="0"/>
    <n v="9509963"/>
    <n v="2882273129"/>
    <n v="13856"/>
    <n v="1874809"/>
    <n v="42595"/>
    <n v="1822624"/>
    <n v="3623"/>
    <n v="3802"/>
    <n v="3468"/>
    <n v="2963"/>
    <n v="10515"/>
    <n v="1439799"/>
    <n v="33267"/>
    <n v="1399383"/>
    <n v="2663"/>
    <n v="2584"/>
    <n v="2797"/>
    <n v="2471"/>
    <n v="8696"/>
    <n v="1227913"/>
    <n v="28618"/>
    <n v="1192696"/>
    <n v="2198"/>
    <n v="2138"/>
    <n v="2182"/>
    <n v="2178"/>
  </r>
  <r>
    <x v="6"/>
    <s v="All"/>
    <x v="6"/>
    <x v="0"/>
    <x v="1"/>
    <n v="9509963"/>
    <n v="2882273129"/>
    <n v="0"/>
    <n v="0"/>
    <n v="0"/>
    <n v="0"/>
    <n v="0"/>
    <n v="0"/>
    <n v="0"/>
    <n v="0"/>
    <n v="0"/>
    <n v="0"/>
    <n v="0"/>
    <n v="0"/>
    <n v="0"/>
    <n v="0"/>
    <n v="0"/>
    <n v="0"/>
    <n v="0"/>
    <n v="0"/>
    <n v="0"/>
    <n v="0"/>
    <n v="0"/>
    <n v="0"/>
    <n v="0"/>
    <n v="0"/>
  </r>
  <r>
    <x v="6"/>
    <s v="All"/>
    <x v="6"/>
    <x v="1"/>
    <x v="2"/>
    <n v="9509963"/>
    <n v="2882273129"/>
    <n v="3353"/>
    <n v="313819"/>
    <n v="8239"/>
    <n v="305052"/>
    <n v="858"/>
    <n v="890"/>
    <n v="824"/>
    <n v="781"/>
    <n v="2630"/>
    <n v="253229"/>
    <n v="6771"/>
    <n v="245712"/>
    <n v="685"/>
    <n v="608"/>
    <n v="678"/>
    <n v="659"/>
    <n v="2252"/>
    <n v="222013"/>
    <n v="5990"/>
    <n v="215511"/>
    <n v="614"/>
    <n v="538"/>
    <n v="522"/>
    <n v="578"/>
  </r>
  <r>
    <x v="6"/>
    <s v="All"/>
    <x v="6"/>
    <x v="1"/>
    <x v="3"/>
    <n v="9509963"/>
    <n v="2882273129"/>
    <n v="0"/>
    <n v="0"/>
    <n v="0"/>
    <n v="0"/>
    <n v="0"/>
    <n v="0"/>
    <n v="0"/>
    <n v="0"/>
    <n v="0"/>
    <n v="0"/>
    <n v="0"/>
    <n v="0"/>
    <n v="0"/>
    <n v="0"/>
    <n v="0"/>
    <n v="0"/>
    <n v="0"/>
    <n v="0"/>
    <n v="0"/>
    <n v="0"/>
    <n v="0"/>
    <n v="0"/>
    <n v="0"/>
    <n v="0"/>
  </r>
  <r>
    <x v="6"/>
    <s v="All"/>
    <x v="6"/>
    <x v="1"/>
    <x v="4"/>
    <n v="9509963"/>
    <n v="2882273129"/>
    <n v="0"/>
    <n v="0"/>
    <n v="0"/>
    <n v="0"/>
    <n v="0"/>
    <n v="0"/>
    <n v="0"/>
    <n v="0"/>
    <n v="0"/>
    <n v="0"/>
    <n v="0"/>
    <n v="0"/>
    <n v="0"/>
    <n v="0"/>
    <n v="0"/>
    <n v="0"/>
    <n v="0"/>
    <n v="0"/>
    <n v="0"/>
    <n v="0"/>
    <n v="0"/>
    <n v="0"/>
    <n v="0"/>
    <n v="0"/>
  </r>
  <r>
    <x v="6"/>
    <s v="All"/>
    <x v="6"/>
    <x v="1"/>
    <x v="5"/>
    <n v="9509963"/>
    <n v="2882273129"/>
    <n v="81"/>
    <n v="5445"/>
    <n v="149"/>
    <n v="5227"/>
    <n v="21"/>
    <n v="24"/>
    <n v="15"/>
    <n v="21"/>
    <n v="67"/>
    <n v="4249"/>
    <n v="128"/>
    <n v="4057"/>
    <n v="18"/>
    <n v="16"/>
    <n v="14"/>
    <n v="19"/>
    <n v="60"/>
    <n v="4009"/>
    <n v="120"/>
    <n v="3817"/>
    <n v="16"/>
    <n v="16"/>
    <n v="10"/>
    <n v="18"/>
  </r>
  <r>
    <x v="6"/>
    <s v="All"/>
    <x v="6"/>
    <x v="0"/>
    <x v="6"/>
    <n v="9509963"/>
    <n v="2882273129"/>
    <n v="0"/>
    <n v="0"/>
    <n v="0"/>
    <n v="0"/>
    <n v="0"/>
    <n v="0"/>
    <n v="0"/>
    <n v="0"/>
    <n v="0"/>
    <n v="0"/>
    <n v="0"/>
    <n v="0"/>
    <n v="0"/>
    <n v="0"/>
    <n v="0"/>
    <n v="0"/>
    <n v="0"/>
    <n v="0"/>
    <n v="0"/>
    <n v="0"/>
    <n v="0"/>
    <n v="0"/>
    <n v="0"/>
    <n v="0"/>
  </r>
  <r>
    <x v="6"/>
    <s v="All"/>
    <x v="6"/>
    <x v="2"/>
    <x v="7"/>
    <n v="9509963"/>
    <n v="2882273129"/>
    <n v="756"/>
    <n v="62381"/>
    <n v="1708"/>
    <n v="60117"/>
    <n v="174"/>
    <n v="208"/>
    <n v="211"/>
    <n v="163"/>
    <n v="602"/>
    <n v="50203"/>
    <n v="1381"/>
    <n v="48417"/>
    <n v="135"/>
    <n v="149"/>
    <n v="175"/>
    <n v="143"/>
    <n v="513"/>
    <n v="43672"/>
    <n v="1225"/>
    <n v="42053"/>
    <n v="118"/>
    <n v="130"/>
    <n v="136"/>
    <n v="129"/>
  </r>
  <r>
    <x v="6"/>
    <s v="All"/>
    <x v="7"/>
    <x v="0"/>
    <x v="0"/>
    <n v="8709657"/>
    <n v="2868416733"/>
    <n v="47715"/>
    <n v="8793433"/>
    <n v="177173"/>
    <n v="8609173"/>
    <n v="12238"/>
    <n v="13148"/>
    <n v="11845"/>
    <n v="10484"/>
    <n v="34657"/>
    <n v="6462677"/>
    <n v="135180"/>
    <n v="6325439"/>
    <n v="8767"/>
    <n v="8195"/>
    <n v="9294"/>
    <n v="8401"/>
    <n v="28950"/>
    <n v="5532448"/>
    <n v="116827"/>
    <n v="5414780"/>
    <n v="7349"/>
    <n v="7026"/>
    <n v="7173"/>
    <n v="7402"/>
  </r>
  <r>
    <x v="6"/>
    <s v="All"/>
    <x v="7"/>
    <x v="0"/>
    <x v="1"/>
    <n v="8709657"/>
    <n v="2868416733"/>
    <n v="1"/>
    <n v="90"/>
    <n v="1"/>
    <n v="90"/>
    <n v="0"/>
    <n v="0"/>
    <n v="1"/>
    <n v="0"/>
    <n v="1"/>
    <n v="90"/>
    <n v="1"/>
    <n v="90"/>
    <n v="0"/>
    <n v="0"/>
    <n v="1"/>
    <n v="0"/>
    <n v="0"/>
    <n v="0"/>
    <n v="0"/>
    <n v="0"/>
    <n v="0"/>
    <n v="0"/>
    <n v="0"/>
    <n v="0"/>
  </r>
  <r>
    <x v="6"/>
    <s v="All"/>
    <x v="7"/>
    <x v="1"/>
    <x v="2"/>
    <n v="8709657"/>
    <n v="2868416733"/>
    <n v="16392"/>
    <n v="2313155"/>
    <n v="53598"/>
    <n v="2262265"/>
    <n v="4184"/>
    <n v="4401"/>
    <n v="3936"/>
    <n v="3871"/>
    <n v="12773"/>
    <n v="1886102"/>
    <n v="44730"/>
    <n v="1844043"/>
    <n v="3263"/>
    <n v="3039"/>
    <n v="3183"/>
    <n v="3288"/>
    <n v="11282"/>
    <n v="1717587"/>
    <n v="40995"/>
    <n v="1678997"/>
    <n v="2903"/>
    <n v="2736"/>
    <n v="2601"/>
    <n v="3042"/>
  </r>
  <r>
    <x v="6"/>
    <s v="All"/>
    <x v="7"/>
    <x v="1"/>
    <x v="3"/>
    <n v="8709657"/>
    <n v="2868416733"/>
    <n v="0"/>
    <n v="0"/>
    <n v="0"/>
    <n v="0"/>
    <n v="0"/>
    <n v="0"/>
    <n v="0"/>
    <n v="0"/>
    <n v="0"/>
    <n v="0"/>
    <n v="0"/>
    <n v="0"/>
    <n v="0"/>
    <n v="0"/>
    <n v="0"/>
    <n v="0"/>
    <n v="0"/>
    <n v="0"/>
    <n v="0"/>
    <n v="0"/>
    <n v="0"/>
    <n v="0"/>
    <n v="0"/>
    <n v="0"/>
  </r>
  <r>
    <x v="6"/>
    <s v="All"/>
    <x v="7"/>
    <x v="1"/>
    <x v="4"/>
    <n v="8709657"/>
    <n v="2868416733"/>
    <n v="0"/>
    <n v="0"/>
    <n v="0"/>
    <n v="0"/>
    <n v="0"/>
    <n v="0"/>
    <n v="0"/>
    <n v="0"/>
    <n v="0"/>
    <n v="0"/>
    <n v="0"/>
    <n v="0"/>
    <n v="0"/>
    <n v="0"/>
    <n v="0"/>
    <n v="0"/>
    <n v="0"/>
    <n v="0"/>
    <n v="0"/>
    <n v="0"/>
    <n v="0"/>
    <n v="0"/>
    <n v="0"/>
    <n v="0"/>
  </r>
  <r>
    <x v="6"/>
    <s v="All"/>
    <x v="7"/>
    <x v="1"/>
    <x v="5"/>
    <n v="8709657"/>
    <n v="2868416733"/>
    <n v="471"/>
    <n v="45854"/>
    <n v="1182"/>
    <n v="44214"/>
    <n v="119"/>
    <n v="142"/>
    <n v="118"/>
    <n v="92"/>
    <n v="369"/>
    <n v="35881"/>
    <n v="961"/>
    <n v="34591"/>
    <n v="84"/>
    <n v="102"/>
    <n v="100"/>
    <n v="83"/>
    <n v="318"/>
    <n v="31783"/>
    <n v="850"/>
    <n v="30658"/>
    <n v="73"/>
    <n v="84"/>
    <n v="84"/>
    <n v="77"/>
  </r>
  <r>
    <x v="6"/>
    <s v="All"/>
    <x v="7"/>
    <x v="0"/>
    <x v="6"/>
    <n v="8709657"/>
    <n v="2868416733"/>
    <n v="0"/>
    <n v="0"/>
    <n v="0"/>
    <n v="0"/>
    <n v="0"/>
    <n v="0"/>
    <n v="0"/>
    <n v="0"/>
    <n v="0"/>
    <n v="0"/>
    <n v="0"/>
    <n v="0"/>
    <n v="0"/>
    <n v="0"/>
    <n v="0"/>
    <n v="0"/>
    <n v="0"/>
    <n v="0"/>
    <n v="0"/>
    <n v="0"/>
    <n v="0"/>
    <n v="0"/>
    <n v="0"/>
    <n v="0"/>
  </r>
  <r>
    <x v="6"/>
    <s v="All"/>
    <x v="7"/>
    <x v="2"/>
    <x v="7"/>
    <n v="8709657"/>
    <n v="2868416733"/>
    <n v="489"/>
    <n v="52468"/>
    <n v="1261"/>
    <n v="51103"/>
    <n v="120"/>
    <n v="135"/>
    <n v="129"/>
    <n v="105"/>
    <n v="362"/>
    <n v="36906"/>
    <n v="958"/>
    <n v="35852"/>
    <n v="88"/>
    <n v="84"/>
    <n v="109"/>
    <n v="81"/>
    <n v="298"/>
    <n v="29737"/>
    <n v="797"/>
    <n v="28868"/>
    <n v="74"/>
    <n v="72"/>
    <n v="80"/>
    <n v="72"/>
  </r>
  <r>
    <x v="6"/>
    <s v="All"/>
    <x v="8"/>
    <x v="0"/>
    <x v="0"/>
    <n v="1000515"/>
    <n v="349583427"/>
    <n v="11394"/>
    <n v="1727788"/>
    <n v="33189"/>
    <n v="1702106"/>
    <n v="3115"/>
    <n v="3325"/>
    <n v="2764"/>
    <n v="2190"/>
    <n v="7376"/>
    <n v="1267078"/>
    <n v="24396"/>
    <n v="1248532"/>
    <n v="1739"/>
    <n v="1932"/>
    <n v="2020"/>
    <n v="1685"/>
    <n v="6283"/>
    <n v="1107303"/>
    <n v="21592"/>
    <n v="1090884"/>
    <n v="1479"/>
    <n v="1660"/>
    <n v="1638"/>
    <n v="1506"/>
  </r>
  <r>
    <x v="6"/>
    <s v="All"/>
    <x v="8"/>
    <x v="0"/>
    <x v="1"/>
    <n v="1000515"/>
    <n v="349583427"/>
    <n v="0"/>
    <n v="0"/>
    <n v="0"/>
    <n v="0"/>
    <n v="0"/>
    <n v="0"/>
    <n v="0"/>
    <n v="0"/>
    <n v="0"/>
    <n v="0"/>
    <n v="0"/>
    <n v="0"/>
    <n v="0"/>
    <n v="0"/>
    <n v="0"/>
    <n v="0"/>
    <n v="0"/>
    <n v="0"/>
    <n v="0"/>
    <n v="0"/>
    <n v="0"/>
    <n v="0"/>
    <n v="0"/>
    <n v="0"/>
  </r>
  <r>
    <x v="6"/>
    <s v="All"/>
    <x v="8"/>
    <x v="1"/>
    <x v="2"/>
    <n v="1000515"/>
    <n v="349583427"/>
    <n v="6223"/>
    <n v="877101"/>
    <n v="19539"/>
    <n v="862166"/>
    <n v="1767"/>
    <n v="1696"/>
    <n v="1396"/>
    <n v="1364"/>
    <n v="4953"/>
    <n v="739074"/>
    <n v="16757"/>
    <n v="726390"/>
    <n v="1339"/>
    <n v="1262"/>
    <n v="1164"/>
    <n v="1188"/>
    <n v="4489"/>
    <n v="686296"/>
    <n v="15689"/>
    <n v="674238"/>
    <n v="1224"/>
    <n v="1152"/>
    <n v="1004"/>
    <n v="1109"/>
  </r>
  <r>
    <x v="6"/>
    <s v="All"/>
    <x v="8"/>
    <x v="1"/>
    <x v="3"/>
    <n v="1000515"/>
    <n v="349583427"/>
    <n v="0"/>
    <n v="0"/>
    <n v="0"/>
    <n v="0"/>
    <n v="0"/>
    <n v="0"/>
    <n v="0"/>
    <n v="0"/>
    <n v="0"/>
    <n v="0"/>
    <n v="0"/>
    <n v="0"/>
    <n v="0"/>
    <n v="0"/>
    <n v="0"/>
    <n v="0"/>
    <n v="0"/>
    <n v="0"/>
    <n v="0"/>
    <n v="0"/>
    <n v="0"/>
    <n v="0"/>
    <n v="0"/>
    <n v="0"/>
  </r>
  <r>
    <x v="6"/>
    <s v="All"/>
    <x v="8"/>
    <x v="1"/>
    <x v="4"/>
    <n v="1000515"/>
    <n v="349583427"/>
    <n v="0"/>
    <n v="0"/>
    <n v="0"/>
    <n v="0"/>
    <n v="0"/>
    <n v="0"/>
    <n v="0"/>
    <n v="0"/>
    <n v="0"/>
    <n v="0"/>
    <n v="0"/>
    <n v="0"/>
    <n v="0"/>
    <n v="0"/>
    <n v="0"/>
    <n v="0"/>
    <n v="0"/>
    <n v="0"/>
    <n v="0"/>
    <n v="0"/>
    <n v="0"/>
    <n v="0"/>
    <n v="0"/>
    <n v="0"/>
  </r>
  <r>
    <x v="6"/>
    <s v="All"/>
    <x v="8"/>
    <x v="1"/>
    <x v="5"/>
    <n v="1000515"/>
    <n v="349583427"/>
    <n v="182"/>
    <n v="23058"/>
    <n v="509"/>
    <n v="22434"/>
    <n v="44"/>
    <n v="58"/>
    <n v="44"/>
    <n v="36"/>
    <n v="140"/>
    <n v="18120"/>
    <n v="400"/>
    <n v="17631"/>
    <n v="29"/>
    <n v="39"/>
    <n v="38"/>
    <n v="34"/>
    <n v="126"/>
    <n v="15993"/>
    <n v="363"/>
    <n v="15520"/>
    <n v="28"/>
    <n v="37"/>
    <n v="30"/>
    <n v="31"/>
  </r>
  <r>
    <x v="6"/>
    <s v="All"/>
    <x v="8"/>
    <x v="0"/>
    <x v="6"/>
    <n v="1000515"/>
    <n v="349583427"/>
    <n v="0"/>
    <n v="0"/>
    <n v="0"/>
    <n v="0"/>
    <n v="0"/>
    <n v="0"/>
    <n v="0"/>
    <n v="0"/>
    <n v="0"/>
    <n v="0"/>
    <n v="0"/>
    <n v="0"/>
    <n v="0"/>
    <n v="0"/>
    <n v="0"/>
    <n v="0"/>
    <n v="0"/>
    <n v="0"/>
    <n v="0"/>
    <n v="0"/>
    <n v="0"/>
    <n v="0"/>
    <n v="0"/>
    <n v="0"/>
  </r>
  <r>
    <x v="6"/>
    <s v="All"/>
    <x v="8"/>
    <x v="2"/>
    <x v="7"/>
    <n v="1000515"/>
    <n v="349583427"/>
    <n v="67"/>
    <n v="8669"/>
    <n v="165"/>
    <n v="8486"/>
    <n v="18"/>
    <n v="18"/>
    <n v="18"/>
    <n v="13"/>
    <n v="48"/>
    <n v="7184"/>
    <n v="136"/>
    <n v="7047"/>
    <n v="11"/>
    <n v="13"/>
    <n v="17"/>
    <n v="7"/>
    <n v="43"/>
    <n v="6693"/>
    <n v="122"/>
    <n v="6574"/>
    <n v="10"/>
    <n v="11"/>
    <n v="16"/>
    <n v="6"/>
  </r>
  <r>
    <x v="6"/>
    <s v="All"/>
    <x v="9"/>
    <x v="0"/>
    <x v="0"/>
    <n v="827587"/>
    <n v="286159593"/>
    <n v="11918"/>
    <n v="2144418"/>
    <n v="41560"/>
    <n v="2113950"/>
    <n v="3493"/>
    <n v="3391"/>
    <n v="2743"/>
    <n v="2291"/>
    <n v="7760"/>
    <n v="1564407"/>
    <n v="30849"/>
    <n v="1541759"/>
    <n v="1965"/>
    <n v="2029"/>
    <n v="1979"/>
    <n v="1787"/>
    <n v="6688"/>
    <n v="1393764"/>
    <n v="27739"/>
    <n v="1373393"/>
    <n v="1646"/>
    <n v="1757"/>
    <n v="1681"/>
    <n v="1604"/>
  </r>
  <r>
    <x v="6"/>
    <s v="All"/>
    <x v="9"/>
    <x v="0"/>
    <x v="1"/>
    <n v="827587"/>
    <n v="286159593"/>
    <n v="0"/>
    <n v="0"/>
    <n v="0"/>
    <n v="0"/>
    <n v="0"/>
    <n v="0"/>
    <n v="0"/>
    <n v="0"/>
    <n v="0"/>
    <n v="0"/>
    <n v="0"/>
    <n v="0"/>
    <n v="0"/>
    <n v="0"/>
    <n v="0"/>
    <n v="0"/>
    <n v="0"/>
    <n v="0"/>
    <n v="0"/>
    <n v="0"/>
    <n v="0"/>
    <n v="0"/>
    <n v="0"/>
    <n v="0"/>
  </r>
  <r>
    <x v="6"/>
    <s v="All"/>
    <x v="9"/>
    <x v="1"/>
    <x v="2"/>
    <n v="827587"/>
    <n v="286159593"/>
    <n v="9830"/>
    <n v="1632735"/>
    <n v="36974"/>
    <n v="1606457"/>
    <n v="2734"/>
    <n v="2596"/>
    <n v="2289"/>
    <n v="2211"/>
    <n v="7991"/>
    <n v="1398158"/>
    <n v="32209"/>
    <n v="1375690"/>
    <n v="2090"/>
    <n v="2015"/>
    <n v="1956"/>
    <n v="1930"/>
    <n v="7400"/>
    <n v="1303623"/>
    <n v="30370"/>
    <n v="1282464"/>
    <n v="1929"/>
    <n v="1873"/>
    <n v="1764"/>
    <n v="1834"/>
  </r>
  <r>
    <x v="6"/>
    <s v="All"/>
    <x v="9"/>
    <x v="1"/>
    <x v="3"/>
    <n v="827587"/>
    <n v="286159593"/>
    <n v="0"/>
    <n v="0"/>
    <n v="0"/>
    <n v="0"/>
    <n v="0"/>
    <n v="0"/>
    <n v="0"/>
    <n v="0"/>
    <n v="0"/>
    <n v="0"/>
    <n v="0"/>
    <n v="0"/>
    <n v="0"/>
    <n v="0"/>
    <n v="0"/>
    <n v="0"/>
    <n v="0"/>
    <n v="0"/>
    <n v="0"/>
    <n v="0"/>
    <n v="0"/>
    <n v="0"/>
    <n v="0"/>
    <n v="0"/>
  </r>
  <r>
    <x v="6"/>
    <s v="All"/>
    <x v="9"/>
    <x v="1"/>
    <x v="4"/>
    <n v="827587"/>
    <n v="286159593"/>
    <n v="0"/>
    <n v="0"/>
    <n v="0"/>
    <n v="0"/>
    <n v="0"/>
    <n v="0"/>
    <n v="0"/>
    <n v="0"/>
    <n v="0"/>
    <n v="0"/>
    <n v="0"/>
    <n v="0"/>
    <n v="0"/>
    <n v="0"/>
    <n v="0"/>
    <n v="0"/>
    <n v="0"/>
    <n v="0"/>
    <n v="0"/>
    <n v="0"/>
    <n v="0"/>
    <n v="0"/>
    <n v="0"/>
    <n v="0"/>
  </r>
  <r>
    <x v="6"/>
    <s v="All"/>
    <x v="9"/>
    <x v="1"/>
    <x v="5"/>
    <n v="827587"/>
    <n v="286159593"/>
    <n v="217"/>
    <n v="34140"/>
    <n v="726"/>
    <n v="33452"/>
    <n v="53"/>
    <n v="63"/>
    <n v="57"/>
    <n v="44"/>
    <n v="174"/>
    <n v="24718"/>
    <n v="579"/>
    <n v="24196"/>
    <n v="39"/>
    <n v="48"/>
    <n v="47"/>
    <n v="40"/>
    <n v="157"/>
    <n v="22162"/>
    <n v="529"/>
    <n v="21676"/>
    <n v="37"/>
    <n v="44"/>
    <n v="39"/>
    <n v="37"/>
  </r>
  <r>
    <x v="6"/>
    <s v="All"/>
    <x v="9"/>
    <x v="0"/>
    <x v="6"/>
    <n v="827587"/>
    <n v="286159593"/>
    <n v="0"/>
    <n v="0"/>
    <n v="0"/>
    <n v="0"/>
    <n v="0"/>
    <n v="0"/>
    <n v="0"/>
    <n v="0"/>
    <n v="0"/>
    <n v="0"/>
    <n v="0"/>
    <n v="0"/>
    <n v="0"/>
    <n v="0"/>
    <n v="0"/>
    <n v="0"/>
    <n v="0"/>
    <n v="0"/>
    <n v="0"/>
    <n v="0"/>
    <n v="0"/>
    <n v="0"/>
    <n v="0"/>
    <n v="0"/>
  </r>
  <r>
    <x v="6"/>
    <s v="All"/>
    <x v="9"/>
    <x v="2"/>
    <x v="7"/>
    <n v="827587"/>
    <n v="286159593"/>
    <n v="83"/>
    <n v="13234"/>
    <n v="285"/>
    <n v="12972"/>
    <n v="23"/>
    <n v="20"/>
    <n v="22"/>
    <n v="18"/>
    <n v="57"/>
    <n v="9562"/>
    <n v="227"/>
    <n v="9367"/>
    <n v="14"/>
    <n v="9"/>
    <n v="19"/>
    <n v="15"/>
    <n v="47"/>
    <n v="7054"/>
    <n v="192"/>
    <n v="6877"/>
    <n v="10"/>
    <n v="9"/>
    <n v="15"/>
    <n v="13"/>
  </r>
  <r>
    <x v="7"/>
    <s v="All"/>
    <x v="0"/>
    <x v="0"/>
    <x v="0"/>
    <n v="753555"/>
    <n v="201320418"/>
    <n v="2"/>
    <n v="70"/>
    <n v="3"/>
    <n v="67"/>
    <n v="1"/>
    <n v="1"/>
    <n v="0"/>
    <n v="0"/>
    <n v="2"/>
    <n v="70"/>
    <n v="3"/>
    <n v="67"/>
    <n v="1"/>
    <n v="1"/>
    <n v="0"/>
    <n v="0"/>
    <n v="1"/>
    <n v="7"/>
    <n v="1"/>
    <n v="7"/>
    <n v="1"/>
    <n v="0"/>
    <n v="0"/>
    <n v="0"/>
  </r>
  <r>
    <x v="7"/>
    <s v="All"/>
    <x v="0"/>
    <x v="0"/>
    <x v="1"/>
    <n v="753555"/>
    <n v="201320418"/>
    <n v="0"/>
    <n v="0"/>
    <n v="0"/>
    <n v="0"/>
    <n v="0"/>
    <n v="0"/>
    <n v="0"/>
    <n v="0"/>
    <n v="0"/>
    <n v="0"/>
    <n v="0"/>
    <n v="0"/>
    <n v="0"/>
    <n v="0"/>
    <n v="0"/>
    <n v="0"/>
    <n v="0"/>
    <n v="0"/>
    <n v="0"/>
    <n v="0"/>
    <n v="0"/>
    <n v="0"/>
    <n v="0"/>
    <n v="0"/>
  </r>
  <r>
    <x v="7"/>
    <s v="All"/>
    <x v="0"/>
    <x v="1"/>
    <x v="2"/>
    <n v="753555"/>
    <n v="201320418"/>
    <n v="0"/>
    <n v="0"/>
    <n v="0"/>
    <n v="0"/>
    <n v="0"/>
    <n v="0"/>
    <n v="0"/>
    <n v="0"/>
    <n v="0"/>
    <n v="0"/>
    <n v="0"/>
    <n v="0"/>
    <n v="0"/>
    <n v="0"/>
    <n v="0"/>
    <n v="0"/>
    <n v="0"/>
    <n v="0"/>
    <n v="0"/>
    <n v="0"/>
    <n v="0"/>
    <n v="0"/>
    <n v="0"/>
    <n v="0"/>
  </r>
  <r>
    <x v="7"/>
    <s v="All"/>
    <x v="0"/>
    <x v="1"/>
    <x v="3"/>
    <n v="753555"/>
    <n v="201320418"/>
    <n v="0"/>
    <n v="0"/>
    <n v="0"/>
    <n v="0"/>
    <n v="0"/>
    <n v="0"/>
    <n v="0"/>
    <n v="0"/>
    <n v="0"/>
    <n v="0"/>
    <n v="0"/>
    <n v="0"/>
    <n v="0"/>
    <n v="0"/>
    <n v="0"/>
    <n v="0"/>
    <n v="0"/>
    <n v="0"/>
    <n v="0"/>
    <n v="0"/>
    <n v="0"/>
    <n v="0"/>
    <n v="0"/>
    <n v="0"/>
  </r>
  <r>
    <x v="7"/>
    <s v="All"/>
    <x v="0"/>
    <x v="1"/>
    <x v="4"/>
    <n v="753555"/>
    <n v="201320418"/>
    <n v="0"/>
    <n v="0"/>
    <n v="0"/>
    <n v="0"/>
    <n v="0"/>
    <n v="0"/>
    <n v="0"/>
    <n v="0"/>
    <n v="0"/>
    <n v="0"/>
    <n v="0"/>
    <n v="0"/>
    <n v="0"/>
    <n v="0"/>
    <n v="0"/>
    <n v="0"/>
    <n v="0"/>
    <n v="0"/>
    <n v="0"/>
    <n v="0"/>
    <n v="0"/>
    <n v="0"/>
    <n v="0"/>
    <n v="0"/>
  </r>
  <r>
    <x v="7"/>
    <s v="All"/>
    <x v="0"/>
    <x v="1"/>
    <x v="5"/>
    <n v="753555"/>
    <n v="201320418"/>
    <n v="0"/>
    <n v="0"/>
    <n v="0"/>
    <n v="0"/>
    <n v="0"/>
    <n v="0"/>
    <n v="0"/>
    <n v="0"/>
    <n v="0"/>
    <n v="0"/>
    <n v="0"/>
    <n v="0"/>
    <n v="0"/>
    <n v="0"/>
    <n v="0"/>
    <n v="0"/>
    <n v="0"/>
    <n v="0"/>
    <n v="0"/>
    <n v="0"/>
    <n v="0"/>
    <n v="0"/>
    <n v="0"/>
    <n v="0"/>
  </r>
  <r>
    <x v="7"/>
    <s v="All"/>
    <x v="0"/>
    <x v="0"/>
    <x v="6"/>
    <n v="753555"/>
    <n v="201320418"/>
    <n v="0"/>
    <n v="0"/>
    <n v="0"/>
    <n v="0"/>
    <n v="0"/>
    <n v="0"/>
    <n v="0"/>
    <n v="0"/>
    <n v="0"/>
    <n v="0"/>
    <n v="0"/>
    <n v="0"/>
    <n v="0"/>
    <n v="0"/>
    <n v="0"/>
    <n v="0"/>
    <n v="0"/>
    <n v="0"/>
    <n v="0"/>
    <n v="0"/>
    <n v="0"/>
    <n v="0"/>
    <n v="0"/>
    <n v="0"/>
  </r>
  <r>
    <x v="7"/>
    <s v="All"/>
    <x v="0"/>
    <x v="2"/>
    <x v="7"/>
    <n v="753555"/>
    <n v="201320418"/>
    <n v="0"/>
    <n v="0"/>
    <n v="0"/>
    <n v="0"/>
    <n v="0"/>
    <n v="0"/>
    <n v="0"/>
    <n v="0"/>
    <n v="0"/>
    <n v="0"/>
    <n v="0"/>
    <n v="0"/>
    <n v="0"/>
    <n v="0"/>
    <n v="0"/>
    <n v="0"/>
    <n v="0"/>
    <n v="0"/>
    <n v="0"/>
    <n v="0"/>
    <n v="0"/>
    <n v="0"/>
    <n v="0"/>
    <n v="0"/>
  </r>
  <r>
    <x v="7"/>
    <s v="All"/>
    <x v="1"/>
    <x v="0"/>
    <x v="0"/>
    <n v="839266"/>
    <n v="264133010"/>
    <n v="7"/>
    <n v="738"/>
    <n v="23"/>
    <n v="735"/>
    <n v="1"/>
    <n v="0"/>
    <n v="3"/>
    <n v="3"/>
    <n v="7"/>
    <n v="738"/>
    <n v="23"/>
    <n v="735"/>
    <n v="1"/>
    <n v="0"/>
    <n v="3"/>
    <n v="3"/>
    <n v="7"/>
    <n v="738"/>
    <n v="23"/>
    <n v="735"/>
    <n v="1"/>
    <n v="0"/>
    <n v="3"/>
    <n v="3"/>
  </r>
  <r>
    <x v="7"/>
    <s v="All"/>
    <x v="1"/>
    <x v="0"/>
    <x v="1"/>
    <n v="839266"/>
    <n v="264133010"/>
    <n v="0"/>
    <n v="0"/>
    <n v="0"/>
    <n v="0"/>
    <n v="0"/>
    <n v="0"/>
    <n v="0"/>
    <n v="0"/>
    <n v="0"/>
    <n v="0"/>
    <n v="0"/>
    <n v="0"/>
    <n v="0"/>
    <n v="0"/>
    <n v="0"/>
    <n v="0"/>
    <n v="0"/>
    <n v="0"/>
    <n v="0"/>
    <n v="0"/>
    <n v="0"/>
    <n v="0"/>
    <n v="0"/>
    <n v="0"/>
  </r>
  <r>
    <x v="7"/>
    <s v="All"/>
    <x v="1"/>
    <x v="1"/>
    <x v="2"/>
    <n v="839266"/>
    <n v="264133010"/>
    <n v="0"/>
    <n v="0"/>
    <n v="0"/>
    <n v="0"/>
    <n v="0"/>
    <n v="0"/>
    <n v="0"/>
    <n v="0"/>
    <n v="0"/>
    <n v="0"/>
    <n v="0"/>
    <n v="0"/>
    <n v="0"/>
    <n v="0"/>
    <n v="0"/>
    <n v="0"/>
    <n v="0"/>
    <n v="0"/>
    <n v="0"/>
    <n v="0"/>
    <n v="0"/>
    <n v="0"/>
    <n v="0"/>
    <n v="0"/>
  </r>
  <r>
    <x v="7"/>
    <s v="All"/>
    <x v="1"/>
    <x v="1"/>
    <x v="3"/>
    <n v="839266"/>
    <n v="264133010"/>
    <n v="0"/>
    <n v="0"/>
    <n v="0"/>
    <n v="0"/>
    <n v="0"/>
    <n v="0"/>
    <n v="0"/>
    <n v="0"/>
    <n v="0"/>
    <n v="0"/>
    <n v="0"/>
    <n v="0"/>
    <n v="0"/>
    <n v="0"/>
    <n v="0"/>
    <n v="0"/>
    <n v="0"/>
    <n v="0"/>
    <n v="0"/>
    <n v="0"/>
    <n v="0"/>
    <n v="0"/>
    <n v="0"/>
    <n v="0"/>
  </r>
  <r>
    <x v="7"/>
    <s v="All"/>
    <x v="1"/>
    <x v="1"/>
    <x v="4"/>
    <n v="839266"/>
    <n v="264133010"/>
    <n v="0"/>
    <n v="0"/>
    <n v="0"/>
    <n v="0"/>
    <n v="0"/>
    <n v="0"/>
    <n v="0"/>
    <n v="0"/>
    <n v="0"/>
    <n v="0"/>
    <n v="0"/>
    <n v="0"/>
    <n v="0"/>
    <n v="0"/>
    <n v="0"/>
    <n v="0"/>
    <n v="0"/>
    <n v="0"/>
    <n v="0"/>
    <n v="0"/>
    <n v="0"/>
    <n v="0"/>
    <n v="0"/>
    <n v="0"/>
  </r>
  <r>
    <x v="7"/>
    <s v="All"/>
    <x v="1"/>
    <x v="1"/>
    <x v="5"/>
    <n v="839266"/>
    <n v="264133010"/>
    <n v="0"/>
    <n v="0"/>
    <n v="0"/>
    <n v="0"/>
    <n v="0"/>
    <n v="0"/>
    <n v="0"/>
    <n v="0"/>
    <n v="0"/>
    <n v="0"/>
    <n v="0"/>
    <n v="0"/>
    <n v="0"/>
    <n v="0"/>
    <n v="0"/>
    <n v="0"/>
    <n v="0"/>
    <n v="0"/>
    <n v="0"/>
    <n v="0"/>
    <n v="0"/>
    <n v="0"/>
    <n v="0"/>
    <n v="0"/>
  </r>
  <r>
    <x v="7"/>
    <s v="All"/>
    <x v="1"/>
    <x v="0"/>
    <x v="6"/>
    <n v="839266"/>
    <n v="264133010"/>
    <n v="0"/>
    <n v="0"/>
    <n v="0"/>
    <n v="0"/>
    <n v="0"/>
    <n v="0"/>
    <n v="0"/>
    <n v="0"/>
    <n v="0"/>
    <n v="0"/>
    <n v="0"/>
    <n v="0"/>
    <n v="0"/>
    <n v="0"/>
    <n v="0"/>
    <n v="0"/>
    <n v="0"/>
    <n v="0"/>
    <n v="0"/>
    <n v="0"/>
    <n v="0"/>
    <n v="0"/>
    <n v="0"/>
    <n v="0"/>
  </r>
  <r>
    <x v="7"/>
    <s v="All"/>
    <x v="1"/>
    <x v="2"/>
    <x v="7"/>
    <n v="839266"/>
    <n v="264133010"/>
    <n v="0"/>
    <n v="0"/>
    <n v="0"/>
    <n v="0"/>
    <n v="0"/>
    <n v="0"/>
    <n v="0"/>
    <n v="0"/>
    <n v="0"/>
    <n v="0"/>
    <n v="0"/>
    <n v="0"/>
    <n v="0"/>
    <n v="0"/>
    <n v="0"/>
    <n v="0"/>
    <n v="0"/>
    <n v="0"/>
    <n v="0"/>
    <n v="0"/>
    <n v="0"/>
    <n v="0"/>
    <n v="0"/>
    <n v="0"/>
  </r>
  <r>
    <x v="7"/>
    <s v="All"/>
    <x v="2"/>
    <x v="0"/>
    <x v="0"/>
    <n v="1538677"/>
    <n v="492200614"/>
    <n v="9"/>
    <n v="524"/>
    <n v="14"/>
    <n v="524"/>
    <n v="1"/>
    <n v="2"/>
    <n v="3"/>
    <n v="3"/>
    <n v="8"/>
    <n v="374"/>
    <n v="9"/>
    <n v="374"/>
    <n v="1"/>
    <n v="2"/>
    <n v="2"/>
    <n v="3"/>
    <n v="8"/>
    <n v="374"/>
    <n v="9"/>
    <n v="374"/>
    <n v="1"/>
    <n v="2"/>
    <n v="2"/>
    <n v="3"/>
  </r>
  <r>
    <x v="7"/>
    <s v="All"/>
    <x v="2"/>
    <x v="0"/>
    <x v="1"/>
    <n v="1538677"/>
    <n v="492200614"/>
    <n v="0"/>
    <n v="0"/>
    <n v="0"/>
    <n v="0"/>
    <n v="0"/>
    <n v="0"/>
    <n v="0"/>
    <n v="0"/>
    <n v="0"/>
    <n v="0"/>
    <n v="0"/>
    <n v="0"/>
    <n v="0"/>
    <n v="0"/>
    <n v="0"/>
    <n v="0"/>
    <n v="0"/>
    <n v="0"/>
    <n v="0"/>
    <n v="0"/>
    <n v="0"/>
    <n v="0"/>
    <n v="0"/>
    <n v="0"/>
  </r>
  <r>
    <x v="7"/>
    <s v="All"/>
    <x v="2"/>
    <x v="1"/>
    <x v="2"/>
    <n v="1538677"/>
    <n v="492200614"/>
    <n v="4"/>
    <n v="116"/>
    <n v="5"/>
    <n v="110"/>
    <n v="2"/>
    <n v="1"/>
    <n v="1"/>
    <n v="0"/>
    <n v="4"/>
    <n v="116"/>
    <n v="5"/>
    <n v="110"/>
    <n v="2"/>
    <n v="1"/>
    <n v="1"/>
    <n v="0"/>
    <n v="4"/>
    <n v="116"/>
    <n v="5"/>
    <n v="110"/>
    <n v="2"/>
    <n v="1"/>
    <n v="1"/>
    <n v="0"/>
  </r>
  <r>
    <x v="7"/>
    <s v="All"/>
    <x v="2"/>
    <x v="1"/>
    <x v="3"/>
    <n v="1538677"/>
    <n v="492200614"/>
    <n v="0"/>
    <n v="0"/>
    <n v="0"/>
    <n v="0"/>
    <n v="0"/>
    <n v="0"/>
    <n v="0"/>
    <n v="0"/>
    <n v="0"/>
    <n v="0"/>
    <n v="0"/>
    <n v="0"/>
    <n v="0"/>
    <n v="0"/>
    <n v="0"/>
    <n v="0"/>
    <n v="0"/>
    <n v="0"/>
    <n v="0"/>
    <n v="0"/>
    <n v="0"/>
    <n v="0"/>
    <n v="0"/>
    <n v="0"/>
  </r>
  <r>
    <x v="7"/>
    <s v="All"/>
    <x v="2"/>
    <x v="1"/>
    <x v="4"/>
    <n v="1538677"/>
    <n v="492200614"/>
    <n v="0"/>
    <n v="0"/>
    <n v="0"/>
    <n v="0"/>
    <n v="0"/>
    <n v="0"/>
    <n v="0"/>
    <n v="0"/>
    <n v="0"/>
    <n v="0"/>
    <n v="0"/>
    <n v="0"/>
    <n v="0"/>
    <n v="0"/>
    <n v="0"/>
    <n v="0"/>
    <n v="0"/>
    <n v="0"/>
    <n v="0"/>
    <n v="0"/>
    <n v="0"/>
    <n v="0"/>
    <n v="0"/>
    <n v="0"/>
  </r>
  <r>
    <x v="7"/>
    <s v="All"/>
    <x v="2"/>
    <x v="1"/>
    <x v="5"/>
    <n v="1538677"/>
    <n v="492200614"/>
    <n v="0"/>
    <n v="0"/>
    <n v="0"/>
    <n v="0"/>
    <n v="0"/>
    <n v="0"/>
    <n v="0"/>
    <n v="0"/>
    <n v="0"/>
    <n v="0"/>
    <n v="0"/>
    <n v="0"/>
    <n v="0"/>
    <n v="0"/>
    <n v="0"/>
    <n v="0"/>
    <n v="0"/>
    <n v="0"/>
    <n v="0"/>
    <n v="0"/>
    <n v="0"/>
    <n v="0"/>
    <n v="0"/>
    <n v="0"/>
  </r>
  <r>
    <x v="7"/>
    <s v="All"/>
    <x v="2"/>
    <x v="0"/>
    <x v="6"/>
    <n v="1538677"/>
    <n v="492200614"/>
    <n v="0"/>
    <n v="0"/>
    <n v="0"/>
    <n v="0"/>
    <n v="0"/>
    <n v="0"/>
    <n v="0"/>
    <n v="0"/>
    <n v="0"/>
    <n v="0"/>
    <n v="0"/>
    <n v="0"/>
    <n v="0"/>
    <n v="0"/>
    <n v="0"/>
    <n v="0"/>
    <n v="0"/>
    <n v="0"/>
    <n v="0"/>
    <n v="0"/>
    <n v="0"/>
    <n v="0"/>
    <n v="0"/>
    <n v="0"/>
  </r>
  <r>
    <x v="7"/>
    <s v="All"/>
    <x v="2"/>
    <x v="2"/>
    <x v="7"/>
    <n v="1538677"/>
    <n v="492200614"/>
    <n v="0"/>
    <n v="0"/>
    <n v="0"/>
    <n v="0"/>
    <n v="0"/>
    <n v="0"/>
    <n v="0"/>
    <n v="0"/>
    <n v="0"/>
    <n v="0"/>
    <n v="0"/>
    <n v="0"/>
    <n v="0"/>
    <n v="0"/>
    <n v="0"/>
    <n v="0"/>
    <n v="0"/>
    <n v="0"/>
    <n v="0"/>
    <n v="0"/>
    <n v="0"/>
    <n v="0"/>
    <n v="0"/>
    <n v="0"/>
  </r>
  <r>
    <x v="7"/>
    <s v="All"/>
    <x v="3"/>
    <x v="0"/>
    <x v="0"/>
    <n v="1708672"/>
    <n v="556235300"/>
    <n v="32"/>
    <n v="2837"/>
    <n v="84"/>
    <n v="2704"/>
    <n v="5"/>
    <n v="12"/>
    <n v="6"/>
    <n v="9"/>
    <n v="26"/>
    <n v="2283"/>
    <n v="70"/>
    <n v="2158"/>
    <n v="5"/>
    <n v="7"/>
    <n v="5"/>
    <n v="9"/>
    <n v="24"/>
    <n v="2239"/>
    <n v="68"/>
    <n v="2114"/>
    <n v="5"/>
    <n v="7"/>
    <n v="3"/>
    <n v="9"/>
  </r>
  <r>
    <x v="7"/>
    <s v="All"/>
    <x v="3"/>
    <x v="0"/>
    <x v="1"/>
    <n v="1708672"/>
    <n v="556235300"/>
    <n v="0"/>
    <n v="0"/>
    <n v="0"/>
    <n v="0"/>
    <n v="0"/>
    <n v="0"/>
    <n v="0"/>
    <n v="0"/>
    <n v="0"/>
    <n v="0"/>
    <n v="0"/>
    <n v="0"/>
    <n v="0"/>
    <n v="0"/>
    <n v="0"/>
    <n v="0"/>
    <n v="0"/>
    <n v="0"/>
    <n v="0"/>
    <n v="0"/>
    <n v="0"/>
    <n v="0"/>
    <n v="0"/>
    <n v="0"/>
  </r>
  <r>
    <x v="7"/>
    <s v="All"/>
    <x v="3"/>
    <x v="1"/>
    <x v="2"/>
    <n v="1708672"/>
    <n v="556235300"/>
    <n v="14"/>
    <n v="391"/>
    <n v="19"/>
    <n v="379"/>
    <n v="4"/>
    <n v="4"/>
    <n v="3"/>
    <n v="3"/>
    <n v="13"/>
    <n v="270"/>
    <n v="15"/>
    <n v="259"/>
    <n v="4"/>
    <n v="3"/>
    <n v="3"/>
    <n v="3"/>
    <n v="11"/>
    <n v="230"/>
    <n v="13"/>
    <n v="219"/>
    <n v="3"/>
    <n v="2"/>
    <n v="3"/>
    <n v="3"/>
  </r>
  <r>
    <x v="7"/>
    <s v="All"/>
    <x v="3"/>
    <x v="1"/>
    <x v="3"/>
    <n v="1708672"/>
    <n v="556235300"/>
    <n v="0"/>
    <n v="0"/>
    <n v="0"/>
    <n v="0"/>
    <n v="0"/>
    <n v="0"/>
    <n v="0"/>
    <n v="0"/>
    <n v="0"/>
    <n v="0"/>
    <n v="0"/>
    <n v="0"/>
    <n v="0"/>
    <n v="0"/>
    <n v="0"/>
    <n v="0"/>
    <n v="0"/>
    <n v="0"/>
    <n v="0"/>
    <n v="0"/>
    <n v="0"/>
    <n v="0"/>
    <n v="0"/>
    <n v="0"/>
  </r>
  <r>
    <x v="7"/>
    <s v="All"/>
    <x v="3"/>
    <x v="1"/>
    <x v="4"/>
    <n v="1708672"/>
    <n v="556235300"/>
    <n v="0"/>
    <n v="0"/>
    <n v="0"/>
    <n v="0"/>
    <n v="0"/>
    <n v="0"/>
    <n v="0"/>
    <n v="0"/>
    <n v="0"/>
    <n v="0"/>
    <n v="0"/>
    <n v="0"/>
    <n v="0"/>
    <n v="0"/>
    <n v="0"/>
    <n v="0"/>
    <n v="0"/>
    <n v="0"/>
    <n v="0"/>
    <n v="0"/>
    <n v="0"/>
    <n v="0"/>
    <n v="0"/>
    <n v="0"/>
  </r>
  <r>
    <x v="7"/>
    <s v="All"/>
    <x v="3"/>
    <x v="1"/>
    <x v="5"/>
    <n v="1708672"/>
    <n v="556235300"/>
    <n v="0"/>
    <n v="0"/>
    <n v="0"/>
    <n v="0"/>
    <n v="0"/>
    <n v="0"/>
    <n v="0"/>
    <n v="0"/>
    <n v="0"/>
    <n v="0"/>
    <n v="0"/>
    <n v="0"/>
    <n v="0"/>
    <n v="0"/>
    <n v="0"/>
    <n v="0"/>
    <n v="0"/>
    <n v="0"/>
    <n v="0"/>
    <n v="0"/>
    <n v="0"/>
    <n v="0"/>
    <n v="0"/>
    <n v="0"/>
  </r>
  <r>
    <x v="7"/>
    <s v="All"/>
    <x v="3"/>
    <x v="0"/>
    <x v="6"/>
    <n v="1708672"/>
    <n v="556235300"/>
    <n v="0"/>
    <n v="0"/>
    <n v="0"/>
    <n v="0"/>
    <n v="0"/>
    <n v="0"/>
    <n v="0"/>
    <n v="0"/>
    <n v="0"/>
    <n v="0"/>
    <n v="0"/>
    <n v="0"/>
    <n v="0"/>
    <n v="0"/>
    <n v="0"/>
    <n v="0"/>
    <n v="0"/>
    <n v="0"/>
    <n v="0"/>
    <n v="0"/>
    <n v="0"/>
    <n v="0"/>
    <n v="0"/>
    <n v="0"/>
  </r>
  <r>
    <x v="7"/>
    <s v="All"/>
    <x v="3"/>
    <x v="2"/>
    <x v="7"/>
    <n v="1708672"/>
    <n v="556235300"/>
    <n v="1"/>
    <n v="349"/>
    <n v="9"/>
    <n v="349"/>
    <n v="0"/>
    <n v="0"/>
    <n v="0"/>
    <n v="1"/>
    <n v="1"/>
    <n v="349"/>
    <n v="9"/>
    <n v="349"/>
    <n v="0"/>
    <n v="0"/>
    <n v="0"/>
    <n v="1"/>
    <n v="1"/>
    <n v="349"/>
    <n v="9"/>
    <n v="349"/>
    <n v="0"/>
    <n v="0"/>
    <n v="0"/>
    <n v="1"/>
  </r>
  <r>
    <x v="7"/>
    <s v="All"/>
    <x v="4"/>
    <x v="0"/>
    <x v="0"/>
    <n v="1467588"/>
    <n v="479749231"/>
    <n v="83"/>
    <n v="8493"/>
    <n v="228"/>
    <n v="8292"/>
    <n v="26"/>
    <n v="21"/>
    <n v="19"/>
    <n v="17"/>
    <n v="75"/>
    <n v="7734"/>
    <n v="215"/>
    <n v="7542"/>
    <n v="23"/>
    <n v="17"/>
    <n v="18"/>
    <n v="17"/>
    <n v="65"/>
    <n v="6807"/>
    <n v="191"/>
    <n v="6642"/>
    <n v="20"/>
    <n v="15"/>
    <n v="13"/>
    <n v="17"/>
  </r>
  <r>
    <x v="7"/>
    <s v="All"/>
    <x v="4"/>
    <x v="0"/>
    <x v="1"/>
    <n v="1467588"/>
    <n v="479749231"/>
    <n v="0"/>
    <n v="0"/>
    <n v="0"/>
    <n v="0"/>
    <n v="0"/>
    <n v="0"/>
    <n v="0"/>
    <n v="0"/>
    <n v="0"/>
    <n v="0"/>
    <n v="0"/>
    <n v="0"/>
    <n v="0"/>
    <n v="0"/>
    <n v="0"/>
    <n v="0"/>
    <n v="0"/>
    <n v="0"/>
    <n v="0"/>
    <n v="0"/>
    <n v="0"/>
    <n v="0"/>
    <n v="0"/>
    <n v="0"/>
  </r>
  <r>
    <x v="7"/>
    <s v="All"/>
    <x v="4"/>
    <x v="1"/>
    <x v="2"/>
    <n v="1467588"/>
    <n v="479749231"/>
    <n v="18"/>
    <n v="849"/>
    <n v="29"/>
    <n v="833"/>
    <n v="5"/>
    <n v="3"/>
    <n v="4"/>
    <n v="6"/>
    <n v="18"/>
    <n v="849"/>
    <n v="29"/>
    <n v="833"/>
    <n v="5"/>
    <n v="3"/>
    <n v="4"/>
    <n v="6"/>
    <n v="14"/>
    <n v="488"/>
    <n v="19"/>
    <n v="488"/>
    <n v="3"/>
    <n v="3"/>
    <n v="3"/>
    <n v="5"/>
  </r>
  <r>
    <x v="7"/>
    <s v="All"/>
    <x v="4"/>
    <x v="1"/>
    <x v="3"/>
    <n v="1467588"/>
    <n v="479749231"/>
    <n v="0"/>
    <n v="0"/>
    <n v="0"/>
    <n v="0"/>
    <n v="0"/>
    <n v="0"/>
    <n v="0"/>
    <n v="0"/>
    <n v="0"/>
    <n v="0"/>
    <n v="0"/>
    <n v="0"/>
    <n v="0"/>
    <n v="0"/>
    <n v="0"/>
    <n v="0"/>
    <n v="0"/>
    <n v="0"/>
    <n v="0"/>
    <n v="0"/>
    <n v="0"/>
    <n v="0"/>
    <n v="0"/>
    <n v="0"/>
  </r>
  <r>
    <x v="7"/>
    <s v="All"/>
    <x v="4"/>
    <x v="1"/>
    <x v="4"/>
    <n v="1467588"/>
    <n v="479749231"/>
    <n v="0"/>
    <n v="0"/>
    <n v="0"/>
    <n v="0"/>
    <n v="0"/>
    <n v="0"/>
    <n v="0"/>
    <n v="0"/>
    <n v="0"/>
    <n v="0"/>
    <n v="0"/>
    <n v="0"/>
    <n v="0"/>
    <n v="0"/>
    <n v="0"/>
    <n v="0"/>
    <n v="0"/>
    <n v="0"/>
    <n v="0"/>
    <n v="0"/>
    <n v="0"/>
    <n v="0"/>
    <n v="0"/>
    <n v="0"/>
  </r>
  <r>
    <x v="7"/>
    <s v="All"/>
    <x v="4"/>
    <x v="1"/>
    <x v="5"/>
    <n v="1467588"/>
    <n v="479749231"/>
    <n v="0"/>
    <n v="0"/>
    <n v="0"/>
    <n v="0"/>
    <n v="0"/>
    <n v="0"/>
    <n v="0"/>
    <n v="0"/>
    <n v="0"/>
    <n v="0"/>
    <n v="0"/>
    <n v="0"/>
    <n v="0"/>
    <n v="0"/>
    <n v="0"/>
    <n v="0"/>
    <n v="0"/>
    <n v="0"/>
    <n v="0"/>
    <n v="0"/>
    <n v="0"/>
    <n v="0"/>
    <n v="0"/>
    <n v="0"/>
  </r>
  <r>
    <x v="7"/>
    <s v="All"/>
    <x v="4"/>
    <x v="0"/>
    <x v="6"/>
    <n v="1467588"/>
    <n v="479749231"/>
    <n v="0"/>
    <n v="0"/>
    <n v="0"/>
    <n v="0"/>
    <n v="0"/>
    <n v="0"/>
    <n v="0"/>
    <n v="0"/>
    <n v="0"/>
    <n v="0"/>
    <n v="0"/>
    <n v="0"/>
    <n v="0"/>
    <n v="0"/>
    <n v="0"/>
    <n v="0"/>
    <n v="0"/>
    <n v="0"/>
    <n v="0"/>
    <n v="0"/>
    <n v="0"/>
    <n v="0"/>
    <n v="0"/>
    <n v="0"/>
  </r>
  <r>
    <x v="7"/>
    <s v="All"/>
    <x v="4"/>
    <x v="2"/>
    <x v="7"/>
    <n v="1467588"/>
    <n v="479749231"/>
    <n v="8"/>
    <n v="731"/>
    <n v="23"/>
    <n v="716"/>
    <n v="2"/>
    <n v="2"/>
    <n v="3"/>
    <n v="1"/>
    <n v="8"/>
    <n v="731"/>
    <n v="23"/>
    <n v="716"/>
    <n v="2"/>
    <n v="2"/>
    <n v="3"/>
    <n v="1"/>
    <n v="6"/>
    <n v="691"/>
    <n v="21"/>
    <n v="676"/>
    <n v="2"/>
    <n v="2"/>
    <n v="1"/>
    <n v="1"/>
  </r>
  <r>
    <x v="7"/>
    <s v="All"/>
    <x v="5"/>
    <x v="0"/>
    <x v="0"/>
    <n v="1187138"/>
    <n v="376826901"/>
    <n v="128"/>
    <n v="10904"/>
    <n v="282"/>
    <n v="10634"/>
    <n v="26"/>
    <n v="32"/>
    <n v="38"/>
    <n v="32"/>
    <n v="106"/>
    <n v="9190"/>
    <n v="241"/>
    <n v="8946"/>
    <n v="21"/>
    <n v="25"/>
    <n v="32"/>
    <n v="28"/>
    <n v="90"/>
    <n v="8151"/>
    <n v="216"/>
    <n v="7923"/>
    <n v="18"/>
    <n v="20"/>
    <n v="25"/>
    <n v="27"/>
  </r>
  <r>
    <x v="7"/>
    <s v="All"/>
    <x v="5"/>
    <x v="0"/>
    <x v="1"/>
    <n v="1187138"/>
    <n v="376826901"/>
    <n v="0"/>
    <n v="0"/>
    <n v="0"/>
    <n v="0"/>
    <n v="0"/>
    <n v="0"/>
    <n v="0"/>
    <n v="0"/>
    <n v="0"/>
    <n v="0"/>
    <n v="0"/>
    <n v="0"/>
    <n v="0"/>
    <n v="0"/>
    <n v="0"/>
    <n v="0"/>
    <n v="0"/>
    <n v="0"/>
    <n v="0"/>
    <n v="0"/>
    <n v="0"/>
    <n v="0"/>
    <n v="0"/>
    <n v="0"/>
  </r>
  <r>
    <x v="7"/>
    <s v="All"/>
    <x v="5"/>
    <x v="1"/>
    <x v="2"/>
    <n v="1187138"/>
    <n v="376826901"/>
    <n v="40"/>
    <n v="2085"/>
    <n v="60"/>
    <n v="2057"/>
    <n v="15"/>
    <n v="9"/>
    <n v="7"/>
    <n v="9"/>
    <n v="36"/>
    <n v="1972"/>
    <n v="56"/>
    <n v="1944"/>
    <n v="14"/>
    <n v="8"/>
    <n v="6"/>
    <n v="8"/>
    <n v="35"/>
    <n v="1639"/>
    <n v="51"/>
    <n v="1614"/>
    <n v="14"/>
    <n v="8"/>
    <n v="5"/>
    <n v="8"/>
  </r>
  <r>
    <x v="7"/>
    <s v="All"/>
    <x v="5"/>
    <x v="1"/>
    <x v="3"/>
    <n v="1187138"/>
    <n v="376826901"/>
    <n v="0"/>
    <n v="0"/>
    <n v="0"/>
    <n v="0"/>
    <n v="0"/>
    <n v="0"/>
    <n v="0"/>
    <n v="0"/>
    <n v="0"/>
    <n v="0"/>
    <n v="0"/>
    <n v="0"/>
    <n v="0"/>
    <n v="0"/>
    <n v="0"/>
    <n v="0"/>
    <n v="0"/>
    <n v="0"/>
    <n v="0"/>
    <n v="0"/>
    <n v="0"/>
    <n v="0"/>
    <n v="0"/>
    <n v="0"/>
  </r>
  <r>
    <x v="7"/>
    <s v="All"/>
    <x v="5"/>
    <x v="1"/>
    <x v="4"/>
    <n v="1187138"/>
    <n v="376826901"/>
    <n v="0"/>
    <n v="0"/>
    <n v="0"/>
    <n v="0"/>
    <n v="0"/>
    <n v="0"/>
    <n v="0"/>
    <n v="0"/>
    <n v="0"/>
    <n v="0"/>
    <n v="0"/>
    <n v="0"/>
    <n v="0"/>
    <n v="0"/>
    <n v="0"/>
    <n v="0"/>
    <n v="0"/>
    <n v="0"/>
    <n v="0"/>
    <n v="0"/>
    <n v="0"/>
    <n v="0"/>
    <n v="0"/>
    <n v="0"/>
  </r>
  <r>
    <x v="7"/>
    <s v="All"/>
    <x v="5"/>
    <x v="1"/>
    <x v="5"/>
    <n v="1187138"/>
    <n v="376826901"/>
    <n v="0"/>
    <n v="0"/>
    <n v="0"/>
    <n v="0"/>
    <n v="0"/>
    <n v="0"/>
    <n v="0"/>
    <n v="0"/>
    <n v="0"/>
    <n v="0"/>
    <n v="0"/>
    <n v="0"/>
    <n v="0"/>
    <n v="0"/>
    <n v="0"/>
    <n v="0"/>
    <n v="0"/>
    <n v="0"/>
    <n v="0"/>
    <n v="0"/>
    <n v="0"/>
    <n v="0"/>
    <n v="0"/>
    <n v="0"/>
  </r>
  <r>
    <x v="7"/>
    <s v="All"/>
    <x v="5"/>
    <x v="0"/>
    <x v="6"/>
    <n v="1187138"/>
    <n v="376826901"/>
    <n v="0"/>
    <n v="0"/>
    <n v="0"/>
    <n v="0"/>
    <n v="0"/>
    <n v="0"/>
    <n v="0"/>
    <n v="0"/>
    <n v="0"/>
    <n v="0"/>
    <n v="0"/>
    <n v="0"/>
    <n v="0"/>
    <n v="0"/>
    <n v="0"/>
    <n v="0"/>
    <n v="0"/>
    <n v="0"/>
    <n v="0"/>
    <n v="0"/>
    <n v="0"/>
    <n v="0"/>
    <n v="0"/>
    <n v="0"/>
  </r>
  <r>
    <x v="7"/>
    <s v="All"/>
    <x v="5"/>
    <x v="2"/>
    <x v="7"/>
    <n v="1187138"/>
    <n v="376826901"/>
    <n v="22"/>
    <n v="1855"/>
    <n v="52"/>
    <n v="1794"/>
    <n v="1"/>
    <n v="8"/>
    <n v="7"/>
    <n v="6"/>
    <n v="18"/>
    <n v="1641"/>
    <n v="48"/>
    <n v="1580"/>
    <n v="1"/>
    <n v="4"/>
    <n v="7"/>
    <n v="6"/>
    <n v="15"/>
    <n v="1568"/>
    <n v="45"/>
    <n v="1507"/>
    <n v="1"/>
    <n v="3"/>
    <n v="5"/>
    <n v="6"/>
  </r>
  <r>
    <x v="7"/>
    <s v="All"/>
    <x v="6"/>
    <x v="0"/>
    <x v="0"/>
    <n v="9015832"/>
    <n v="2739551181"/>
    <n v="12833"/>
    <n v="1610123"/>
    <n v="36258"/>
    <n v="1566841"/>
    <n v="3000"/>
    <n v="3718"/>
    <n v="3212"/>
    <n v="2903"/>
    <n v="9490"/>
    <n v="1194944"/>
    <n v="27827"/>
    <n v="1161801"/>
    <n v="2232"/>
    <n v="2264"/>
    <n v="2590"/>
    <n v="2404"/>
    <n v="7745"/>
    <n v="990330"/>
    <n v="23365"/>
    <n v="962648"/>
    <n v="1870"/>
    <n v="1916"/>
    <n v="1849"/>
    <n v="2110"/>
  </r>
  <r>
    <x v="7"/>
    <s v="All"/>
    <x v="6"/>
    <x v="0"/>
    <x v="1"/>
    <n v="9015832"/>
    <n v="2739551181"/>
    <n v="0"/>
    <n v="0"/>
    <n v="0"/>
    <n v="0"/>
    <n v="0"/>
    <n v="0"/>
    <n v="0"/>
    <n v="0"/>
    <n v="0"/>
    <n v="0"/>
    <n v="0"/>
    <n v="0"/>
    <n v="0"/>
    <n v="0"/>
    <n v="0"/>
    <n v="0"/>
    <n v="0"/>
    <n v="0"/>
    <n v="0"/>
    <n v="0"/>
    <n v="0"/>
    <n v="0"/>
    <n v="0"/>
    <n v="0"/>
  </r>
  <r>
    <x v="7"/>
    <s v="All"/>
    <x v="6"/>
    <x v="1"/>
    <x v="2"/>
    <n v="9015832"/>
    <n v="2739551181"/>
    <n v="3292"/>
    <n v="298736"/>
    <n v="7696"/>
    <n v="291287"/>
    <n v="749"/>
    <n v="933"/>
    <n v="849"/>
    <n v="761"/>
    <n v="2499"/>
    <n v="227946"/>
    <n v="6083"/>
    <n v="222355"/>
    <n v="592"/>
    <n v="578"/>
    <n v="687"/>
    <n v="642"/>
    <n v="2125"/>
    <n v="196200"/>
    <n v="5236"/>
    <n v="191428"/>
    <n v="521"/>
    <n v="514"/>
    <n v="502"/>
    <n v="588"/>
  </r>
  <r>
    <x v="7"/>
    <s v="All"/>
    <x v="6"/>
    <x v="1"/>
    <x v="3"/>
    <n v="9015832"/>
    <n v="2739551181"/>
    <n v="0"/>
    <n v="0"/>
    <n v="0"/>
    <n v="0"/>
    <n v="0"/>
    <n v="0"/>
    <n v="0"/>
    <n v="0"/>
    <n v="0"/>
    <n v="0"/>
    <n v="0"/>
    <n v="0"/>
    <n v="0"/>
    <n v="0"/>
    <n v="0"/>
    <n v="0"/>
    <n v="0"/>
    <n v="0"/>
    <n v="0"/>
    <n v="0"/>
    <n v="0"/>
    <n v="0"/>
    <n v="0"/>
    <n v="0"/>
  </r>
  <r>
    <x v="7"/>
    <s v="All"/>
    <x v="6"/>
    <x v="1"/>
    <x v="4"/>
    <n v="9015832"/>
    <n v="2739551181"/>
    <n v="0"/>
    <n v="0"/>
    <n v="0"/>
    <n v="0"/>
    <n v="0"/>
    <n v="0"/>
    <n v="0"/>
    <n v="0"/>
    <n v="0"/>
    <n v="0"/>
    <n v="0"/>
    <n v="0"/>
    <n v="0"/>
    <n v="0"/>
    <n v="0"/>
    <n v="0"/>
    <n v="0"/>
    <n v="0"/>
    <n v="0"/>
    <n v="0"/>
    <n v="0"/>
    <n v="0"/>
    <n v="0"/>
    <n v="0"/>
  </r>
  <r>
    <x v="7"/>
    <s v="All"/>
    <x v="6"/>
    <x v="1"/>
    <x v="5"/>
    <n v="9015832"/>
    <n v="2739551181"/>
    <n v="71"/>
    <n v="5150"/>
    <n v="144"/>
    <n v="4981"/>
    <n v="17"/>
    <n v="14"/>
    <n v="23"/>
    <n v="17"/>
    <n v="66"/>
    <n v="4880"/>
    <n v="139"/>
    <n v="4711"/>
    <n v="15"/>
    <n v="13"/>
    <n v="21"/>
    <n v="17"/>
    <n v="57"/>
    <n v="4329"/>
    <n v="127"/>
    <n v="4171"/>
    <n v="13"/>
    <n v="11"/>
    <n v="16"/>
    <n v="17"/>
  </r>
  <r>
    <x v="7"/>
    <s v="All"/>
    <x v="6"/>
    <x v="0"/>
    <x v="6"/>
    <n v="9015832"/>
    <n v="2739551181"/>
    <n v="4"/>
    <n v="430"/>
    <n v="8"/>
    <n v="420"/>
    <n v="0"/>
    <n v="0"/>
    <n v="0"/>
    <n v="4"/>
    <n v="4"/>
    <n v="430"/>
    <n v="8"/>
    <n v="420"/>
    <n v="0"/>
    <n v="0"/>
    <n v="0"/>
    <n v="4"/>
    <n v="4"/>
    <n v="430"/>
    <n v="8"/>
    <n v="420"/>
    <n v="0"/>
    <n v="0"/>
    <n v="0"/>
    <n v="4"/>
  </r>
  <r>
    <x v="7"/>
    <s v="All"/>
    <x v="6"/>
    <x v="2"/>
    <x v="7"/>
    <n v="9015832"/>
    <n v="2739551181"/>
    <n v="712"/>
    <n v="56536"/>
    <n v="1603"/>
    <n v="54760"/>
    <n v="172"/>
    <n v="203"/>
    <n v="177"/>
    <n v="160"/>
    <n v="572"/>
    <n v="47785"/>
    <n v="1357"/>
    <n v="46212"/>
    <n v="133"/>
    <n v="144"/>
    <n v="152"/>
    <n v="143"/>
    <n v="493"/>
    <n v="39795"/>
    <n v="1142"/>
    <n v="38506"/>
    <n v="120"/>
    <n v="123"/>
    <n v="116"/>
    <n v="134"/>
  </r>
  <r>
    <x v="7"/>
    <s v="All"/>
    <x v="7"/>
    <x v="0"/>
    <x v="0"/>
    <n v="8193414"/>
    <n v="2693426790"/>
    <n v="44008"/>
    <n v="6832459"/>
    <n v="140610"/>
    <n v="6687871"/>
    <n v="10250"/>
    <n v="12643"/>
    <n v="11119"/>
    <n v="9996"/>
    <n v="31623"/>
    <n v="4863735"/>
    <n v="104463"/>
    <n v="4758019"/>
    <n v="7493"/>
    <n v="7389"/>
    <n v="8704"/>
    <n v="8037"/>
    <n v="26018"/>
    <n v="4069624"/>
    <n v="88825"/>
    <n v="3980266"/>
    <n v="6314"/>
    <n v="6346"/>
    <n v="6318"/>
    <n v="7040"/>
  </r>
  <r>
    <x v="7"/>
    <s v="All"/>
    <x v="7"/>
    <x v="0"/>
    <x v="1"/>
    <n v="8193414"/>
    <n v="2693426790"/>
    <n v="0"/>
    <n v="0"/>
    <n v="0"/>
    <n v="0"/>
    <n v="0"/>
    <n v="0"/>
    <n v="0"/>
    <n v="0"/>
    <n v="0"/>
    <n v="0"/>
    <n v="0"/>
    <n v="0"/>
    <n v="0"/>
    <n v="0"/>
    <n v="0"/>
    <n v="0"/>
    <n v="0"/>
    <n v="0"/>
    <n v="0"/>
    <n v="0"/>
    <n v="0"/>
    <n v="0"/>
    <n v="0"/>
    <n v="0"/>
  </r>
  <r>
    <x v="7"/>
    <s v="All"/>
    <x v="7"/>
    <x v="1"/>
    <x v="2"/>
    <n v="8193414"/>
    <n v="2693426790"/>
    <n v="15594"/>
    <n v="1966780"/>
    <n v="46602"/>
    <n v="1923394"/>
    <n v="3775"/>
    <n v="4221"/>
    <n v="3752"/>
    <n v="3846"/>
    <n v="11980"/>
    <n v="1544935"/>
    <n v="37751"/>
    <n v="1510458"/>
    <n v="2915"/>
    <n v="2769"/>
    <n v="3035"/>
    <n v="3261"/>
    <n v="10364"/>
    <n v="1356579"/>
    <n v="33560"/>
    <n v="1326074"/>
    <n v="2566"/>
    <n v="2494"/>
    <n v="2328"/>
    <n v="2976"/>
  </r>
  <r>
    <x v="7"/>
    <s v="All"/>
    <x v="7"/>
    <x v="1"/>
    <x v="3"/>
    <n v="8193414"/>
    <n v="2693426790"/>
    <n v="0"/>
    <n v="0"/>
    <n v="0"/>
    <n v="0"/>
    <n v="0"/>
    <n v="0"/>
    <n v="0"/>
    <n v="0"/>
    <n v="0"/>
    <n v="0"/>
    <n v="0"/>
    <n v="0"/>
    <n v="0"/>
    <n v="0"/>
    <n v="0"/>
    <n v="0"/>
    <n v="0"/>
    <n v="0"/>
    <n v="0"/>
    <n v="0"/>
    <n v="0"/>
    <n v="0"/>
    <n v="0"/>
    <n v="0"/>
  </r>
  <r>
    <x v="7"/>
    <s v="All"/>
    <x v="7"/>
    <x v="1"/>
    <x v="4"/>
    <n v="8193414"/>
    <n v="2693426790"/>
    <n v="0"/>
    <n v="0"/>
    <n v="0"/>
    <n v="0"/>
    <n v="0"/>
    <n v="0"/>
    <n v="0"/>
    <n v="0"/>
    <n v="0"/>
    <n v="0"/>
    <n v="0"/>
    <n v="0"/>
    <n v="0"/>
    <n v="0"/>
    <n v="0"/>
    <n v="0"/>
    <n v="0"/>
    <n v="0"/>
    <n v="0"/>
    <n v="0"/>
    <n v="0"/>
    <n v="0"/>
    <n v="0"/>
    <n v="0"/>
  </r>
  <r>
    <x v="7"/>
    <s v="All"/>
    <x v="7"/>
    <x v="1"/>
    <x v="5"/>
    <n v="8193414"/>
    <n v="2693426790"/>
    <n v="373"/>
    <n v="31895"/>
    <n v="874"/>
    <n v="30799"/>
    <n v="95"/>
    <n v="91"/>
    <n v="91"/>
    <n v="96"/>
    <n v="299"/>
    <n v="25014"/>
    <n v="699"/>
    <n v="24049"/>
    <n v="74"/>
    <n v="62"/>
    <n v="78"/>
    <n v="85"/>
    <n v="265"/>
    <n v="22671"/>
    <n v="635"/>
    <n v="21768"/>
    <n v="69"/>
    <n v="58"/>
    <n v="59"/>
    <n v="79"/>
  </r>
  <r>
    <x v="7"/>
    <s v="All"/>
    <x v="7"/>
    <x v="0"/>
    <x v="6"/>
    <n v="8193414"/>
    <n v="2693426790"/>
    <n v="21"/>
    <n v="1607"/>
    <n v="49"/>
    <n v="1544"/>
    <n v="0"/>
    <n v="0"/>
    <n v="0"/>
    <n v="21"/>
    <n v="21"/>
    <n v="1607"/>
    <n v="49"/>
    <n v="1544"/>
    <n v="0"/>
    <n v="0"/>
    <n v="0"/>
    <n v="21"/>
    <n v="21"/>
    <n v="1607"/>
    <n v="49"/>
    <n v="1544"/>
    <n v="0"/>
    <n v="0"/>
    <n v="0"/>
    <n v="21"/>
  </r>
  <r>
    <x v="7"/>
    <s v="All"/>
    <x v="7"/>
    <x v="2"/>
    <x v="7"/>
    <n v="8193414"/>
    <n v="2693426790"/>
    <n v="432"/>
    <n v="44897"/>
    <n v="1148"/>
    <n v="43573"/>
    <n v="107"/>
    <n v="129"/>
    <n v="104"/>
    <n v="92"/>
    <n v="308"/>
    <n v="31742"/>
    <n v="854"/>
    <n v="30789"/>
    <n v="73"/>
    <n v="77"/>
    <n v="80"/>
    <n v="78"/>
    <n v="261"/>
    <n v="26905"/>
    <n v="749"/>
    <n v="26069"/>
    <n v="67"/>
    <n v="63"/>
    <n v="63"/>
    <n v="68"/>
  </r>
  <r>
    <x v="7"/>
    <s v="All"/>
    <x v="8"/>
    <x v="0"/>
    <x v="0"/>
    <n v="715054"/>
    <n v="249772158"/>
    <n v="7200"/>
    <n v="1065918"/>
    <n v="19905"/>
    <n v="1050109"/>
    <n v="1790"/>
    <n v="2043"/>
    <n v="1815"/>
    <n v="1552"/>
    <n v="5352"/>
    <n v="779102"/>
    <n v="15426"/>
    <n v="766955"/>
    <n v="1295"/>
    <n v="1363"/>
    <n v="1416"/>
    <n v="1278"/>
    <n v="4632"/>
    <n v="672785"/>
    <n v="13604"/>
    <n v="662282"/>
    <n v="1121"/>
    <n v="1193"/>
    <n v="1154"/>
    <n v="1164"/>
  </r>
  <r>
    <x v="7"/>
    <s v="All"/>
    <x v="8"/>
    <x v="0"/>
    <x v="1"/>
    <n v="715054"/>
    <n v="249772158"/>
    <n v="0"/>
    <n v="0"/>
    <n v="0"/>
    <n v="0"/>
    <n v="0"/>
    <n v="0"/>
    <n v="0"/>
    <n v="0"/>
    <n v="0"/>
    <n v="0"/>
    <n v="0"/>
    <n v="0"/>
    <n v="0"/>
    <n v="0"/>
    <n v="0"/>
    <n v="0"/>
    <n v="0"/>
    <n v="0"/>
    <n v="0"/>
    <n v="0"/>
    <n v="0"/>
    <n v="0"/>
    <n v="0"/>
    <n v="0"/>
  </r>
  <r>
    <x v="7"/>
    <s v="All"/>
    <x v="8"/>
    <x v="1"/>
    <x v="2"/>
    <n v="715054"/>
    <n v="249772158"/>
    <n v="4666"/>
    <n v="578524"/>
    <n v="13245"/>
    <n v="568988"/>
    <n v="1212"/>
    <n v="1229"/>
    <n v="1146"/>
    <n v="1079"/>
    <n v="3808"/>
    <n v="477145"/>
    <n v="11295"/>
    <n v="469213"/>
    <n v="975"/>
    <n v="922"/>
    <n v="972"/>
    <n v="939"/>
    <n v="3477"/>
    <n v="439274"/>
    <n v="10473"/>
    <n v="431937"/>
    <n v="891"/>
    <n v="850"/>
    <n v="858"/>
    <n v="878"/>
  </r>
  <r>
    <x v="7"/>
    <s v="All"/>
    <x v="8"/>
    <x v="1"/>
    <x v="3"/>
    <n v="715054"/>
    <n v="249772158"/>
    <n v="0"/>
    <n v="0"/>
    <n v="0"/>
    <n v="0"/>
    <n v="0"/>
    <n v="0"/>
    <n v="0"/>
    <n v="0"/>
    <n v="0"/>
    <n v="0"/>
    <n v="0"/>
    <n v="0"/>
    <n v="0"/>
    <n v="0"/>
    <n v="0"/>
    <n v="0"/>
    <n v="0"/>
    <n v="0"/>
    <n v="0"/>
    <n v="0"/>
    <n v="0"/>
    <n v="0"/>
    <n v="0"/>
    <n v="0"/>
  </r>
  <r>
    <x v="7"/>
    <s v="All"/>
    <x v="8"/>
    <x v="1"/>
    <x v="4"/>
    <n v="715054"/>
    <n v="249772158"/>
    <n v="0"/>
    <n v="0"/>
    <n v="0"/>
    <n v="0"/>
    <n v="0"/>
    <n v="0"/>
    <n v="0"/>
    <n v="0"/>
    <n v="0"/>
    <n v="0"/>
    <n v="0"/>
    <n v="0"/>
    <n v="0"/>
    <n v="0"/>
    <n v="0"/>
    <n v="0"/>
    <n v="0"/>
    <n v="0"/>
    <n v="0"/>
    <n v="0"/>
    <n v="0"/>
    <n v="0"/>
    <n v="0"/>
    <n v="0"/>
  </r>
  <r>
    <x v="7"/>
    <s v="All"/>
    <x v="8"/>
    <x v="1"/>
    <x v="5"/>
    <n v="715054"/>
    <n v="249772158"/>
    <n v="138"/>
    <n v="10494"/>
    <n v="313"/>
    <n v="10129"/>
    <n v="37"/>
    <n v="42"/>
    <n v="31"/>
    <n v="28"/>
    <n v="111"/>
    <n v="8361"/>
    <n v="259"/>
    <n v="8090"/>
    <n v="27"/>
    <n v="31"/>
    <n v="27"/>
    <n v="26"/>
    <n v="105"/>
    <n v="8036"/>
    <n v="247"/>
    <n v="7771"/>
    <n v="25"/>
    <n v="29"/>
    <n v="26"/>
    <n v="25"/>
  </r>
  <r>
    <x v="7"/>
    <s v="All"/>
    <x v="8"/>
    <x v="0"/>
    <x v="6"/>
    <n v="715054"/>
    <n v="249772158"/>
    <n v="2"/>
    <n v="69"/>
    <n v="2"/>
    <n v="69"/>
    <n v="0"/>
    <n v="0"/>
    <n v="0"/>
    <n v="2"/>
    <n v="2"/>
    <n v="69"/>
    <n v="2"/>
    <n v="69"/>
    <n v="0"/>
    <n v="0"/>
    <n v="0"/>
    <n v="2"/>
    <n v="2"/>
    <n v="69"/>
    <n v="2"/>
    <n v="69"/>
    <n v="0"/>
    <n v="0"/>
    <n v="0"/>
    <n v="2"/>
  </r>
  <r>
    <x v="7"/>
    <s v="All"/>
    <x v="8"/>
    <x v="2"/>
    <x v="7"/>
    <n v="715054"/>
    <n v="249772158"/>
    <n v="36"/>
    <n v="4137"/>
    <n v="98"/>
    <n v="4099"/>
    <n v="7"/>
    <n v="14"/>
    <n v="10"/>
    <n v="5"/>
    <n v="26"/>
    <n v="3231"/>
    <n v="74"/>
    <n v="3205"/>
    <n v="5"/>
    <n v="10"/>
    <n v="7"/>
    <n v="4"/>
    <n v="20"/>
    <n v="2480"/>
    <n v="63"/>
    <n v="2467"/>
    <n v="4"/>
    <n v="8"/>
    <n v="4"/>
    <n v="4"/>
  </r>
  <r>
    <x v="7"/>
    <s v="All"/>
    <x v="9"/>
    <x v="0"/>
    <x v="0"/>
    <n v="572234"/>
    <n v="197851834"/>
    <n v="7505"/>
    <n v="1204029"/>
    <n v="23286"/>
    <n v="1186292"/>
    <n v="1863"/>
    <n v="2212"/>
    <n v="1816"/>
    <n v="1614"/>
    <n v="5637"/>
    <n v="898318"/>
    <n v="18415"/>
    <n v="884747"/>
    <n v="1369"/>
    <n v="1537"/>
    <n v="1432"/>
    <n v="1299"/>
    <n v="4975"/>
    <n v="794808"/>
    <n v="16663"/>
    <n v="782274"/>
    <n v="1207"/>
    <n v="1385"/>
    <n v="1218"/>
    <n v="1165"/>
  </r>
  <r>
    <x v="7"/>
    <s v="All"/>
    <x v="9"/>
    <x v="0"/>
    <x v="1"/>
    <n v="572234"/>
    <n v="197851834"/>
    <n v="0"/>
    <n v="0"/>
    <n v="0"/>
    <n v="0"/>
    <n v="0"/>
    <n v="0"/>
    <n v="0"/>
    <n v="0"/>
    <n v="0"/>
    <n v="0"/>
    <n v="0"/>
    <n v="0"/>
    <n v="0"/>
    <n v="0"/>
    <n v="0"/>
    <n v="0"/>
    <n v="0"/>
    <n v="0"/>
    <n v="0"/>
    <n v="0"/>
    <n v="0"/>
    <n v="0"/>
    <n v="0"/>
    <n v="0"/>
  </r>
  <r>
    <x v="7"/>
    <s v="All"/>
    <x v="9"/>
    <x v="1"/>
    <x v="2"/>
    <n v="572234"/>
    <n v="197851834"/>
    <n v="7306"/>
    <n v="970810"/>
    <n v="23109"/>
    <n v="954326"/>
    <n v="1923"/>
    <n v="1914"/>
    <n v="1722"/>
    <n v="1747"/>
    <n v="6095"/>
    <n v="816107"/>
    <n v="20092"/>
    <n v="801966"/>
    <n v="1581"/>
    <n v="1519"/>
    <n v="1466"/>
    <n v="1529"/>
    <n v="5682"/>
    <n v="764060"/>
    <n v="18994"/>
    <n v="750685"/>
    <n v="1462"/>
    <n v="1419"/>
    <n v="1339"/>
    <n v="1462"/>
  </r>
  <r>
    <x v="7"/>
    <s v="All"/>
    <x v="9"/>
    <x v="1"/>
    <x v="3"/>
    <n v="572234"/>
    <n v="197851834"/>
    <n v="0"/>
    <n v="0"/>
    <n v="0"/>
    <n v="0"/>
    <n v="0"/>
    <n v="0"/>
    <n v="0"/>
    <n v="0"/>
    <n v="0"/>
    <n v="0"/>
    <n v="0"/>
    <n v="0"/>
    <n v="0"/>
    <n v="0"/>
    <n v="0"/>
    <n v="0"/>
    <n v="0"/>
    <n v="0"/>
    <n v="0"/>
    <n v="0"/>
    <n v="0"/>
    <n v="0"/>
    <n v="0"/>
    <n v="0"/>
  </r>
  <r>
    <x v="7"/>
    <s v="All"/>
    <x v="9"/>
    <x v="1"/>
    <x v="4"/>
    <n v="572234"/>
    <n v="197851834"/>
    <n v="0"/>
    <n v="0"/>
    <n v="0"/>
    <n v="0"/>
    <n v="0"/>
    <n v="0"/>
    <n v="0"/>
    <n v="0"/>
    <n v="0"/>
    <n v="0"/>
    <n v="0"/>
    <n v="0"/>
    <n v="0"/>
    <n v="0"/>
    <n v="0"/>
    <n v="0"/>
    <n v="0"/>
    <n v="0"/>
    <n v="0"/>
    <n v="0"/>
    <n v="0"/>
    <n v="0"/>
    <n v="0"/>
    <n v="0"/>
  </r>
  <r>
    <x v="7"/>
    <s v="All"/>
    <x v="9"/>
    <x v="1"/>
    <x v="5"/>
    <n v="572234"/>
    <n v="197851834"/>
    <n v="144"/>
    <n v="14321"/>
    <n v="400"/>
    <n v="13965"/>
    <n v="35"/>
    <n v="36"/>
    <n v="39"/>
    <n v="34"/>
    <n v="128"/>
    <n v="12282"/>
    <n v="358"/>
    <n v="11959"/>
    <n v="31"/>
    <n v="28"/>
    <n v="36"/>
    <n v="33"/>
    <n v="124"/>
    <n v="11775"/>
    <n v="351"/>
    <n v="11452"/>
    <n v="31"/>
    <n v="26"/>
    <n v="34"/>
    <n v="33"/>
  </r>
  <r>
    <x v="7"/>
    <s v="All"/>
    <x v="9"/>
    <x v="0"/>
    <x v="6"/>
    <n v="572234"/>
    <n v="197851834"/>
    <n v="0"/>
    <n v="0"/>
    <n v="0"/>
    <n v="0"/>
    <n v="0"/>
    <n v="0"/>
    <n v="0"/>
    <n v="0"/>
    <n v="0"/>
    <n v="0"/>
    <n v="0"/>
    <n v="0"/>
    <n v="0"/>
    <n v="0"/>
    <n v="0"/>
    <n v="0"/>
    <n v="0"/>
    <n v="0"/>
    <n v="0"/>
    <n v="0"/>
    <n v="0"/>
    <n v="0"/>
    <n v="0"/>
    <n v="0"/>
  </r>
  <r>
    <x v="7"/>
    <s v="All"/>
    <x v="9"/>
    <x v="2"/>
    <x v="7"/>
    <n v="572234"/>
    <n v="197851834"/>
    <n v="49"/>
    <n v="6358"/>
    <n v="146"/>
    <n v="6168"/>
    <n v="8"/>
    <n v="17"/>
    <n v="12"/>
    <n v="12"/>
    <n v="35"/>
    <n v="4726"/>
    <n v="114"/>
    <n v="4563"/>
    <n v="6"/>
    <n v="12"/>
    <n v="7"/>
    <n v="10"/>
    <n v="30"/>
    <n v="4193"/>
    <n v="103"/>
    <n v="4036"/>
    <n v="5"/>
    <n v="10"/>
    <n v="7"/>
    <n v="8"/>
  </r>
  <r>
    <x v="8"/>
    <s v="All"/>
    <x v="0"/>
    <x v="0"/>
    <x v="0"/>
    <n v="626397"/>
    <n v="133581448"/>
    <n v="2"/>
    <n v="150"/>
    <n v="3"/>
    <n v="150"/>
    <n v="0"/>
    <n v="1"/>
    <n v="1"/>
    <n v="0"/>
    <n v="2"/>
    <n v="150"/>
    <n v="3"/>
    <n v="150"/>
    <n v="0"/>
    <n v="1"/>
    <n v="1"/>
    <n v="0"/>
    <n v="2"/>
    <n v="150"/>
    <n v="3"/>
    <n v="150"/>
    <n v="0"/>
    <n v="1"/>
    <n v="1"/>
    <n v="0"/>
  </r>
  <r>
    <x v="8"/>
    <s v="All"/>
    <x v="0"/>
    <x v="0"/>
    <x v="1"/>
    <n v="626397"/>
    <n v="133581448"/>
    <n v="0"/>
    <n v="0"/>
    <n v="0"/>
    <n v="0"/>
    <n v="0"/>
    <n v="0"/>
    <n v="0"/>
    <n v="0"/>
    <n v="0"/>
    <n v="0"/>
    <n v="0"/>
    <n v="0"/>
    <n v="0"/>
    <n v="0"/>
    <n v="0"/>
    <n v="0"/>
    <n v="0"/>
    <n v="0"/>
    <n v="0"/>
    <n v="0"/>
    <n v="0"/>
    <n v="0"/>
    <n v="0"/>
    <n v="0"/>
  </r>
  <r>
    <x v="8"/>
    <s v="All"/>
    <x v="0"/>
    <x v="1"/>
    <x v="2"/>
    <n v="626397"/>
    <n v="133581448"/>
    <n v="0"/>
    <n v="0"/>
    <n v="0"/>
    <n v="0"/>
    <n v="0"/>
    <n v="0"/>
    <n v="0"/>
    <n v="0"/>
    <n v="0"/>
    <n v="0"/>
    <n v="0"/>
    <n v="0"/>
    <n v="0"/>
    <n v="0"/>
    <n v="0"/>
    <n v="0"/>
    <n v="0"/>
    <n v="0"/>
    <n v="0"/>
    <n v="0"/>
    <n v="0"/>
    <n v="0"/>
    <n v="0"/>
    <n v="0"/>
  </r>
  <r>
    <x v="8"/>
    <s v="All"/>
    <x v="0"/>
    <x v="1"/>
    <x v="3"/>
    <n v="626397"/>
    <n v="133581448"/>
    <n v="0"/>
    <n v="0"/>
    <n v="0"/>
    <n v="0"/>
    <n v="0"/>
    <n v="0"/>
    <n v="0"/>
    <n v="0"/>
    <n v="0"/>
    <n v="0"/>
    <n v="0"/>
    <n v="0"/>
    <n v="0"/>
    <n v="0"/>
    <n v="0"/>
    <n v="0"/>
    <n v="0"/>
    <n v="0"/>
    <n v="0"/>
    <n v="0"/>
    <n v="0"/>
    <n v="0"/>
    <n v="0"/>
    <n v="0"/>
  </r>
  <r>
    <x v="8"/>
    <s v="All"/>
    <x v="0"/>
    <x v="1"/>
    <x v="4"/>
    <n v="626397"/>
    <n v="133581448"/>
    <n v="0"/>
    <n v="0"/>
    <n v="0"/>
    <n v="0"/>
    <n v="0"/>
    <n v="0"/>
    <n v="0"/>
    <n v="0"/>
    <n v="0"/>
    <n v="0"/>
    <n v="0"/>
    <n v="0"/>
    <n v="0"/>
    <n v="0"/>
    <n v="0"/>
    <n v="0"/>
    <n v="0"/>
    <n v="0"/>
    <n v="0"/>
    <n v="0"/>
    <n v="0"/>
    <n v="0"/>
    <n v="0"/>
    <n v="0"/>
  </r>
  <r>
    <x v="8"/>
    <s v="All"/>
    <x v="0"/>
    <x v="1"/>
    <x v="5"/>
    <n v="626397"/>
    <n v="133581448"/>
    <n v="0"/>
    <n v="0"/>
    <n v="0"/>
    <n v="0"/>
    <n v="0"/>
    <n v="0"/>
    <n v="0"/>
    <n v="0"/>
    <n v="0"/>
    <n v="0"/>
    <n v="0"/>
    <n v="0"/>
    <n v="0"/>
    <n v="0"/>
    <n v="0"/>
    <n v="0"/>
    <n v="0"/>
    <n v="0"/>
    <n v="0"/>
    <n v="0"/>
    <n v="0"/>
    <n v="0"/>
    <n v="0"/>
    <n v="0"/>
  </r>
  <r>
    <x v="8"/>
    <s v="All"/>
    <x v="0"/>
    <x v="0"/>
    <x v="6"/>
    <n v="626397"/>
    <n v="133581448"/>
    <n v="0"/>
    <n v="0"/>
    <n v="0"/>
    <n v="0"/>
    <n v="0"/>
    <n v="0"/>
    <n v="0"/>
    <n v="0"/>
    <n v="0"/>
    <n v="0"/>
    <n v="0"/>
    <n v="0"/>
    <n v="0"/>
    <n v="0"/>
    <n v="0"/>
    <n v="0"/>
    <n v="0"/>
    <n v="0"/>
    <n v="0"/>
    <n v="0"/>
    <n v="0"/>
    <n v="0"/>
    <n v="0"/>
    <n v="0"/>
  </r>
  <r>
    <x v="8"/>
    <s v="All"/>
    <x v="0"/>
    <x v="2"/>
    <x v="7"/>
    <n v="626397"/>
    <n v="133581448"/>
    <n v="0"/>
    <n v="0"/>
    <n v="0"/>
    <n v="0"/>
    <n v="0"/>
    <n v="0"/>
    <n v="0"/>
    <n v="0"/>
    <n v="0"/>
    <n v="0"/>
    <n v="0"/>
    <n v="0"/>
    <n v="0"/>
    <n v="0"/>
    <n v="0"/>
    <n v="0"/>
    <n v="0"/>
    <n v="0"/>
    <n v="0"/>
    <n v="0"/>
    <n v="0"/>
    <n v="0"/>
    <n v="0"/>
    <n v="0"/>
  </r>
  <r>
    <x v="8"/>
    <s v="All"/>
    <x v="1"/>
    <x v="0"/>
    <x v="0"/>
    <n v="764926"/>
    <n v="186642120"/>
    <n v="6"/>
    <n v="96"/>
    <n v="6"/>
    <n v="96"/>
    <n v="2"/>
    <n v="3"/>
    <n v="1"/>
    <n v="0"/>
    <n v="6"/>
    <n v="96"/>
    <n v="6"/>
    <n v="96"/>
    <n v="2"/>
    <n v="3"/>
    <n v="1"/>
    <n v="0"/>
    <n v="6"/>
    <n v="96"/>
    <n v="6"/>
    <n v="96"/>
    <n v="2"/>
    <n v="3"/>
    <n v="1"/>
    <n v="0"/>
  </r>
  <r>
    <x v="8"/>
    <s v="All"/>
    <x v="1"/>
    <x v="0"/>
    <x v="1"/>
    <n v="764926"/>
    <n v="186642120"/>
    <n v="0"/>
    <n v="0"/>
    <n v="0"/>
    <n v="0"/>
    <n v="0"/>
    <n v="0"/>
    <n v="0"/>
    <n v="0"/>
    <n v="0"/>
    <n v="0"/>
    <n v="0"/>
    <n v="0"/>
    <n v="0"/>
    <n v="0"/>
    <n v="0"/>
    <n v="0"/>
    <n v="0"/>
    <n v="0"/>
    <n v="0"/>
    <n v="0"/>
    <n v="0"/>
    <n v="0"/>
    <n v="0"/>
    <n v="0"/>
  </r>
  <r>
    <x v="8"/>
    <s v="All"/>
    <x v="1"/>
    <x v="1"/>
    <x v="2"/>
    <n v="764926"/>
    <n v="186642120"/>
    <n v="3"/>
    <n v="173"/>
    <n v="9"/>
    <n v="144"/>
    <n v="2"/>
    <n v="0"/>
    <n v="1"/>
    <n v="0"/>
    <n v="3"/>
    <n v="173"/>
    <n v="9"/>
    <n v="144"/>
    <n v="2"/>
    <n v="0"/>
    <n v="1"/>
    <n v="0"/>
    <n v="3"/>
    <n v="173"/>
    <n v="9"/>
    <n v="144"/>
    <n v="2"/>
    <n v="0"/>
    <n v="1"/>
    <n v="0"/>
  </r>
  <r>
    <x v="8"/>
    <s v="All"/>
    <x v="1"/>
    <x v="1"/>
    <x v="3"/>
    <n v="764926"/>
    <n v="186642120"/>
    <n v="0"/>
    <n v="0"/>
    <n v="0"/>
    <n v="0"/>
    <n v="0"/>
    <n v="0"/>
    <n v="0"/>
    <n v="0"/>
    <n v="0"/>
    <n v="0"/>
    <n v="0"/>
    <n v="0"/>
    <n v="0"/>
    <n v="0"/>
    <n v="0"/>
    <n v="0"/>
    <n v="0"/>
    <n v="0"/>
    <n v="0"/>
    <n v="0"/>
    <n v="0"/>
    <n v="0"/>
    <n v="0"/>
    <n v="0"/>
  </r>
  <r>
    <x v="8"/>
    <s v="All"/>
    <x v="1"/>
    <x v="1"/>
    <x v="4"/>
    <n v="764926"/>
    <n v="186642120"/>
    <n v="0"/>
    <n v="0"/>
    <n v="0"/>
    <n v="0"/>
    <n v="0"/>
    <n v="0"/>
    <n v="0"/>
    <n v="0"/>
    <n v="0"/>
    <n v="0"/>
    <n v="0"/>
    <n v="0"/>
    <n v="0"/>
    <n v="0"/>
    <n v="0"/>
    <n v="0"/>
    <n v="0"/>
    <n v="0"/>
    <n v="0"/>
    <n v="0"/>
    <n v="0"/>
    <n v="0"/>
    <n v="0"/>
    <n v="0"/>
  </r>
  <r>
    <x v="8"/>
    <s v="All"/>
    <x v="1"/>
    <x v="1"/>
    <x v="5"/>
    <n v="764926"/>
    <n v="186642120"/>
    <n v="0"/>
    <n v="0"/>
    <n v="0"/>
    <n v="0"/>
    <n v="0"/>
    <n v="0"/>
    <n v="0"/>
    <n v="0"/>
    <n v="0"/>
    <n v="0"/>
    <n v="0"/>
    <n v="0"/>
    <n v="0"/>
    <n v="0"/>
    <n v="0"/>
    <n v="0"/>
    <n v="0"/>
    <n v="0"/>
    <n v="0"/>
    <n v="0"/>
    <n v="0"/>
    <n v="0"/>
    <n v="0"/>
    <n v="0"/>
  </r>
  <r>
    <x v="8"/>
    <s v="All"/>
    <x v="1"/>
    <x v="0"/>
    <x v="6"/>
    <n v="764926"/>
    <n v="186642120"/>
    <n v="0"/>
    <n v="0"/>
    <n v="0"/>
    <n v="0"/>
    <n v="0"/>
    <n v="0"/>
    <n v="0"/>
    <n v="0"/>
    <n v="0"/>
    <n v="0"/>
    <n v="0"/>
    <n v="0"/>
    <n v="0"/>
    <n v="0"/>
    <n v="0"/>
    <n v="0"/>
    <n v="0"/>
    <n v="0"/>
    <n v="0"/>
    <n v="0"/>
    <n v="0"/>
    <n v="0"/>
    <n v="0"/>
    <n v="0"/>
  </r>
  <r>
    <x v="8"/>
    <s v="All"/>
    <x v="1"/>
    <x v="2"/>
    <x v="7"/>
    <n v="764926"/>
    <n v="186642120"/>
    <n v="0"/>
    <n v="0"/>
    <n v="0"/>
    <n v="0"/>
    <n v="0"/>
    <n v="0"/>
    <n v="0"/>
    <n v="0"/>
    <n v="0"/>
    <n v="0"/>
    <n v="0"/>
    <n v="0"/>
    <n v="0"/>
    <n v="0"/>
    <n v="0"/>
    <n v="0"/>
    <n v="0"/>
    <n v="0"/>
    <n v="0"/>
    <n v="0"/>
    <n v="0"/>
    <n v="0"/>
    <n v="0"/>
    <n v="0"/>
  </r>
  <r>
    <x v="8"/>
    <s v="All"/>
    <x v="2"/>
    <x v="0"/>
    <x v="0"/>
    <n v="1393059"/>
    <n v="344666470"/>
    <n v="10"/>
    <n v="492"/>
    <n v="17"/>
    <n v="475"/>
    <n v="2"/>
    <n v="3"/>
    <n v="5"/>
    <n v="0"/>
    <n v="9"/>
    <n v="423"/>
    <n v="15"/>
    <n v="415"/>
    <n v="2"/>
    <n v="3"/>
    <n v="4"/>
    <n v="0"/>
    <n v="8"/>
    <n v="374"/>
    <n v="13"/>
    <n v="367"/>
    <n v="2"/>
    <n v="3"/>
    <n v="3"/>
    <n v="0"/>
  </r>
  <r>
    <x v="8"/>
    <s v="All"/>
    <x v="2"/>
    <x v="0"/>
    <x v="1"/>
    <n v="1393059"/>
    <n v="344666470"/>
    <n v="0"/>
    <n v="0"/>
    <n v="0"/>
    <n v="0"/>
    <n v="0"/>
    <n v="0"/>
    <n v="0"/>
    <n v="0"/>
    <n v="0"/>
    <n v="0"/>
    <n v="0"/>
    <n v="0"/>
    <n v="0"/>
    <n v="0"/>
    <n v="0"/>
    <n v="0"/>
    <n v="0"/>
    <n v="0"/>
    <n v="0"/>
    <n v="0"/>
    <n v="0"/>
    <n v="0"/>
    <n v="0"/>
    <n v="0"/>
  </r>
  <r>
    <x v="8"/>
    <s v="All"/>
    <x v="2"/>
    <x v="1"/>
    <x v="2"/>
    <n v="1393059"/>
    <n v="344666470"/>
    <n v="3"/>
    <n v="70"/>
    <n v="3"/>
    <n v="70"/>
    <n v="2"/>
    <n v="1"/>
    <n v="0"/>
    <n v="0"/>
    <n v="3"/>
    <n v="70"/>
    <n v="3"/>
    <n v="70"/>
    <n v="2"/>
    <n v="1"/>
    <n v="0"/>
    <n v="0"/>
    <n v="2"/>
    <n v="60"/>
    <n v="2"/>
    <n v="60"/>
    <n v="1"/>
    <n v="1"/>
    <n v="0"/>
    <n v="0"/>
  </r>
  <r>
    <x v="8"/>
    <s v="All"/>
    <x v="2"/>
    <x v="1"/>
    <x v="3"/>
    <n v="1393059"/>
    <n v="344666470"/>
    <n v="0"/>
    <n v="0"/>
    <n v="0"/>
    <n v="0"/>
    <n v="0"/>
    <n v="0"/>
    <n v="0"/>
    <n v="0"/>
    <n v="0"/>
    <n v="0"/>
    <n v="0"/>
    <n v="0"/>
    <n v="0"/>
    <n v="0"/>
    <n v="0"/>
    <n v="0"/>
    <n v="0"/>
    <n v="0"/>
    <n v="0"/>
    <n v="0"/>
    <n v="0"/>
    <n v="0"/>
    <n v="0"/>
    <n v="0"/>
  </r>
  <r>
    <x v="8"/>
    <s v="All"/>
    <x v="2"/>
    <x v="1"/>
    <x v="4"/>
    <n v="1393059"/>
    <n v="344666470"/>
    <n v="0"/>
    <n v="0"/>
    <n v="0"/>
    <n v="0"/>
    <n v="0"/>
    <n v="0"/>
    <n v="0"/>
    <n v="0"/>
    <n v="0"/>
    <n v="0"/>
    <n v="0"/>
    <n v="0"/>
    <n v="0"/>
    <n v="0"/>
    <n v="0"/>
    <n v="0"/>
    <n v="0"/>
    <n v="0"/>
    <n v="0"/>
    <n v="0"/>
    <n v="0"/>
    <n v="0"/>
    <n v="0"/>
    <n v="0"/>
  </r>
  <r>
    <x v="8"/>
    <s v="All"/>
    <x v="2"/>
    <x v="1"/>
    <x v="5"/>
    <n v="1393059"/>
    <n v="344666470"/>
    <n v="0"/>
    <n v="0"/>
    <n v="0"/>
    <n v="0"/>
    <n v="0"/>
    <n v="0"/>
    <n v="0"/>
    <n v="0"/>
    <n v="0"/>
    <n v="0"/>
    <n v="0"/>
    <n v="0"/>
    <n v="0"/>
    <n v="0"/>
    <n v="0"/>
    <n v="0"/>
    <n v="0"/>
    <n v="0"/>
    <n v="0"/>
    <n v="0"/>
    <n v="0"/>
    <n v="0"/>
    <n v="0"/>
    <n v="0"/>
  </r>
  <r>
    <x v="8"/>
    <s v="All"/>
    <x v="2"/>
    <x v="0"/>
    <x v="6"/>
    <n v="1393059"/>
    <n v="344666470"/>
    <n v="0"/>
    <n v="0"/>
    <n v="0"/>
    <n v="0"/>
    <n v="0"/>
    <n v="0"/>
    <n v="0"/>
    <n v="0"/>
    <n v="0"/>
    <n v="0"/>
    <n v="0"/>
    <n v="0"/>
    <n v="0"/>
    <n v="0"/>
    <n v="0"/>
    <n v="0"/>
    <n v="0"/>
    <n v="0"/>
    <n v="0"/>
    <n v="0"/>
    <n v="0"/>
    <n v="0"/>
    <n v="0"/>
    <n v="0"/>
  </r>
  <r>
    <x v="8"/>
    <s v="All"/>
    <x v="2"/>
    <x v="2"/>
    <x v="7"/>
    <n v="1393059"/>
    <n v="344666470"/>
    <n v="1"/>
    <n v="196"/>
    <n v="9"/>
    <n v="191"/>
    <n v="1"/>
    <n v="0"/>
    <n v="0"/>
    <n v="0"/>
    <n v="1"/>
    <n v="196"/>
    <n v="9"/>
    <n v="191"/>
    <n v="1"/>
    <n v="0"/>
    <n v="0"/>
    <n v="0"/>
    <n v="1"/>
    <n v="196"/>
    <n v="9"/>
    <n v="191"/>
    <n v="1"/>
    <n v="0"/>
    <n v="0"/>
    <n v="0"/>
  </r>
  <r>
    <x v="8"/>
    <s v="All"/>
    <x v="3"/>
    <x v="0"/>
    <x v="0"/>
    <n v="1579147"/>
    <n v="395761561"/>
    <n v="23"/>
    <n v="2004"/>
    <n v="61"/>
    <n v="1934"/>
    <n v="10"/>
    <n v="8"/>
    <n v="5"/>
    <n v="0"/>
    <n v="21"/>
    <n v="1833"/>
    <n v="58"/>
    <n v="1763"/>
    <n v="10"/>
    <n v="7"/>
    <n v="4"/>
    <n v="0"/>
    <n v="18"/>
    <n v="1399"/>
    <n v="47"/>
    <n v="1329"/>
    <n v="9"/>
    <n v="5"/>
    <n v="4"/>
    <n v="0"/>
  </r>
  <r>
    <x v="8"/>
    <s v="All"/>
    <x v="3"/>
    <x v="0"/>
    <x v="1"/>
    <n v="1579147"/>
    <n v="395761561"/>
    <n v="0"/>
    <n v="0"/>
    <n v="0"/>
    <n v="0"/>
    <n v="0"/>
    <n v="0"/>
    <n v="0"/>
    <n v="0"/>
    <n v="0"/>
    <n v="0"/>
    <n v="0"/>
    <n v="0"/>
    <n v="0"/>
    <n v="0"/>
    <n v="0"/>
    <n v="0"/>
    <n v="0"/>
    <n v="0"/>
    <n v="0"/>
    <n v="0"/>
    <n v="0"/>
    <n v="0"/>
    <n v="0"/>
    <n v="0"/>
  </r>
  <r>
    <x v="8"/>
    <s v="All"/>
    <x v="3"/>
    <x v="1"/>
    <x v="2"/>
    <n v="1579147"/>
    <n v="395761561"/>
    <n v="9"/>
    <n v="240"/>
    <n v="10"/>
    <n v="240"/>
    <n v="1"/>
    <n v="3"/>
    <n v="5"/>
    <n v="0"/>
    <n v="7"/>
    <n v="150"/>
    <n v="7"/>
    <n v="150"/>
    <n v="1"/>
    <n v="1"/>
    <n v="5"/>
    <n v="0"/>
    <n v="6"/>
    <n v="139"/>
    <n v="6"/>
    <n v="139"/>
    <n v="1"/>
    <n v="1"/>
    <n v="4"/>
    <n v="0"/>
  </r>
  <r>
    <x v="8"/>
    <s v="All"/>
    <x v="3"/>
    <x v="1"/>
    <x v="3"/>
    <n v="1579147"/>
    <n v="395761561"/>
    <n v="0"/>
    <n v="0"/>
    <n v="0"/>
    <n v="0"/>
    <n v="0"/>
    <n v="0"/>
    <n v="0"/>
    <n v="0"/>
    <n v="0"/>
    <n v="0"/>
    <n v="0"/>
    <n v="0"/>
    <n v="0"/>
    <n v="0"/>
    <n v="0"/>
    <n v="0"/>
    <n v="0"/>
    <n v="0"/>
    <n v="0"/>
    <n v="0"/>
    <n v="0"/>
    <n v="0"/>
    <n v="0"/>
    <n v="0"/>
  </r>
  <r>
    <x v="8"/>
    <s v="All"/>
    <x v="3"/>
    <x v="1"/>
    <x v="4"/>
    <n v="1579147"/>
    <n v="395761561"/>
    <n v="0"/>
    <n v="0"/>
    <n v="0"/>
    <n v="0"/>
    <n v="0"/>
    <n v="0"/>
    <n v="0"/>
    <n v="0"/>
    <n v="0"/>
    <n v="0"/>
    <n v="0"/>
    <n v="0"/>
    <n v="0"/>
    <n v="0"/>
    <n v="0"/>
    <n v="0"/>
    <n v="0"/>
    <n v="0"/>
    <n v="0"/>
    <n v="0"/>
    <n v="0"/>
    <n v="0"/>
    <n v="0"/>
    <n v="0"/>
  </r>
  <r>
    <x v="8"/>
    <s v="All"/>
    <x v="3"/>
    <x v="1"/>
    <x v="5"/>
    <n v="1579147"/>
    <n v="395761561"/>
    <n v="0"/>
    <n v="0"/>
    <n v="0"/>
    <n v="0"/>
    <n v="0"/>
    <n v="0"/>
    <n v="0"/>
    <n v="0"/>
    <n v="0"/>
    <n v="0"/>
    <n v="0"/>
    <n v="0"/>
    <n v="0"/>
    <n v="0"/>
    <n v="0"/>
    <n v="0"/>
    <n v="0"/>
    <n v="0"/>
    <n v="0"/>
    <n v="0"/>
    <n v="0"/>
    <n v="0"/>
    <n v="0"/>
    <n v="0"/>
  </r>
  <r>
    <x v="8"/>
    <s v="All"/>
    <x v="3"/>
    <x v="0"/>
    <x v="6"/>
    <n v="1579147"/>
    <n v="395761561"/>
    <n v="0"/>
    <n v="0"/>
    <n v="0"/>
    <n v="0"/>
    <n v="0"/>
    <n v="0"/>
    <n v="0"/>
    <n v="0"/>
    <n v="0"/>
    <n v="0"/>
    <n v="0"/>
    <n v="0"/>
    <n v="0"/>
    <n v="0"/>
    <n v="0"/>
    <n v="0"/>
    <n v="0"/>
    <n v="0"/>
    <n v="0"/>
    <n v="0"/>
    <n v="0"/>
    <n v="0"/>
    <n v="0"/>
    <n v="0"/>
  </r>
  <r>
    <x v="8"/>
    <s v="All"/>
    <x v="3"/>
    <x v="2"/>
    <x v="7"/>
    <n v="1579147"/>
    <n v="395761561"/>
    <n v="0"/>
    <n v="0"/>
    <n v="0"/>
    <n v="0"/>
    <n v="0"/>
    <n v="0"/>
    <n v="0"/>
    <n v="0"/>
    <n v="0"/>
    <n v="0"/>
    <n v="0"/>
    <n v="0"/>
    <n v="0"/>
    <n v="0"/>
    <n v="0"/>
    <n v="0"/>
    <n v="0"/>
    <n v="0"/>
    <n v="0"/>
    <n v="0"/>
    <n v="0"/>
    <n v="0"/>
    <n v="0"/>
    <n v="0"/>
  </r>
  <r>
    <x v="8"/>
    <s v="All"/>
    <x v="4"/>
    <x v="0"/>
    <x v="0"/>
    <n v="1351307"/>
    <n v="339884722"/>
    <n v="47"/>
    <n v="2456"/>
    <n v="79"/>
    <n v="2397"/>
    <n v="13"/>
    <n v="16"/>
    <n v="18"/>
    <n v="0"/>
    <n v="36"/>
    <n v="1747"/>
    <n v="61"/>
    <n v="1720"/>
    <n v="11"/>
    <n v="9"/>
    <n v="16"/>
    <n v="0"/>
    <n v="35"/>
    <n v="1717"/>
    <n v="60"/>
    <n v="1690"/>
    <n v="10"/>
    <n v="9"/>
    <n v="16"/>
    <n v="0"/>
  </r>
  <r>
    <x v="8"/>
    <s v="All"/>
    <x v="4"/>
    <x v="0"/>
    <x v="1"/>
    <n v="1351307"/>
    <n v="339884722"/>
    <n v="0"/>
    <n v="0"/>
    <n v="0"/>
    <n v="0"/>
    <n v="0"/>
    <n v="0"/>
    <n v="0"/>
    <n v="0"/>
    <n v="0"/>
    <n v="0"/>
    <n v="0"/>
    <n v="0"/>
    <n v="0"/>
    <n v="0"/>
    <n v="0"/>
    <n v="0"/>
    <n v="0"/>
    <n v="0"/>
    <n v="0"/>
    <n v="0"/>
    <n v="0"/>
    <n v="0"/>
    <n v="0"/>
    <n v="0"/>
  </r>
  <r>
    <x v="8"/>
    <s v="All"/>
    <x v="4"/>
    <x v="1"/>
    <x v="2"/>
    <n v="1351307"/>
    <n v="339884722"/>
    <n v="23"/>
    <n v="716"/>
    <n v="26"/>
    <n v="709"/>
    <n v="6"/>
    <n v="5"/>
    <n v="12"/>
    <n v="0"/>
    <n v="22"/>
    <n v="626"/>
    <n v="25"/>
    <n v="619"/>
    <n v="5"/>
    <n v="5"/>
    <n v="12"/>
    <n v="0"/>
    <n v="19"/>
    <n v="578"/>
    <n v="22"/>
    <n v="571"/>
    <n v="5"/>
    <n v="4"/>
    <n v="10"/>
    <n v="0"/>
  </r>
  <r>
    <x v="8"/>
    <s v="All"/>
    <x v="4"/>
    <x v="1"/>
    <x v="3"/>
    <n v="1351307"/>
    <n v="339884722"/>
    <n v="0"/>
    <n v="0"/>
    <n v="0"/>
    <n v="0"/>
    <n v="0"/>
    <n v="0"/>
    <n v="0"/>
    <n v="0"/>
    <n v="0"/>
    <n v="0"/>
    <n v="0"/>
    <n v="0"/>
    <n v="0"/>
    <n v="0"/>
    <n v="0"/>
    <n v="0"/>
    <n v="0"/>
    <n v="0"/>
    <n v="0"/>
    <n v="0"/>
    <n v="0"/>
    <n v="0"/>
    <n v="0"/>
    <n v="0"/>
  </r>
  <r>
    <x v="8"/>
    <s v="All"/>
    <x v="4"/>
    <x v="1"/>
    <x v="4"/>
    <n v="1351307"/>
    <n v="339884722"/>
    <n v="0"/>
    <n v="0"/>
    <n v="0"/>
    <n v="0"/>
    <n v="0"/>
    <n v="0"/>
    <n v="0"/>
    <n v="0"/>
    <n v="0"/>
    <n v="0"/>
    <n v="0"/>
    <n v="0"/>
    <n v="0"/>
    <n v="0"/>
    <n v="0"/>
    <n v="0"/>
    <n v="0"/>
    <n v="0"/>
    <n v="0"/>
    <n v="0"/>
    <n v="0"/>
    <n v="0"/>
    <n v="0"/>
    <n v="0"/>
  </r>
  <r>
    <x v="8"/>
    <s v="All"/>
    <x v="4"/>
    <x v="1"/>
    <x v="5"/>
    <n v="1351307"/>
    <n v="339884722"/>
    <n v="0"/>
    <n v="0"/>
    <n v="0"/>
    <n v="0"/>
    <n v="0"/>
    <n v="0"/>
    <n v="0"/>
    <n v="0"/>
    <n v="0"/>
    <n v="0"/>
    <n v="0"/>
    <n v="0"/>
    <n v="0"/>
    <n v="0"/>
    <n v="0"/>
    <n v="0"/>
    <n v="0"/>
    <n v="0"/>
    <n v="0"/>
    <n v="0"/>
    <n v="0"/>
    <n v="0"/>
    <n v="0"/>
    <n v="0"/>
  </r>
  <r>
    <x v="8"/>
    <s v="All"/>
    <x v="4"/>
    <x v="0"/>
    <x v="6"/>
    <n v="1351307"/>
    <n v="339884722"/>
    <n v="0"/>
    <n v="0"/>
    <n v="0"/>
    <n v="0"/>
    <n v="0"/>
    <n v="0"/>
    <n v="0"/>
    <n v="0"/>
    <n v="0"/>
    <n v="0"/>
    <n v="0"/>
    <n v="0"/>
    <n v="0"/>
    <n v="0"/>
    <n v="0"/>
    <n v="0"/>
    <n v="0"/>
    <n v="0"/>
    <n v="0"/>
    <n v="0"/>
    <n v="0"/>
    <n v="0"/>
    <n v="0"/>
    <n v="0"/>
  </r>
  <r>
    <x v="8"/>
    <s v="All"/>
    <x v="4"/>
    <x v="2"/>
    <x v="7"/>
    <n v="1351307"/>
    <n v="339884722"/>
    <n v="8"/>
    <n v="349"/>
    <n v="14"/>
    <n v="343"/>
    <n v="1"/>
    <n v="3"/>
    <n v="4"/>
    <n v="0"/>
    <n v="6"/>
    <n v="229"/>
    <n v="10"/>
    <n v="223"/>
    <n v="0"/>
    <n v="2"/>
    <n v="4"/>
    <n v="0"/>
    <n v="5"/>
    <n v="199"/>
    <n v="9"/>
    <n v="193"/>
    <n v="0"/>
    <n v="2"/>
    <n v="3"/>
    <n v="0"/>
  </r>
  <r>
    <x v="8"/>
    <s v="All"/>
    <x v="5"/>
    <x v="0"/>
    <x v="0"/>
    <n v="1093590"/>
    <n v="268151705"/>
    <n v="82"/>
    <n v="5637"/>
    <n v="137"/>
    <n v="5530"/>
    <n v="24"/>
    <n v="30"/>
    <n v="28"/>
    <n v="0"/>
    <n v="68"/>
    <n v="4555"/>
    <n v="111"/>
    <n v="4477"/>
    <n v="20"/>
    <n v="23"/>
    <n v="25"/>
    <n v="0"/>
    <n v="60"/>
    <n v="4155"/>
    <n v="102"/>
    <n v="4087"/>
    <n v="17"/>
    <n v="21"/>
    <n v="22"/>
    <n v="0"/>
  </r>
  <r>
    <x v="8"/>
    <s v="All"/>
    <x v="5"/>
    <x v="0"/>
    <x v="1"/>
    <n v="1093590"/>
    <n v="268151705"/>
    <n v="0"/>
    <n v="0"/>
    <n v="0"/>
    <n v="0"/>
    <n v="0"/>
    <n v="0"/>
    <n v="0"/>
    <n v="0"/>
    <n v="0"/>
    <n v="0"/>
    <n v="0"/>
    <n v="0"/>
    <n v="0"/>
    <n v="0"/>
    <n v="0"/>
    <n v="0"/>
    <n v="0"/>
    <n v="0"/>
    <n v="0"/>
    <n v="0"/>
    <n v="0"/>
    <n v="0"/>
    <n v="0"/>
    <n v="0"/>
  </r>
  <r>
    <x v="8"/>
    <s v="All"/>
    <x v="5"/>
    <x v="1"/>
    <x v="2"/>
    <n v="1093590"/>
    <n v="268151705"/>
    <n v="31"/>
    <n v="1174"/>
    <n v="40"/>
    <n v="1157"/>
    <n v="9"/>
    <n v="8"/>
    <n v="14"/>
    <n v="0"/>
    <n v="28"/>
    <n v="1084"/>
    <n v="37"/>
    <n v="1067"/>
    <n v="8"/>
    <n v="6"/>
    <n v="14"/>
    <n v="0"/>
    <n v="25"/>
    <n v="1028"/>
    <n v="34"/>
    <n v="1011"/>
    <n v="7"/>
    <n v="6"/>
    <n v="12"/>
    <n v="0"/>
  </r>
  <r>
    <x v="8"/>
    <s v="All"/>
    <x v="5"/>
    <x v="1"/>
    <x v="3"/>
    <n v="1093590"/>
    <n v="268151705"/>
    <n v="0"/>
    <n v="0"/>
    <n v="0"/>
    <n v="0"/>
    <n v="0"/>
    <n v="0"/>
    <n v="0"/>
    <n v="0"/>
    <n v="0"/>
    <n v="0"/>
    <n v="0"/>
    <n v="0"/>
    <n v="0"/>
    <n v="0"/>
    <n v="0"/>
    <n v="0"/>
    <n v="0"/>
    <n v="0"/>
    <n v="0"/>
    <n v="0"/>
    <n v="0"/>
    <n v="0"/>
    <n v="0"/>
    <n v="0"/>
  </r>
  <r>
    <x v="8"/>
    <s v="All"/>
    <x v="5"/>
    <x v="1"/>
    <x v="4"/>
    <n v="1093590"/>
    <n v="268151705"/>
    <n v="0"/>
    <n v="0"/>
    <n v="0"/>
    <n v="0"/>
    <n v="0"/>
    <n v="0"/>
    <n v="0"/>
    <n v="0"/>
    <n v="0"/>
    <n v="0"/>
    <n v="0"/>
    <n v="0"/>
    <n v="0"/>
    <n v="0"/>
    <n v="0"/>
    <n v="0"/>
    <n v="0"/>
    <n v="0"/>
    <n v="0"/>
    <n v="0"/>
    <n v="0"/>
    <n v="0"/>
    <n v="0"/>
    <n v="0"/>
  </r>
  <r>
    <x v="8"/>
    <s v="All"/>
    <x v="5"/>
    <x v="1"/>
    <x v="5"/>
    <n v="1093590"/>
    <n v="268151705"/>
    <n v="0"/>
    <n v="0"/>
    <n v="0"/>
    <n v="0"/>
    <n v="0"/>
    <n v="0"/>
    <n v="0"/>
    <n v="0"/>
    <n v="0"/>
    <n v="0"/>
    <n v="0"/>
    <n v="0"/>
    <n v="0"/>
    <n v="0"/>
    <n v="0"/>
    <n v="0"/>
    <n v="0"/>
    <n v="0"/>
    <n v="0"/>
    <n v="0"/>
    <n v="0"/>
    <n v="0"/>
    <n v="0"/>
    <n v="0"/>
  </r>
  <r>
    <x v="8"/>
    <s v="All"/>
    <x v="5"/>
    <x v="0"/>
    <x v="6"/>
    <n v="1093590"/>
    <n v="268151705"/>
    <n v="0"/>
    <n v="0"/>
    <n v="0"/>
    <n v="0"/>
    <n v="0"/>
    <n v="0"/>
    <n v="0"/>
    <n v="0"/>
    <n v="0"/>
    <n v="0"/>
    <n v="0"/>
    <n v="0"/>
    <n v="0"/>
    <n v="0"/>
    <n v="0"/>
    <n v="0"/>
    <n v="0"/>
    <n v="0"/>
    <n v="0"/>
    <n v="0"/>
    <n v="0"/>
    <n v="0"/>
    <n v="0"/>
    <n v="0"/>
  </r>
  <r>
    <x v="8"/>
    <s v="All"/>
    <x v="5"/>
    <x v="2"/>
    <x v="7"/>
    <n v="1093590"/>
    <n v="268151705"/>
    <n v="18"/>
    <n v="808"/>
    <n v="28"/>
    <n v="780"/>
    <n v="10"/>
    <n v="4"/>
    <n v="4"/>
    <n v="0"/>
    <n v="17"/>
    <n v="602"/>
    <n v="21"/>
    <n v="580"/>
    <n v="9"/>
    <n v="4"/>
    <n v="4"/>
    <n v="0"/>
    <n v="16"/>
    <n v="572"/>
    <n v="20"/>
    <n v="550"/>
    <n v="9"/>
    <n v="4"/>
    <n v="3"/>
    <n v="0"/>
  </r>
  <r>
    <x v="8"/>
    <s v="All"/>
    <x v="6"/>
    <x v="0"/>
    <x v="0"/>
    <n v="8133021"/>
    <n v="1932960989"/>
    <n v="9551"/>
    <n v="704230"/>
    <n v="18164"/>
    <n v="687604"/>
    <n v="3066"/>
    <n v="3402"/>
    <n v="3083"/>
    <n v="0"/>
    <n v="7167"/>
    <n v="523452"/>
    <n v="13940"/>
    <n v="510526"/>
    <n v="2334"/>
    <n v="2326"/>
    <n v="2507"/>
    <n v="0"/>
    <n v="5854"/>
    <n v="437289"/>
    <n v="11744"/>
    <n v="426113"/>
    <n v="1949"/>
    <n v="1996"/>
    <n v="1909"/>
    <n v="0"/>
  </r>
  <r>
    <x v="8"/>
    <s v="All"/>
    <x v="6"/>
    <x v="0"/>
    <x v="1"/>
    <n v="8133021"/>
    <n v="1932960989"/>
    <n v="0"/>
    <n v="0"/>
    <n v="0"/>
    <n v="0"/>
    <n v="0"/>
    <n v="0"/>
    <n v="0"/>
    <n v="0"/>
    <n v="0"/>
    <n v="0"/>
    <n v="0"/>
    <n v="0"/>
    <n v="0"/>
    <n v="0"/>
    <n v="0"/>
    <n v="0"/>
    <n v="0"/>
    <n v="0"/>
    <n v="0"/>
    <n v="0"/>
    <n v="0"/>
    <n v="0"/>
    <n v="0"/>
    <n v="0"/>
  </r>
  <r>
    <x v="8"/>
    <s v="All"/>
    <x v="6"/>
    <x v="1"/>
    <x v="2"/>
    <n v="8133021"/>
    <n v="1932960989"/>
    <n v="2671"/>
    <n v="161189"/>
    <n v="4750"/>
    <n v="157531"/>
    <n v="841"/>
    <n v="930"/>
    <n v="900"/>
    <n v="0"/>
    <n v="2084"/>
    <n v="124650"/>
    <n v="3806"/>
    <n v="121773"/>
    <n v="644"/>
    <n v="692"/>
    <n v="748"/>
    <n v="0"/>
    <n v="1805"/>
    <n v="109785"/>
    <n v="3381"/>
    <n v="107194"/>
    <n v="565"/>
    <n v="629"/>
    <n v="611"/>
    <n v="0"/>
  </r>
  <r>
    <x v="8"/>
    <s v="All"/>
    <x v="6"/>
    <x v="1"/>
    <x v="3"/>
    <n v="8133021"/>
    <n v="1932960989"/>
    <n v="0"/>
    <n v="0"/>
    <n v="0"/>
    <n v="0"/>
    <n v="0"/>
    <n v="0"/>
    <n v="0"/>
    <n v="0"/>
    <n v="0"/>
    <n v="0"/>
    <n v="0"/>
    <n v="0"/>
    <n v="0"/>
    <n v="0"/>
    <n v="0"/>
    <n v="0"/>
    <n v="0"/>
    <n v="0"/>
    <n v="0"/>
    <n v="0"/>
    <n v="0"/>
    <n v="0"/>
    <n v="0"/>
    <n v="0"/>
  </r>
  <r>
    <x v="8"/>
    <s v="All"/>
    <x v="6"/>
    <x v="1"/>
    <x v="4"/>
    <n v="8133021"/>
    <n v="1932960989"/>
    <n v="0"/>
    <n v="0"/>
    <n v="0"/>
    <n v="0"/>
    <n v="0"/>
    <n v="0"/>
    <n v="0"/>
    <n v="0"/>
    <n v="0"/>
    <n v="0"/>
    <n v="0"/>
    <n v="0"/>
    <n v="0"/>
    <n v="0"/>
    <n v="0"/>
    <n v="0"/>
    <n v="0"/>
    <n v="0"/>
    <n v="0"/>
    <n v="0"/>
    <n v="0"/>
    <n v="0"/>
    <n v="0"/>
    <n v="0"/>
  </r>
  <r>
    <x v="8"/>
    <s v="All"/>
    <x v="6"/>
    <x v="1"/>
    <x v="5"/>
    <n v="8133021"/>
    <n v="1932960989"/>
    <n v="49"/>
    <n v="2823"/>
    <n v="81"/>
    <n v="2739"/>
    <n v="17"/>
    <n v="16"/>
    <n v="16"/>
    <n v="0"/>
    <n v="38"/>
    <n v="2204"/>
    <n v="60"/>
    <n v="2149"/>
    <n v="13"/>
    <n v="12"/>
    <n v="13"/>
    <n v="0"/>
    <n v="37"/>
    <n v="2114"/>
    <n v="59"/>
    <n v="2059"/>
    <n v="12"/>
    <n v="12"/>
    <n v="13"/>
    <n v="0"/>
  </r>
  <r>
    <x v="8"/>
    <s v="All"/>
    <x v="6"/>
    <x v="0"/>
    <x v="6"/>
    <n v="8133021"/>
    <n v="1932960989"/>
    <n v="26"/>
    <n v="1240"/>
    <n v="40"/>
    <n v="1213"/>
    <n v="5"/>
    <n v="11"/>
    <n v="10"/>
    <n v="0"/>
    <n v="24"/>
    <n v="1180"/>
    <n v="38"/>
    <n v="1153"/>
    <n v="5"/>
    <n v="11"/>
    <n v="8"/>
    <n v="0"/>
    <n v="24"/>
    <n v="1180"/>
    <n v="38"/>
    <n v="1153"/>
    <n v="5"/>
    <n v="11"/>
    <n v="8"/>
    <n v="0"/>
  </r>
  <r>
    <x v="8"/>
    <s v="All"/>
    <x v="6"/>
    <x v="2"/>
    <x v="7"/>
    <n v="8133021"/>
    <n v="1932960989"/>
    <n v="531"/>
    <n v="31928"/>
    <n v="977"/>
    <n v="30969"/>
    <n v="169"/>
    <n v="184"/>
    <n v="178"/>
    <n v="0"/>
    <n v="430"/>
    <n v="25511"/>
    <n v="788"/>
    <n v="24770"/>
    <n v="142"/>
    <n v="138"/>
    <n v="150"/>
    <n v="0"/>
    <n v="374"/>
    <n v="22375"/>
    <n v="699"/>
    <n v="21705"/>
    <n v="129"/>
    <n v="126"/>
    <n v="119"/>
    <n v="0"/>
  </r>
  <r>
    <x v="8"/>
    <s v="All"/>
    <x v="7"/>
    <x v="0"/>
    <x v="0"/>
    <n v="7548769"/>
    <n v="1906250756"/>
    <n v="32666"/>
    <n v="2721994"/>
    <n v="65130"/>
    <n v="2667968"/>
    <n v="10156"/>
    <n v="11771"/>
    <n v="10739"/>
    <n v="0"/>
    <n v="23421"/>
    <n v="1915822"/>
    <n v="48375"/>
    <n v="1876299"/>
    <n v="7468"/>
    <n v="7587"/>
    <n v="8366"/>
    <n v="0"/>
    <n v="19378"/>
    <n v="1617445"/>
    <n v="41409"/>
    <n v="1583078"/>
    <n v="6355"/>
    <n v="6558"/>
    <n v="6465"/>
    <n v="0"/>
  </r>
  <r>
    <x v="8"/>
    <s v="All"/>
    <x v="7"/>
    <x v="0"/>
    <x v="1"/>
    <n v="7548769"/>
    <n v="1906250756"/>
    <n v="1"/>
    <n v="1"/>
    <n v="1"/>
    <n v="1"/>
    <n v="0"/>
    <n v="1"/>
    <n v="0"/>
    <n v="0"/>
    <n v="1"/>
    <n v="1"/>
    <n v="1"/>
    <n v="1"/>
    <n v="0"/>
    <n v="1"/>
    <n v="0"/>
    <n v="0"/>
    <n v="1"/>
    <n v="1"/>
    <n v="1"/>
    <n v="1"/>
    <n v="0"/>
    <n v="1"/>
    <n v="0"/>
    <n v="0"/>
  </r>
  <r>
    <x v="8"/>
    <s v="All"/>
    <x v="7"/>
    <x v="1"/>
    <x v="2"/>
    <n v="7548769"/>
    <n v="1906250756"/>
    <n v="12072"/>
    <n v="886086"/>
    <n v="24106"/>
    <n v="868424"/>
    <n v="3964"/>
    <n v="4226"/>
    <n v="3882"/>
    <n v="0"/>
    <n v="9341"/>
    <n v="680567"/>
    <n v="19334"/>
    <n v="666594"/>
    <n v="3134"/>
    <n v="2979"/>
    <n v="3228"/>
    <n v="0"/>
    <n v="8018"/>
    <n v="598804"/>
    <n v="17201"/>
    <n v="586097"/>
    <n v="2780"/>
    <n v="2660"/>
    <n v="2578"/>
    <n v="0"/>
  </r>
  <r>
    <x v="8"/>
    <s v="All"/>
    <x v="7"/>
    <x v="1"/>
    <x v="3"/>
    <n v="7548769"/>
    <n v="1906250756"/>
    <n v="0"/>
    <n v="0"/>
    <n v="0"/>
    <n v="0"/>
    <n v="0"/>
    <n v="0"/>
    <n v="0"/>
    <n v="0"/>
    <n v="0"/>
    <n v="0"/>
    <n v="0"/>
    <n v="0"/>
    <n v="0"/>
    <n v="0"/>
    <n v="0"/>
    <n v="0"/>
    <n v="0"/>
    <n v="0"/>
    <n v="0"/>
    <n v="0"/>
    <n v="0"/>
    <n v="0"/>
    <n v="0"/>
    <n v="0"/>
  </r>
  <r>
    <x v="8"/>
    <s v="All"/>
    <x v="7"/>
    <x v="1"/>
    <x v="4"/>
    <n v="7548769"/>
    <n v="1906250756"/>
    <n v="0"/>
    <n v="0"/>
    <n v="0"/>
    <n v="0"/>
    <n v="0"/>
    <n v="0"/>
    <n v="0"/>
    <n v="0"/>
    <n v="0"/>
    <n v="0"/>
    <n v="0"/>
    <n v="0"/>
    <n v="0"/>
    <n v="0"/>
    <n v="0"/>
    <n v="0"/>
    <n v="0"/>
    <n v="0"/>
    <n v="0"/>
    <n v="0"/>
    <n v="0"/>
    <n v="0"/>
    <n v="0"/>
    <n v="0"/>
  </r>
  <r>
    <x v="8"/>
    <s v="All"/>
    <x v="7"/>
    <x v="1"/>
    <x v="5"/>
    <n v="7548769"/>
    <n v="1906250756"/>
    <n v="245"/>
    <n v="14935"/>
    <n v="437"/>
    <n v="14583"/>
    <n v="83"/>
    <n v="94"/>
    <n v="68"/>
    <n v="0"/>
    <n v="197"/>
    <n v="12332"/>
    <n v="363"/>
    <n v="12030"/>
    <n v="70"/>
    <n v="73"/>
    <n v="54"/>
    <n v="0"/>
    <n v="169"/>
    <n v="10107"/>
    <n v="307"/>
    <n v="9874"/>
    <n v="59"/>
    <n v="64"/>
    <n v="46"/>
    <n v="0"/>
  </r>
  <r>
    <x v="8"/>
    <s v="All"/>
    <x v="7"/>
    <x v="0"/>
    <x v="6"/>
    <n v="7548769"/>
    <n v="1906250756"/>
    <n v="103"/>
    <n v="6663"/>
    <n v="186"/>
    <n v="6458"/>
    <n v="39"/>
    <n v="34"/>
    <n v="30"/>
    <n v="0"/>
    <n v="98"/>
    <n v="6516"/>
    <n v="181"/>
    <n v="6311"/>
    <n v="39"/>
    <n v="30"/>
    <n v="29"/>
    <n v="0"/>
    <n v="92"/>
    <n v="6207"/>
    <n v="174"/>
    <n v="6006"/>
    <n v="36"/>
    <n v="30"/>
    <n v="26"/>
    <n v="0"/>
  </r>
  <r>
    <x v="8"/>
    <s v="All"/>
    <x v="7"/>
    <x v="2"/>
    <x v="7"/>
    <n v="7548769"/>
    <n v="1906250756"/>
    <n v="294"/>
    <n v="19893"/>
    <n v="565"/>
    <n v="19387"/>
    <n v="98"/>
    <n v="99"/>
    <n v="97"/>
    <n v="0"/>
    <n v="229"/>
    <n v="15115"/>
    <n v="462"/>
    <n v="14707"/>
    <n v="73"/>
    <n v="73"/>
    <n v="83"/>
    <n v="0"/>
    <n v="195"/>
    <n v="13175"/>
    <n v="410"/>
    <n v="12790"/>
    <n v="63"/>
    <n v="61"/>
    <n v="71"/>
    <n v="0"/>
  </r>
  <r>
    <x v="8"/>
    <s v="All"/>
    <x v="8"/>
    <x v="0"/>
    <x v="0"/>
    <n v="583479"/>
    <n v="154595899"/>
    <n v="5139"/>
    <n v="331329"/>
    <n v="8610"/>
    <n v="326825"/>
    <n v="1084"/>
    <n v="2277"/>
    <n v="1778"/>
    <n v="0"/>
    <n v="2808"/>
    <n v="229345"/>
    <n v="5522"/>
    <n v="226206"/>
    <n v="786"/>
    <n v="905"/>
    <n v="1117"/>
    <n v="0"/>
    <n v="2268"/>
    <n v="200994"/>
    <n v="4756"/>
    <n v="198143"/>
    <n v="699"/>
    <n v="792"/>
    <n v="777"/>
    <n v="0"/>
  </r>
  <r>
    <x v="8"/>
    <s v="All"/>
    <x v="8"/>
    <x v="0"/>
    <x v="1"/>
    <n v="583479"/>
    <n v="154595899"/>
    <n v="0"/>
    <n v="0"/>
    <n v="0"/>
    <n v="0"/>
    <n v="0"/>
    <n v="0"/>
    <n v="0"/>
    <n v="0"/>
    <n v="0"/>
    <n v="0"/>
    <n v="0"/>
    <n v="0"/>
    <n v="0"/>
    <n v="0"/>
    <n v="0"/>
    <n v="0"/>
    <n v="0"/>
    <n v="0"/>
    <n v="0"/>
    <n v="0"/>
    <n v="0"/>
    <n v="0"/>
    <n v="0"/>
    <n v="0"/>
  </r>
  <r>
    <x v="8"/>
    <s v="All"/>
    <x v="8"/>
    <x v="1"/>
    <x v="2"/>
    <n v="583479"/>
    <n v="154595899"/>
    <n v="2420"/>
    <n v="173147"/>
    <n v="4783"/>
    <n v="170302"/>
    <n v="685"/>
    <n v="936"/>
    <n v="799"/>
    <n v="0"/>
    <n v="1768"/>
    <n v="139792"/>
    <n v="3824"/>
    <n v="137442"/>
    <n v="575"/>
    <n v="566"/>
    <n v="627"/>
    <n v="0"/>
    <n v="1557"/>
    <n v="128333"/>
    <n v="3490"/>
    <n v="126157"/>
    <n v="537"/>
    <n v="527"/>
    <n v="493"/>
    <n v="0"/>
  </r>
  <r>
    <x v="8"/>
    <s v="All"/>
    <x v="8"/>
    <x v="1"/>
    <x v="3"/>
    <n v="583479"/>
    <n v="154595899"/>
    <n v="0"/>
    <n v="0"/>
    <n v="0"/>
    <n v="0"/>
    <n v="0"/>
    <n v="0"/>
    <n v="0"/>
    <n v="0"/>
    <n v="0"/>
    <n v="0"/>
    <n v="0"/>
    <n v="0"/>
    <n v="0"/>
    <n v="0"/>
    <n v="0"/>
    <n v="0"/>
    <n v="0"/>
    <n v="0"/>
    <n v="0"/>
    <n v="0"/>
    <n v="0"/>
    <n v="0"/>
    <n v="0"/>
    <n v="0"/>
  </r>
  <r>
    <x v="8"/>
    <s v="All"/>
    <x v="8"/>
    <x v="1"/>
    <x v="4"/>
    <n v="583479"/>
    <n v="154595899"/>
    <n v="0"/>
    <n v="0"/>
    <n v="0"/>
    <n v="0"/>
    <n v="0"/>
    <n v="0"/>
    <n v="0"/>
    <n v="0"/>
    <n v="0"/>
    <n v="0"/>
    <n v="0"/>
    <n v="0"/>
    <n v="0"/>
    <n v="0"/>
    <n v="0"/>
    <n v="0"/>
    <n v="0"/>
    <n v="0"/>
    <n v="0"/>
    <n v="0"/>
    <n v="0"/>
    <n v="0"/>
    <n v="0"/>
    <n v="0"/>
  </r>
  <r>
    <x v="8"/>
    <s v="All"/>
    <x v="8"/>
    <x v="1"/>
    <x v="5"/>
    <n v="583479"/>
    <n v="154595899"/>
    <n v="26"/>
    <n v="2110"/>
    <n v="62"/>
    <n v="2032"/>
    <n v="11"/>
    <n v="7"/>
    <n v="8"/>
    <n v="0"/>
    <n v="21"/>
    <n v="1442"/>
    <n v="47"/>
    <n v="1393"/>
    <n v="9"/>
    <n v="4"/>
    <n v="8"/>
    <n v="0"/>
    <n v="20"/>
    <n v="1412"/>
    <n v="46"/>
    <n v="1363"/>
    <n v="9"/>
    <n v="4"/>
    <n v="7"/>
    <n v="0"/>
  </r>
  <r>
    <x v="8"/>
    <s v="All"/>
    <x v="8"/>
    <x v="0"/>
    <x v="6"/>
    <n v="583479"/>
    <n v="154595899"/>
    <n v="6"/>
    <n v="298"/>
    <n v="8"/>
    <n v="290"/>
    <n v="2"/>
    <n v="2"/>
    <n v="2"/>
    <n v="0"/>
    <n v="6"/>
    <n v="298"/>
    <n v="8"/>
    <n v="290"/>
    <n v="2"/>
    <n v="2"/>
    <n v="2"/>
    <n v="0"/>
    <n v="6"/>
    <n v="298"/>
    <n v="8"/>
    <n v="290"/>
    <n v="2"/>
    <n v="2"/>
    <n v="2"/>
    <n v="0"/>
  </r>
  <r>
    <x v="8"/>
    <s v="All"/>
    <x v="8"/>
    <x v="2"/>
    <x v="7"/>
    <n v="583479"/>
    <n v="154595899"/>
    <n v="27"/>
    <n v="1443"/>
    <n v="45"/>
    <n v="1409"/>
    <n v="6"/>
    <n v="15"/>
    <n v="6"/>
    <n v="0"/>
    <n v="13"/>
    <n v="716"/>
    <n v="20"/>
    <n v="705"/>
    <n v="3"/>
    <n v="6"/>
    <n v="4"/>
    <n v="0"/>
    <n v="10"/>
    <n v="544"/>
    <n v="16"/>
    <n v="537"/>
    <n v="2"/>
    <n v="6"/>
    <n v="2"/>
    <n v="0"/>
  </r>
  <r>
    <x v="8"/>
    <s v="All"/>
    <x v="9"/>
    <x v="0"/>
    <x v="0"/>
    <n v="445911"/>
    <n v="117361651"/>
    <n v="5294"/>
    <n v="325157"/>
    <n v="9024"/>
    <n v="320417"/>
    <n v="1050"/>
    <n v="2360"/>
    <n v="1884"/>
    <n v="0"/>
    <n v="2738"/>
    <n v="227229"/>
    <n v="5701"/>
    <n v="223785"/>
    <n v="780"/>
    <n v="842"/>
    <n v="1116"/>
    <n v="0"/>
    <n v="2202"/>
    <n v="200920"/>
    <n v="4959"/>
    <n v="197771"/>
    <n v="689"/>
    <n v="756"/>
    <n v="757"/>
    <n v="0"/>
  </r>
  <r>
    <x v="8"/>
    <s v="All"/>
    <x v="9"/>
    <x v="0"/>
    <x v="1"/>
    <n v="445911"/>
    <n v="117361651"/>
    <n v="0"/>
    <n v="0"/>
    <n v="0"/>
    <n v="0"/>
    <n v="0"/>
    <n v="0"/>
    <n v="0"/>
    <n v="0"/>
    <n v="0"/>
    <n v="0"/>
    <n v="0"/>
    <n v="0"/>
    <n v="0"/>
    <n v="0"/>
    <n v="0"/>
    <n v="0"/>
    <n v="0"/>
    <n v="0"/>
    <n v="0"/>
    <n v="0"/>
    <n v="0"/>
    <n v="0"/>
    <n v="0"/>
    <n v="0"/>
  </r>
  <r>
    <x v="8"/>
    <s v="All"/>
    <x v="9"/>
    <x v="1"/>
    <x v="2"/>
    <n v="445911"/>
    <n v="117361651"/>
    <n v="3767"/>
    <n v="261689"/>
    <n v="7613"/>
    <n v="257207"/>
    <n v="1041"/>
    <n v="1450"/>
    <n v="1276"/>
    <n v="0"/>
    <n v="2744"/>
    <n v="214335"/>
    <n v="6127"/>
    <n v="210657"/>
    <n v="882"/>
    <n v="849"/>
    <n v="1013"/>
    <n v="0"/>
    <n v="2432"/>
    <n v="198057"/>
    <n v="5624"/>
    <n v="194586"/>
    <n v="832"/>
    <n v="794"/>
    <n v="806"/>
    <n v="0"/>
  </r>
  <r>
    <x v="8"/>
    <s v="All"/>
    <x v="9"/>
    <x v="1"/>
    <x v="3"/>
    <n v="445911"/>
    <n v="117361651"/>
    <n v="0"/>
    <n v="0"/>
    <n v="0"/>
    <n v="0"/>
    <n v="0"/>
    <n v="0"/>
    <n v="0"/>
    <n v="0"/>
    <n v="0"/>
    <n v="0"/>
    <n v="0"/>
    <n v="0"/>
    <n v="0"/>
    <n v="0"/>
    <n v="0"/>
    <n v="0"/>
    <n v="0"/>
    <n v="0"/>
    <n v="0"/>
    <n v="0"/>
    <n v="0"/>
    <n v="0"/>
    <n v="0"/>
    <n v="0"/>
  </r>
  <r>
    <x v="8"/>
    <s v="All"/>
    <x v="9"/>
    <x v="1"/>
    <x v="4"/>
    <n v="445911"/>
    <n v="117361651"/>
    <n v="0"/>
    <n v="0"/>
    <n v="0"/>
    <n v="0"/>
    <n v="0"/>
    <n v="0"/>
    <n v="0"/>
    <n v="0"/>
    <n v="0"/>
    <n v="0"/>
    <n v="0"/>
    <n v="0"/>
    <n v="0"/>
    <n v="0"/>
    <n v="0"/>
    <n v="0"/>
    <n v="0"/>
    <n v="0"/>
    <n v="0"/>
    <n v="0"/>
    <n v="0"/>
    <n v="0"/>
    <n v="0"/>
    <n v="0"/>
  </r>
  <r>
    <x v="8"/>
    <s v="All"/>
    <x v="9"/>
    <x v="1"/>
    <x v="5"/>
    <n v="445911"/>
    <n v="117361651"/>
    <n v="41"/>
    <n v="2411"/>
    <n v="69"/>
    <n v="2369"/>
    <n v="11"/>
    <n v="19"/>
    <n v="11"/>
    <n v="0"/>
    <n v="34"/>
    <n v="2003"/>
    <n v="60"/>
    <n v="1976"/>
    <n v="9"/>
    <n v="16"/>
    <n v="9"/>
    <n v="0"/>
    <n v="32"/>
    <n v="1942"/>
    <n v="58"/>
    <n v="1915"/>
    <n v="9"/>
    <n v="15"/>
    <n v="8"/>
    <n v="0"/>
  </r>
  <r>
    <x v="8"/>
    <s v="All"/>
    <x v="9"/>
    <x v="0"/>
    <x v="6"/>
    <n v="445911"/>
    <n v="117361651"/>
    <n v="3"/>
    <n v="319"/>
    <n v="8"/>
    <n v="300"/>
    <n v="1"/>
    <n v="2"/>
    <n v="0"/>
    <n v="0"/>
    <n v="3"/>
    <n v="319"/>
    <n v="8"/>
    <n v="300"/>
    <n v="1"/>
    <n v="2"/>
    <n v="0"/>
    <n v="0"/>
    <n v="3"/>
    <n v="319"/>
    <n v="8"/>
    <n v="300"/>
    <n v="1"/>
    <n v="2"/>
    <n v="0"/>
    <n v="0"/>
  </r>
  <r>
    <x v="8"/>
    <s v="All"/>
    <x v="9"/>
    <x v="2"/>
    <x v="7"/>
    <n v="445911"/>
    <n v="117361651"/>
    <n v="27"/>
    <n v="1241"/>
    <n v="38"/>
    <n v="1222"/>
    <n v="4"/>
    <n v="12"/>
    <n v="11"/>
    <n v="0"/>
    <n v="16"/>
    <n v="735"/>
    <n v="24"/>
    <n v="721"/>
    <n v="1"/>
    <n v="5"/>
    <n v="10"/>
    <n v="0"/>
    <n v="15"/>
    <n v="686"/>
    <n v="20"/>
    <n v="676"/>
    <n v="1"/>
    <n v="5"/>
    <n v="9"/>
    <n v="0"/>
  </r>
  <r>
    <x v="9"/>
    <s v="All"/>
    <x v="0"/>
    <x v="0"/>
    <x v="0"/>
    <n v="0"/>
    <n v="0"/>
    <n v="0"/>
    <n v="0"/>
    <n v="0"/>
    <n v="0"/>
    <n v="0"/>
    <n v="0"/>
    <n v="0"/>
    <n v="0"/>
    <n v="0"/>
    <n v="0"/>
    <n v="0"/>
    <n v="0"/>
    <n v="0"/>
    <n v="0"/>
    <n v="0"/>
    <n v="0"/>
    <n v="0"/>
    <n v="0"/>
    <n v="0"/>
    <n v="0"/>
    <n v="0"/>
    <n v="0"/>
    <n v="0"/>
    <n v="0"/>
  </r>
  <r>
    <x v="9"/>
    <s v="All"/>
    <x v="0"/>
    <x v="0"/>
    <x v="1"/>
    <n v="0"/>
    <n v="0"/>
    <n v="0"/>
    <n v="0"/>
    <n v="0"/>
    <n v="0"/>
    <n v="0"/>
    <n v="0"/>
    <n v="0"/>
    <n v="0"/>
    <n v="0"/>
    <n v="0"/>
    <n v="0"/>
    <n v="0"/>
    <n v="0"/>
    <n v="0"/>
    <n v="0"/>
    <n v="0"/>
    <n v="0"/>
    <n v="0"/>
    <n v="0"/>
    <n v="0"/>
    <n v="0"/>
    <n v="0"/>
    <n v="0"/>
    <n v="0"/>
  </r>
  <r>
    <x v="9"/>
    <s v="All"/>
    <x v="0"/>
    <x v="1"/>
    <x v="2"/>
    <n v="0"/>
    <n v="0"/>
    <n v="0"/>
    <n v="0"/>
    <n v="0"/>
    <n v="0"/>
    <n v="0"/>
    <n v="0"/>
    <n v="0"/>
    <n v="0"/>
    <n v="0"/>
    <n v="0"/>
    <n v="0"/>
    <n v="0"/>
    <n v="0"/>
    <n v="0"/>
    <n v="0"/>
    <n v="0"/>
    <n v="0"/>
    <n v="0"/>
    <n v="0"/>
    <n v="0"/>
    <n v="0"/>
    <n v="0"/>
    <n v="0"/>
    <n v="0"/>
  </r>
  <r>
    <x v="9"/>
    <s v="All"/>
    <x v="0"/>
    <x v="1"/>
    <x v="3"/>
    <n v="0"/>
    <n v="0"/>
    <n v="0"/>
    <n v="0"/>
    <n v="0"/>
    <n v="0"/>
    <n v="0"/>
    <n v="0"/>
    <n v="0"/>
    <n v="0"/>
    <n v="0"/>
    <n v="0"/>
    <n v="0"/>
    <n v="0"/>
    <n v="0"/>
    <n v="0"/>
    <n v="0"/>
    <n v="0"/>
    <n v="0"/>
    <n v="0"/>
    <n v="0"/>
    <n v="0"/>
    <n v="0"/>
    <n v="0"/>
    <n v="0"/>
    <n v="0"/>
  </r>
  <r>
    <x v="9"/>
    <s v="All"/>
    <x v="0"/>
    <x v="1"/>
    <x v="4"/>
    <n v="0"/>
    <n v="0"/>
    <n v="0"/>
    <n v="0"/>
    <n v="0"/>
    <n v="0"/>
    <n v="0"/>
    <n v="0"/>
    <n v="0"/>
    <n v="0"/>
    <n v="0"/>
    <n v="0"/>
    <n v="0"/>
    <n v="0"/>
    <n v="0"/>
    <n v="0"/>
    <n v="0"/>
    <n v="0"/>
    <n v="0"/>
    <n v="0"/>
    <n v="0"/>
    <n v="0"/>
    <n v="0"/>
    <n v="0"/>
    <n v="0"/>
    <n v="0"/>
  </r>
  <r>
    <x v="9"/>
    <s v="All"/>
    <x v="0"/>
    <x v="1"/>
    <x v="5"/>
    <n v="0"/>
    <n v="0"/>
    <n v="0"/>
    <n v="0"/>
    <n v="0"/>
    <n v="0"/>
    <n v="0"/>
    <n v="0"/>
    <n v="0"/>
    <n v="0"/>
    <n v="0"/>
    <n v="0"/>
    <n v="0"/>
    <n v="0"/>
    <n v="0"/>
    <n v="0"/>
    <n v="0"/>
    <n v="0"/>
    <n v="0"/>
    <n v="0"/>
    <n v="0"/>
    <n v="0"/>
    <n v="0"/>
    <n v="0"/>
    <n v="0"/>
    <n v="0"/>
  </r>
  <r>
    <x v="9"/>
    <s v="All"/>
    <x v="0"/>
    <x v="0"/>
    <x v="6"/>
    <n v="0"/>
    <n v="0"/>
    <n v="0"/>
    <n v="0"/>
    <n v="0"/>
    <n v="0"/>
    <n v="0"/>
    <n v="0"/>
    <n v="0"/>
    <n v="0"/>
    <n v="0"/>
    <n v="0"/>
    <n v="0"/>
    <n v="0"/>
    <n v="0"/>
    <n v="0"/>
    <n v="0"/>
    <n v="0"/>
    <n v="0"/>
    <n v="0"/>
    <n v="0"/>
    <n v="0"/>
    <n v="0"/>
    <n v="0"/>
    <n v="0"/>
    <n v="0"/>
  </r>
  <r>
    <x v="9"/>
    <s v="All"/>
    <x v="0"/>
    <x v="2"/>
    <x v="7"/>
    <n v="0"/>
    <n v="0"/>
    <n v="0"/>
    <n v="0"/>
    <n v="0"/>
    <n v="0"/>
    <n v="0"/>
    <n v="0"/>
    <n v="0"/>
    <n v="0"/>
    <n v="0"/>
    <n v="0"/>
    <n v="0"/>
    <n v="0"/>
    <n v="0"/>
    <n v="0"/>
    <n v="0"/>
    <n v="0"/>
    <n v="0"/>
    <n v="0"/>
    <n v="0"/>
    <n v="0"/>
    <n v="0"/>
    <n v="0"/>
    <n v="0"/>
    <n v="0"/>
  </r>
  <r>
    <x v="9"/>
    <s v="All"/>
    <x v="1"/>
    <x v="0"/>
    <x v="0"/>
    <n v="0"/>
    <n v="0"/>
    <n v="0"/>
    <n v="0"/>
    <n v="0"/>
    <n v="0"/>
    <n v="0"/>
    <n v="0"/>
    <n v="0"/>
    <n v="0"/>
    <n v="0"/>
    <n v="0"/>
    <n v="0"/>
    <n v="0"/>
    <n v="0"/>
    <n v="0"/>
    <n v="0"/>
    <n v="0"/>
    <n v="0"/>
    <n v="0"/>
    <n v="0"/>
    <n v="0"/>
    <n v="0"/>
    <n v="0"/>
    <n v="0"/>
    <n v="0"/>
  </r>
  <r>
    <x v="9"/>
    <s v="All"/>
    <x v="1"/>
    <x v="0"/>
    <x v="1"/>
    <n v="0"/>
    <n v="0"/>
    <n v="0"/>
    <n v="0"/>
    <n v="0"/>
    <n v="0"/>
    <n v="0"/>
    <n v="0"/>
    <n v="0"/>
    <n v="0"/>
    <n v="0"/>
    <n v="0"/>
    <n v="0"/>
    <n v="0"/>
    <n v="0"/>
    <n v="0"/>
    <n v="0"/>
    <n v="0"/>
    <n v="0"/>
    <n v="0"/>
    <n v="0"/>
    <n v="0"/>
    <n v="0"/>
    <n v="0"/>
    <n v="0"/>
    <n v="0"/>
  </r>
  <r>
    <x v="9"/>
    <s v="All"/>
    <x v="1"/>
    <x v="1"/>
    <x v="2"/>
    <n v="0"/>
    <n v="0"/>
    <n v="0"/>
    <n v="0"/>
    <n v="0"/>
    <n v="0"/>
    <n v="0"/>
    <n v="0"/>
    <n v="0"/>
    <n v="0"/>
    <n v="0"/>
    <n v="0"/>
    <n v="0"/>
    <n v="0"/>
    <n v="0"/>
    <n v="0"/>
    <n v="0"/>
    <n v="0"/>
    <n v="0"/>
    <n v="0"/>
    <n v="0"/>
    <n v="0"/>
    <n v="0"/>
    <n v="0"/>
    <n v="0"/>
    <n v="0"/>
  </r>
  <r>
    <x v="9"/>
    <s v="All"/>
    <x v="1"/>
    <x v="1"/>
    <x v="3"/>
    <n v="0"/>
    <n v="0"/>
    <n v="0"/>
    <n v="0"/>
    <n v="0"/>
    <n v="0"/>
    <n v="0"/>
    <n v="0"/>
    <n v="0"/>
    <n v="0"/>
    <n v="0"/>
    <n v="0"/>
    <n v="0"/>
    <n v="0"/>
    <n v="0"/>
    <n v="0"/>
    <n v="0"/>
    <n v="0"/>
    <n v="0"/>
    <n v="0"/>
    <n v="0"/>
    <n v="0"/>
    <n v="0"/>
    <n v="0"/>
    <n v="0"/>
    <n v="0"/>
  </r>
  <r>
    <x v="9"/>
    <s v="All"/>
    <x v="1"/>
    <x v="1"/>
    <x v="4"/>
    <n v="0"/>
    <n v="0"/>
    <n v="0"/>
    <n v="0"/>
    <n v="0"/>
    <n v="0"/>
    <n v="0"/>
    <n v="0"/>
    <n v="0"/>
    <n v="0"/>
    <n v="0"/>
    <n v="0"/>
    <n v="0"/>
    <n v="0"/>
    <n v="0"/>
    <n v="0"/>
    <n v="0"/>
    <n v="0"/>
    <n v="0"/>
    <n v="0"/>
    <n v="0"/>
    <n v="0"/>
    <n v="0"/>
    <n v="0"/>
    <n v="0"/>
    <n v="0"/>
  </r>
  <r>
    <x v="9"/>
    <s v="All"/>
    <x v="1"/>
    <x v="1"/>
    <x v="5"/>
    <n v="0"/>
    <n v="0"/>
    <n v="0"/>
    <n v="0"/>
    <n v="0"/>
    <n v="0"/>
    <n v="0"/>
    <n v="0"/>
    <n v="0"/>
    <n v="0"/>
    <n v="0"/>
    <n v="0"/>
    <n v="0"/>
    <n v="0"/>
    <n v="0"/>
    <n v="0"/>
    <n v="0"/>
    <n v="0"/>
    <n v="0"/>
    <n v="0"/>
    <n v="0"/>
    <n v="0"/>
    <n v="0"/>
    <n v="0"/>
    <n v="0"/>
    <n v="0"/>
  </r>
  <r>
    <x v="9"/>
    <s v="All"/>
    <x v="1"/>
    <x v="0"/>
    <x v="6"/>
    <n v="0"/>
    <n v="0"/>
    <n v="0"/>
    <n v="0"/>
    <n v="0"/>
    <n v="0"/>
    <n v="0"/>
    <n v="0"/>
    <n v="0"/>
    <n v="0"/>
    <n v="0"/>
    <n v="0"/>
    <n v="0"/>
    <n v="0"/>
    <n v="0"/>
    <n v="0"/>
    <n v="0"/>
    <n v="0"/>
    <n v="0"/>
    <n v="0"/>
    <n v="0"/>
    <n v="0"/>
    <n v="0"/>
    <n v="0"/>
    <n v="0"/>
    <n v="0"/>
  </r>
  <r>
    <x v="9"/>
    <s v="All"/>
    <x v="1"/>
    <x v="2"/>
    <x v="7"/>
    <n v="0"/>
    <n v="0"/>
    <n v="0"/>
    <n v="0"/>
    <n v="0"/>
    <n v="0"/>
    <n v="0"/>
    <n v="0"/>
    <n v="0"/>
    <n v="0"/>
    <n v="0"/>
    <n v="0"/>
    <n v="0"/>
    <n v="0"/>
    <n v="0"/>
    <n v="0"/>
    <n v="0"/>
    <n v="0"/>
    <n v="0"/>
    <n v="0"/>
    <n v="0"/>
    <n v="0"/>
    <n v="0"/>
    <n v="0"/>
    <n v="0"/>
    <n v="0"/>
  </r>
  <r>
    <x v="9"/>
    <s v="All"/>
    <x v="2"/>
    <x v="0"/>
    <x v="0"/>
    <n v="0"/>
    <n v="0"/>
    <n v="0"/>
    <n v="0"/>
    <n v="0"/>
    <n v="0"/>
    <n v="0"/>
    <n v="0"/>
    <n v="0"/>
    <n v="0"/>
    <n v="0"/>
    <n v="0"/>
    <n v="0"/>
    <n v="0"/>
    <n v="0"/>
    <n v="0"/>
    <n v="0"/>
    <n v="0"/>
    <n v="0"/>
    <n v="0"/>
    <n v="0"/>
    <n v="0"/>
    <n v="0"/>
    <n v="0"/>
    <n v="0"/>
    <n v="0"/>
  </r>
  <r>
    <x v="9"/>
    <s v="All"/>
    <x v="2"/>
    <x v="0"/>
    <x v="1"/>
    <n v="0"/>
    <n v="0"/>
    <n v="0"/>
    <n v="0"/>
    <n v="0"/>
    <n v="0"/>
    <n v="0"/>
    <n v="0"/>
    <n v="0"/>
    <n v="0"/>
    <n v="0"/>
    <n v="0"/>
    <n v="0"/>
    <n v="0"/>
    <n v="0"/>
    <n v="0"/>
    <n v="0"/>
    <n v="0"/>
    <n v="0"/>
    <n v="0"/>
    <n v="0"/>
    <n v="0"/>
    <n v="0"/>
    <n v="0"/>
    <n v="0"/>
    <n v="0"/>
  </r>
  <r>
    <x v="9"/>
    <s v="All"/>
    <x v="2"/>
    <x v="1"/>
    <x v="2"/>
    <n v="0"/>
    <n v="0"/>
    <n v="0"/>
    <n v="0"/>
    <n v="0"/>
    <n v="0"/>
    <n v="0"/>
    <n v="0"/>
    <n v="0"/>
    <n v="0"/>
    <n v="0"/>
    <n v="0"/>
    <n v="0"/>
    <n v="0"/>
    <n v="0"/>
    <n v="0"/>
    <n v="0"/>
    <n v="0"/>
    <n v="0"/>
    <n v="0"/>
    <n v="0"/>
    <n v="0"/>
    <n v="0"/>
    <n v="0"/>
    <n v="0"/>
    <n v="0"/>
  </r>
  <r>
    <x v="9"/>
    <s v="All"/>
    <x v="2"/>
    <x v="1"/>
    <x v="3"/>
    <n v="0"/>
    <n v="0"/>
    <n v="0"/>
    <n v="0"/>
    <n v="0"/>
    <n v="0"/>
    <n v="0"/>
    <n v="0"/>
    <n v="0"/>
    <n v="0"/>
    <n v="0"/>
    <n v="0"/>
    <n v="0"/>
    <n v="0"/>
    <n v="0"/>
    <n v="0"/>
    <n v="0"/>
    <n v="0"/>
    <n v="0"/>
    <n v="0"/>
    <n v="0"/>
    <n v="0"/>
    <n v="0"/>
    <n v="0"/>
    <n v="0"/>
    <n v="0"/>
  </r>
  <r>
    <x v="9"/>
    <s v="All"/>
    <x v="2"/>
    <x v="1"/>
    <x v="4"/>
    <n v="0"/>
    <n v="0"/>
    <n v="0"/>
    <n v="0"/>
    <n v="0"/>
    <n v="0"/>
    <n v="0"/>
    <n v="0"/>
    <n v="0"/>
    <n v="0"/>
    <n v="0"/>
    <n v="0"/>
    <n v="0"/>
    <n v="0"/>
    <n v="0"/>
    <n v="0"/>
    <n v="0"/>
    <n v="0"/>
    <n v="0"/>
    <n v="0"/>
    <n v="0"/>
    <n v="0"/>
    <n v="0"/>
    <n v="0"/>
    <n v="0"/>
    <n v="0"/>
  </r>
  <r>
    <x v="9"/>
    <s v="All"/>
    <x v="2"/>
    <x v="1"/>
    <x v="5"/>
    <n v="0"/>
    <n v="0"/>
    <n v="0"/>
    <n v="0"/>
    <n v="0"/>
    <n v="0"/>
    <n v="0"/>
    <n v="0"/>
    <n v="0"/>
    <n v="0"/>
    <n v="0"/>
    <n v="0"/>
    <n v="0"/>
    <n v="0"/>
    <n v="0"/>
    <n v="0"/>
    <n v="0"/>
    <n v="0"/>
    <n v="0"/>
    <n v="0"/>
    <n v="0"/>
    <n v="0"/>
    <n v="0"/>
    <n v="0"/>
    <n v="0"/>
    <n v="0"/>
  </r>
  <r>
    <x v="9"/>
    <s v="All"/>
    <x v="2"/>
    <x v="0"/>
    <x v="6"/>
    <n v="0"/>
    <n v="0"/>
    <n v="0"/>
    <n v="0"/>
    <n v="0"/>
    <n v="0"/>
    <n v="0"/>
    <n v="0"/>
    <n v="0"/>
    <n v="0"/>
    <n v="0"/>
    <n v="0"/>
    <n v="0"/>
    <n v="0"/>
    <n v="0"/>
    <n v="0"/>
    <n v="0"/>
    <n v="0"/>
    <n v="0"/>
    <n v="0"/>
    <n v="0"/>
    <n v="0"/>
    <n v="0"/>
    <n v="0"/>
    <n v="0"/>
    <n v="0"/>
  </r>
  <r>
    <x v="9"/>
    <s v="All"/>
    <x v="2"/>
    <x v="2"/>
    <x v="7"/>
    <n v="0"/>
    <n v="0"/>
    <n v="0"/>
    <n v="0"/>
    <n v="0"/>
    <n v="0"/>
    <n v="0"/>
    <n v="0"/>
    <n v="0"/>
    <n v="0"/>
    <n v="0"/>
    <n v="0"/>
    <n v="0"/>
    <n v="0"/>
    <n v="0"/>
    <n v="0"/>
    <n v="0"/>
    <n v="0"/>
    <n v="0"/>
    <n v="0"/>
    <n v="0"/>
    <n v="0"/>
    <n v="0"/>
    <n v="0"/>
    <n v="0"/>
    <n v="0"/>
  </r>
  <r>
    <x v="9"/>
    <s v="All"/>
    <x v="3"/>
    <x v="0"/>
    <x v="0"/>
    <n v="0"/>
    <n v="0"/>
    <n v="0"/>
    <n v="0"/>
    <n v="0"/>
    <n v="0"/>
    <n v="0"/>
    <n v="0"/>
    <n v="0"/>
    <n v="0"/>
    <n v="0"/>
    <n v="0"/>
    <n v="0"/>
    <n v="0"/>
    <n v="0"/>
    <n v="0"/>
    <n v="0"/>
    <n v="0"/>
    <n v="0"/>
    <n v="0"/>
    <n v="0"/>
    <n v="0"/>
    <n v="0"/>
    <n v="0"/>
    <n v="0"/>
    <n v="0"/>
  </r>
  <r>
    <x v="9"/>
    <s v="All"/>
    <x v="3"/>
    <x v="0"/>
    <x v="1"/>
    <n v="0"/>
    <n v="0"/>
    <n v="0"/>
    <n v="0"/>
    <n v="0"/>
    <n v="0"/>
    <n v="0"/>
    <n v="0"/>
    <n v="0"/>
    <n v="0"/>
    <n v="0"/>
    <n v="0"/>
    <n v="0"/>
    <n v="0"/>
    <n v="0"/>
    <n v="0"/>
    <n v="0"/>
    <n v="0"/>
    <n v="0"/>
    <n v="0"/>
    <n v="0"/>
    <n v="0"/>
    <n v="0"/>
    <n v="0"/>
    <n v="0"/>
    <n v="0"/>
  </r>
  <r>
    <x v="9"/>
    <s v="All"/>
    <x v="3"/>
    <x v="1"/>
    <x v="2"/>
    <n v="0"/>
    <n v="0"/>
    <n v="0"/>
    <n v="0"/>
    <n v="0"/>
    <n v="0"/>
    <n v="0"/>
    <n v="0"/>
    <n v="0"/>
    <n v="0"/>
    <n v="0"/>
    <n v="0"/>
    <n v="0"/>
    <n v="0"/>
    <n v="0"/>
    <n v="0"/>
    <n v="0"/>
    <n v="0"/>
    <n v="0"/>
    <n v="0"/>
    <n v="0"/>
    <n v="0"/>
    <n v="0"/>
    <n v="0"/>
    <n v="0"/>
    <n v="0"/>
  </r>
  <r>
    <x v="9"/>
    <s v="All"/>
    <x v="3"/>
    <x v="1"/>
    <x v="3"/>
    <n v="0"/>
    <n v="0"/>
    <n v="0"/>
    <n v="0"/>
    <n v="0"/>
    <n v="0"/>
    <n v="0"/>
    <n v="0"/>
    <n v="0"/>
    <n v="0"/>
    <n v="0"/>
    <n v="0"/>
    <n v="0"/>
    <n v="0"/>
    <n v="0"/>
    <n v="0"/>
    <n v="0"/>
    <n v="0"/>
    <n v="0"/>
    <n v="0"/>
    <n v="0"/>
    <n v="0"/>
    <n v="0"/>
    <n v="0"/>
    <n v="0"/>
    <n v="0"/>
  </r>
  <r>
    <x v="9"/>
    <s v="All"/>
    <x v="3"/>
    <x v="1"/>
    <x v="4"/>
    <n v="0"/>
    <n v="0"/>
    <n v="0"/>
    <n v="0"/>
    <n v="0"/>
    <n v="0"/>
    <n v="0"/>
    <n v="0"/>
    <n v="0"/>
    <n v="0"/>
    <n v="0"/>
    <n v="0"/>
    <n v="0"/>
    <n v="0"/>
    <n v="0"/>
    <n v="0"/>
    <n v="0"/>
    <n v="0"/>
    <n v="0"/>
    <n v="0"/>
    <n v="0"/>
    <n v="0"/>
    <n v="0"/>
    <n v="0"/>
    <n v="0"/>
    <n v="0"/>
  </r>
  <r>
    <x v="9"/>
    <s v="All"/>
    <x v="3"/>
    <x v="1"/>
    <x v="5"/>
    <n v="0"/>
    <n v="0"/>
    <n v="0"/>
    <n v="0"/>
    <n v="0"/>
    <n v="0"/>
    <n v="0"/>
    <n v="0"/>
    <n v="0"/>
    <n v="0"/>
    <n v="0"/>
    <n v="0"/>
    <n v="0"/>
    <n v="0"/>
    <n v="0"/>
    <n v="0"/>
    <n v="0"/>
    <n v="0"/>
    <n v="0"/>
    <n v="0"/>
    <n v="0"/>
    <n v="0"/>
    <n v="0"/>
    <n v="0"/>
    <n v="0"/>
    <n v="0"/>
  </r>
  <r>
    <x v="9"/>
    <s v="All"/>
    <x v="3"/>
    <x v="0"/>
    <x v="6"/>
    <n v="0"/>
    <n v="0"/>
    <n v="0"/>
    <n v="0"/>
    <n v="0"/>
    <n v="0"/>
    <n v="0"/>
    <n v="0"/>
    <n v="0"/>
    <n v="0"/>
    <n v="0"/>
    <n v="0"/>
    <n v="0"/>
    <n v="0"/>
    <n v="0"/>
    <n v="0"/>
    <n v="0"/>
    <n v="0"/>
    <n v="0"/>
    <n v="0"/>
    <n v="0"/>
    <n v="0"/>
    <n v="0"/>
    <n v="0"/>
    <n v="0"/>
    <n v="0"/>
  </r>
  <r>
    <x v="9"/>
    <s v="All"/>
    <x v="3"/>
    <x v="2"/>
    <x v="7"/>
    <n v="0"/>
    <n v="0"/>
    <n v="0"/>
    <n v="0"/>
    <n v="0"/>
    <n v="0"/>
    <n v="0"/>
    <n v="0"/>
    <n v="0"/>
    <n v="0"/>
    <n v="0"/>
    <n v="0"/>
    <n v="0"/>
    <n v="0"/>
    <n v="0"/>
    <n v="0"/>
    <n v="0"/>
    <n v="0"/>
    <n v="0"/>
    <n v="0"/>
    <n v="0"/>
    <n v="0"/>
    <n v="0"/>
    <n v="0"/>
    <n v="0"/>
    <n v="0"/>
  </r>
  <r>
    <x v="9"/>
    <s v="All"/>
    <x v="4"/>
    <x v="0"/>
    <x v="0"/>
    <n v="0"/>
    <n v="0"/>
    <n v="0"/>
    <n v="0"/>
    <n v="0"/>
    <n v="0"/>
    <n v="0"/>
    <n v="0"/>
    <n v="0"/>
    <n v="0"/>
    <n v="0"/>
    <n v="0"/>
    <n v="0"/>
    <n v="0"/>
    <n v="0"/>
    <n v="0"/>
    <n v="0"/>
    <n v="0"/>
    <n v="0"/>
    <n v="0"/>
    <n v="0"/>
    <n v="0"/>
    <n v="0"/>
    <n v="0"/>
    <n v="0"/>
    <n v="0"/>
  </r>
  <r>
    <x v="9"/>
    <s v="All"/>
    <x v="4"/>
    <x v="0"/>
    <x v="1"/>
    <n v="0"/>
    <n v="0"/>
    <n v="0"/>
    <n v="0"/>
    <n v="0"/>
    <n v="0"/>
    <n v="0"/>
    <n v="0"/>
    <n v="0"/>
    <n v="0"/>
    <n v="0"/>
    <n v="0"/>
    <n v="0"/>
    <n v="0"/>
    <n v="0"/>
    <n v="0"/>
    <n v="0"/>
    <n v="0"/>
    <n v="0"/>
    <n v="0"/>
    <n v="0"/>
    <n v="0"/>
    <n v="0"/>
    <n v="0"/>
    <n v="0"/>
    <n v="0"/>
  </r>
  <r>
    <x v="9"/>
    <s v="All"/>
    <x v="4"/>
    <x v="1"/>
    <x v="2"/>
    <n v="0"/>
    <n v="0"/>
    <n v="0"/>
    <n v="0"/>
    <n v="0"/>
    <n v="0"/>
    <n v="0"/>
    <n v="0"/>
    <n v="0"/>
    <n v="0"/>
    <n v="0"/>
    <n v="0"/>
    <n v="0"/>
    <n v="0"/>
    <n v="0"/>
    <n v="0"/>
    <n v="0"/>
    <n v="0"/>
    <n v="0"/>
    <n v="0"/>
    <n v="0"/>
    <n v="0"/>
    <n v="0"/>
    <n v="0"/>
    <n v="0"/>
    <n v="0"/>
  </r>
  <r>
    <x v="9"/>
    <s v="All"/>
    <x v="4"/>
    <x v="1"/>
    <x v="3"/>
    <n v="0"/>
    <n v="0"/>
    <n v="0"/>
    <n v="0"/>
    <n v="0"/>
    <n v="0"/>
    <n v="0"/>
    <n v="0"/>
    <n v="0"/>
    <n v="0"/>
    <n v="0"/>
    <n v="0"/>
    <n v="0"/>
    <n v="0"/>
    <n v="0"/>
    <n v="0"/>
    <n v="0"/>
    <n v="0"/>
    <n v="0"/>
    <n v="0"/>
    <n v="0"/>
    <n v="0"/>
    <n v="0"/>
    <n v="0"/>
    <n v="0"/>
    <n v="0"/>
  </r>
  <r>
    <x v="9"/>
    <s v="All"/>
    <x v="4"/>
    <x v="1"/>
    <x v="4"/>
    <n v="0"/>
    <n v="0"/>
    <n v="0"/>
    <n v="0"/>
    <n v="0"/>
    <n v="0"/>
    <n v="0"/>
    <n v="0"/>
    <n v="0"/>
    <n v="0"/>
    <n v="0"/>
    <n v="0"/>
    <n v="0"/>
    <n v="0"/>
    <n v="0"/>
    <n v="0"/>
    <n v="0"/>
    <n v="0"/>
    <n v="0"/>
    <n v="0"/>
    <n v="0"/>
    <n v="0"/>
    <n v="0"/>
    <n v="0"/>
    <n v="0"/>
    <n v="0"/>
  </r>
  <r>
    <x v="9"/>
    <s v="All"/>
    <x v="4"/>
    <x v="1"/>
    <x v="5"/>
    <n v="0"/>
    <n v="0"/>
    <n v="0"/>
    <n v="0"/>
    <n v="0"/>
    <n v="0"/>
    <n v="0"/>
    <n v="0"/>
    <n v="0"/>
    <n v="0"/>
    <n v="0"/>
    <n v="0"/>
    <n v="0"/>
    <n v="0"/>
    <n v="0"/>
    <n v="0"/>
    <n v="0"/>
    <n v="0"/>
    <n v="0"/>
    <n v="0"/>
    <n v="0"/>
    <n v="0"/>
    <n v="0"/>
    <n v="0"/>
    <n v="0"/>
    <n v="0"/>
  </r>
  <r>
    <x v="9"/>
    <s v="All"/>
    <x v="4"/>
    <x v="0"/>
    <x v="6"/>
    <n v="0"/>
    <n v="0"/>
    <n v="0"/>
    <n v="0"/>
    <n v="0"/>
    <n v="0"/>
    <n v="0"/>
    <n v="0"/>
    <n v="0"/>
    <n v="0"/>
    <n v="0"/>
    <n v="0"/>
    <n v="0"/>
    <n v="0"/>
    <n v="0"/>
    <n v="0"/>
    <n v="0"/>
    <n v="0"/>
    <n v="0"/>
    <n v="0"/>
    <n v="0"/>
    <n v="0"/>
    <n v="0"/>
    <n v="0"/>
    <n v="0"/>
    <n v="0"/>
  </r>
  <r>
    <x v="9"/>
    <s v="All"/>
    <x v="4"/>
    <x v="2"/>
    <x v="7"/>
    <n v="0"/>
    <n v="0"/>
    <n v="0"/>
    <n v="0"/>
    <n v="0"/>
    <n v="0"/>
    <n v="0"/>
    <n v="0"/>
    <n v="0"/>
    <n v="0"/>
    <n v="0"/>
    <n v="0"/>
    <n v="0"/>
    <n v="0"/>
    <n v="0"/>
    <n v="0"/>
    <n v="0"/>
    <n v="0"/>
    <n v="0"/>
    <n v="0"/>
    <n v="0"/>
    <n v="0"/>
    <n v="0"/>
    <n v="0"/>
    <n v="0"/>
    <n v="0"/>
  </r>
  <r>
    <x v="9"/>
    <s v="All"/>
    <x v="5"/>
    <x v="0"/>
    <x v="0"/>
    <n v="0"/>
    <n v="0"/>
    <n v="0"/>
    <n v="0"/>
    <n v="0"/>
    <n v="0"/>
    <n v="0"/>
    <n v="0"/>
    <n v="0"/>
    <n v="0"/>
    <n v="0"/>
    <n v="0"/>
    <n v="0"/>
    <n v="0"/>
    <n v="0"/>
    <n v="0"/>
    <n v="0"/>
    <n v="0"/>
    <n v="0"/>
    <n v="0"/>
    <n v="0"/>
    <n v="0"/>
    <n v="0"/>
    <n v="0"/>
    <n v="0"/>
    <n v="0"/>
  </r>
  <r>
    <x v="9"/>
    <s v="All"/>
    <x v="5"/>
    <x v="0"/>
    <x v="1"/>
    <n v="0"/>
    <n v="0"/>
    <n v="0"/>
    <n v="0"/>
    <n v="0"/>
    <n v="0"/>
    <n v="0"/>
    <n v="0"/>
    <n v="0"/>
    <n v="0"/>
    <n v="0"/>
    <n v="0"/>
    <n v="0"/>
    <n v="0"/>
    <n v="0"/>
    <n v="0"/>
    <n v="0"/>
    <n v="0"/>
    <n v="0"/>
    <n v="0"/>
    <n v="0"/>
    <n v="0"/>
    <n v="0"/>
    <n v="0"/>
    <n v="0"/>
    <n v="0"/>
  </r>
  <r>
    <x v="9"/>
    <s v="All"/>
    <x v="5"/>
    <x v="1"/>
    <x v="2"/>
    <n v="0"/>
    <n v="0"/>
    <n v="0"/>
    <n v="0"/>
    <n v="0"/>
    <n v="0"/>
    <n v="0"/>
    <n v="0"/>
    <n v="0"/>
    <n v="0"/>
    <n v="0"/>
    <n v="0"/>
    <n v="0"/>
    <n v="0"/>
    <n v="0"/>
    <n v="0"/>
    <n v="0"/>
    <n v="0"/>
    <n v="0"/>
    <n v="0"/>
    <n v="0"/>
    <n v="0"/>
    <n v="0"/>
    <n v="0"/>
    <n v="0"/>
    <n v="0"/>
  </r>
  <r>
    <x v="9"/>
    <s v="All"/>
    <x v="5"/>
    <x v="1"/>
    <x v="3"/>
    <n v="0"/>
    <n v="0"/>
    <n v="0"/>
    <n v="0"/>
    <n v="0"/>
    <n v="0"/>
    <n v="0"/>
    <n v="0"/>
    <n v="0"/>
    <n v="0"/>
    <n v="0"/>
    <n v="0"/>
    <n v="0"/>
    <n v="0"/>
    <n v="0"/>
    <n v="0"/>
    <n v="0"/>
    <n v="0"/>
    <n v="0"/>
    <n v="0"/>
    <n v="0"/>
    <n v="0"/>
    <n v="0"/>
    <n v="0"/>
    <n v="0"/>
    <n v="0"/>
  </r>
  <r>
    <x v="9"/>
    <s v="All"/>
    <x v="5"/>
    <x v="1"/>
    <x v="4"/>
    <n v="0"/>
    <n v="0"/>
    <n v="0"/>
    <n v="0"/>
    <n v="0"/>
    <n v="0"/>
    <n v="0"/>
    <n v="0"/>
    <n v="0"/>
    <n v="0"/>
    <n v="0"/>
    <n v="0"/>
    <n v="0"/>
    <n v="0"/>
    <n v="0"/>
    <n v="0"/>
    <n v="0"/>
    <n v="0"/>
    <n v="0"/>
    <n v="0"/>
    <n v="0"/>
    <n v="0"/>
    <n v="0"/>
    <n v="0"/>
    <n v="0"/>
    <n v="0"/>
  </r>
  <r>
    <x v="9"/>
    <s v="All"/>
    <x v="5"/>
    <x v="1"/>
    <x v="5"/>
    <n v="0"/>
    <n v="0"/>
    <n v="0"/>
    <n v="0"/>
    <n v="0"/>
    <n v="0"/>
    <n v="0"/>
    <n v="0"/>
    <n v="0"/>
    <n v="0"/>
    <n v="0"/>
    <n v="0"/>
    <n v="0"/>
    <n v="0"/>
    <n v="0"/>
    <n v="0"/>
    <n v="0"/>
    <n v="0"/>
    <n v="0"/>
    <n v="0"/>
    <n v="0"/>
    <n v="0"/>
    <n v="0"/>
    <n v="0"/>
    <n v="0"/>
    <n v="0"/>
  </r>
  <r>
    <x v="9"/>
    <s v="All"/>
    <x v="5"/>
    <x v="0"/>
    <x v="6"/>
    <n v="0"/>
    <n v="0"/>
    <n v="0"/>
    <n v="0"/>
    <n v="0"/>
    <n v="0"/>
    <n v="0"/>
    <n v="0"/>
    <n v="0"/>
    <n v="0"/>
    <n v="0"/>
    <n v="0"/>
    <n v="0"/>
    <n v="0"/>
    <n v="0"/>
    <n v="0"/>
    <n v="0"/>
    <n v="0"/>
    <n v="0"/>
    <n v="0"/>
    <n v="0"/>
    <n v="0"/>
    <n v="0"/>
    <n v="0"/>
    <n v="0"/>
    <n v="0"/>
  </r>
  <r>
    <x v="9"/>
    <s v="All"/>
    <x v="5"/>
    <x v="2"/>
    <x v="7"/>
    <n v="0"/>
    <n v="0"/>
    <n v="0"/>
    <n v="0"/>
    <n v="0"/>
    <n v="0"/>
    <n v="0"/>
    <n v="0"/>
    <n v="0"/>
    <n v="0"/>
    <n v="0"/>
    <n v="0"/>
    <n v="0"/>
    <n v="0"/>
    <n v="0"/>
    <n v="0"/>
    <n v="0"/>
    <n v="0"/>
    <n v="0"/>
    <n v="0"/>
    <n v="0"/>
    <n v="0"/>
    <n v="0"/>
    <n v="0"/>
    <n v="0"/>
    <n v="0"/>
  </r>
  <r>
    <x v="9"/>
    <s v="All"/>
    <x v="6"/>
    <x v="0"/>
    <x v="0"/>
    <n v="0"/>
    <n v="0"/>
    <n v="0"/>
    <n v="0"/>
    <n v="0"/>
    <n v="0"/>
    <n v="0"/>
    <n v="0"/>
    <n v="0"/>
    <n v="0"/>
    <n v="0"/>
    <n v="0"/>
    <n v="0"/>
    <n v="0"/>
    <n v="0"/>
    <n v="0"/>
    <n v="0"/>
    <n v="0"/>
    <n v="0"/>
    <n v="0"/>
    <n v="0"/>
    <n v="0"/>
    <n v="0"/>
    <n v="0"/>
    <n v="0"/>
    <n v="0"/>
  </r>
  <r>
    <x v="9"/>
    <s v="All"/>
    <x v="6"/>
    <x v="0"/>
    <x v="1"/>
    <n v="0"/>
    <n v="0"/>
    <n v="0"/>
    <n v="0"/>
    <n v="0"/>
    <n v="0"/>
    <n v="0"/>
    <n v="0"/>
    <n v="0"/>
    <n v="0"/>
    <n v="0"/>
    <n v="0"/>
    <n v="0"/>
    <n v="0"/>
    <n v="0"/>
    <n v="0"/>
    <n v="0"/>
    <n v="0"/>
    <n v="0"/>
    <n v="0"/>
    <n v="0"/>
    <n v="0"/>
    <n v="0"/>
    <n v="0"/>
    <n v="0"/>
    <n v="0"/>
  </r>
  <r>
    <x v="9"/>
    <s v="All"/>
    <x v="6"/>
    <x v="1"/>
    <x v="2"/>
    <n v="0"/>
    <n v="0"/>
    <n v="0"/>
    <n v="0"/>
    <n v="0"/>
    <n v="0"/>
    <n v="0"/>
    <n v="0"/>
    <n v="0"/>
    <n v="0"/>
    <n v="0"/>
    <n v="0"/>
    <n v="0"/>
    <n v="0"/>
    <n v="0"/>
    <n v="0"/>
    <n v="0"/>
    <n v="0"/>
    <n v="0"/>
    <n v="0"/>
    <n v="0"/>
    <n v="0"/>
    <n v="0"/>
    <n v="0"/>
    <n v="0"/>
    <n v="0"/>
  </r>
  <r>
    <x v="9"/>
    <s v="All"/>
    <x v="6"/>
    <x v="1"/>
    <x v="3"/>
    <n v="0"/>
    <n v="0"/>
    <n v="0"/>
    <n v="0"/>
    <n v="0"/>
    <n v="0"/>
    <n v="0"/>
    <n v="0"/>
    <n v="0"/>
    <n v="0"/>
    <n v="0"/>
    <n v="0"/>
    <n v="0"/>
    <n v="0"/>
    <n v="0"/>
    <n v="0"/>
    <n v="0"/>
    <n v="0"/>
    <n v="0"/>
    <n v="0"/>
    <n v="0"/>
    <n v="0"/>
    <n v="0"/>
    <n v="0"/>
    <n v="0"/>
    <n v="0"/>
  </r>
  <r>
    <x v="9"/>
    <s v="All"/>
    <x v="6"/>
    <x v="1"/>
    <x v="4"/>
    <n v="0"/>
    <n v="0"/>
    <n v="0"/>
    <n v="0"/>
    <n v="0"/>
    <n v="0"/>
    <n v="0"/>
    <n v="0"/>
    <n v="0"/>
    <n v="0"/>
    <n v="0"/>
    <n v="0"/>
    <n v="0"/>
    <n v="0"/>
    <n v="0"/>
    <n v="0"/>
    <n v="0"/>
    <n v="0"/>
    <n v="0"/>
    <n v="0"/>
    <n v="0"/>
    <n v="0"/>
    <n v="0"/>
    <n v="0"/>
    <n v="0"/>
    <n v="0"/>
  </r>
  <r>
    <x v="9"/>
    <s v="All"/>
    <x v="6"/>
    <x v="1"/>
    <x v="5"/>
    <n v="0"/>
    <n v="0"/>
    <n v="0"/>
    <n v="0"/>
    <n v="0"/>
    <n v="0"/>
    <n v="0"/>
    <n v="0"/>
    <n v="0"/>
    <n v="0"/>
    <n v="0"/>
    <n v="0"/>
    <n v="0"/>
    <n v="0"/>
    <n v="0"/>
    <n v="0"/>
    <n v="0"/>
    <n v="0"/>
    <n v="0"/>
    <n v="0"/>
    <n v="0"/>
    <n v="0"/>
    <n v="0"/>
    <n v="0"/>
    <n v="0"/>
    <n v="0"/>
  </r>
  <r>
    <x v="9"/>
    <s v="All"/>
    <x v="6"/>
    <x v="0"/>
    <x v="6"/>
    <n v="0"/>
    <n v="0"/>
    <n v="0"/>
    <n v="0"/>
    <n v="0"/>
    <n v="0"/>
    <n v="0"/>
    <n v="0"/>
    <n v="0"/>
    <n v="0"/>
    <n v="0"/>
    <n v="0"/>
    <n v="0"/>
    <n v="0"/>
    <n v="0"/>
    <n v="0"/>
    <n v="0"/>
    <n v="0"/>
    <n v="0"/>
    <n v="0"/>
    <n v="0"/>
    <n v="0"/>
    <n v="0"/>
    <n v="0"/>
    <n v="0"/>
    <n v="0"/>
  </r>
  <r>
    <x v="9"/>
    <s v="All"/>
    <x v="6"/>
    <x v="2"/>
    <x v="7"/>
    <n v="0"/>
    <n v="0"/>
    <n v="0"/>
    <n v="0"/>
    <n v="0"/>
    <n v="0"/>
    <n v="0"/>
    <n v="0"/>
    <n v="0"/>
    <n v="0"/>
    <n v="0"/>
    <n v="0"/>
    <n v="0"/>
    <n v="0"/>
    <n v="0"/>
    <n v="0"/>
    <n v="0"/>
    <n v="0"/>
    <n v="0"/>
    <n v="0"/>
    <n v="0"/>
    <n v="0"/>
    <n v="0"/>
    <n v="0"/>
    <n v="0"/>
    <n v="0"/>
  </r>
  <r>
    <x v="9"/>
    <s v="All"/>
    <x v="7"/>
    <x v="0"/>
    <x v="0"/>
    <n v="0"/>
    <n v="0"/>
    <n v="0"/>
    <n v="0"/>
    <n v="0"/>
    <n v="0"/>
    <n v="0"/>
    <n v="0"/>
    <n v="0"/>
    <n v="0"/>
    <n v="0"/>
    <n v="0"/>
    <n v="0"/>
    <n v="0"/>
    <n v="0"/>
    <n v="0"/>
    <n v="0"/>
    <n v="0"/>
    <n v="0"/>
    <n v="0"/>
    <n v="0"/>
    <n v="0"/>
    <n v="0"/>
    <n v="0"/>
    <n v="0"/>
    <n v="0"/>
  </r>
  <r>
    <x v="9"/>
    <s v="All"/>
    <x v="7"/>
    <x v="0"/>
    <x v="1"/>
    <n v="0"/>
    <n v="0"/>
    <n v="0"/>
    <n v="0"/>
    <n v="0"/>
    <n v="0"/>
    <n v="0"/>
    <n v="0"/>
    <n v="0"/>
    <n v="0"/>
    <n v="0"/>
    <n v="0"/>
    <n v="0"/>
    <n v="0"/>
    <n v="0"/>
    <n v="0"/>
    <n v="0"/>
    <n v="0"/>
    <n v="0"/>
    <n v="0"/>
    <n v="0"/>
    <n v="0"/>
    <n v="0"/>
    <n v="0"/>
    <n v="0"/>
    <n v="0"/>
  </r>
  <r>
    <x v="9"/>
    <s v="All"/>
    <x v="7"/>
    <x v="1"/>
    <x v="2"/>
    <n v="0"/>
    <n v="0"/>
    <n v="0"/>
    <n v="0"/>
    <n v="0"/>
    <n v="0"/>
    <n v="0"/>
    <n v="0"/>
    <n v="0"/>
    <n v="0"/>
    <n v="0"/>
    <n v="0"/>
    <n v="0"/>
    <n v="0"/>
    <n v="0"/>
    <n v="0"/>
    <n v="0"/>
    <n v="0"/>
    <n v="0"/>
    <n v="0"/>
    <n v="0"/>
    <n v="0"/>
    <n v="0"/>
    <n v="0"/>
    <n v="0"/>
    <n v="0"/>
  </r>
  <r>
    <x v="9"/>
    <s v="All"/>
    <x v="7"/>
    <x v="1"/>
    <x v="3"/>
    <n v="0"/>
    <n v="0"/>
    <n v="0"/>
    <n v="0"/>
    <n v="0"/>
    <n v="0"/>
    <n v="0"/>
    <n v="0"/>
    <n v="0"/>
    <n v="0"/>
    <n v="0"/>
    <n v="0"/>
    <n v="0"/>
    <n v="0"/>
    <n v="0"/>
    <n v="0"/>
    <n v="0"/>
    <n v="0"/>
    <n v="0"/>
    <n v="0"/>
    <n v="0"/>
    <n v="0"/>
    <n v="0"/>
    <n v="0"/>
    <n v="0"/>
    <n v="0"/>
  </r>
  <r>
    <x v="9"/>
    <s v="All"/>
    <x v="7"/>
    <x v="1"/>
    <x v="4"/>
    <n v="0"/>
    <n v="0"/>
    <n v="0"/>
    <n v="0"/>
    <n v="0"/>
    <n v="0"/>
    <n v="0"/>
    <n v="0"/>
    <n v="0"/>
    <n v="0"/>
    <n v="0"/>
    <n v="0"/>
    <n v="0"/>
    <n v="0"/>
    <n v="0"/>
    <n v="0"/>
    <n v="0"/>
    <n v="0"/>
    <n v="0"/>
    <n v="0"/>
    <n v="0"/>
    <n v="0"/>
    <n v="0"/>
    <n v="0"/>
    <n v="0"/>
    <n v="0"/>
  </r>
  <r>
    <x v="9"/>
    <s v="All"/>
    <x v="7"/>
    <x v="1"/>
    <x v="5"/>
    <n v="0"/>
    <n v="0"/>
    <n v="0"/>
    <n v="0"/>
    <n v="0"/>
    <n v="0"/>
    <n v="0"/>
    <n v="0"/>
    <n v="0"/>
    <n v="0"/>
    <n v="0"/>
    <n v="0"/>
    <n v="0"/>
    <n v="0"/>
    <n v="0"/>
    <n v="0"/>
    <n v="0"/>
    <n v="0"/>
    <n v="0"/>
    <n v="0"/>
    <n v="0"/>
    <n v="0"/>
    <n v="0"/>
    <n v="0"/>
    <n v="0"/>
    <n v="0"/>
  </r>
  <r>
    <x v="9"/>
    <s v="All"/>
    <x v="7"/>
    <x v="0"/>
    <x v="6"/>
    <n v="0"/>
    <n v="0"/>
    <n v="0"/>
    <n v="0"/>
    <n v="0"/>
    <n v="0"/>
    <n v="0"/>
    <n v="0"/>
    <n v="0"/>
    <n v="0"/>
    <n v="0"/>
    <n v="0"/>
    <n v="0"/>
    <n v="0"/>
    <n v="0"/>
    <n v="0"/>
    <n v="0"/>
    <n v="0"/>
    <n v="0"/>
    <n v="0"/>
    <n v="0"/>
    <n v="0"/>
    <n v="0"/>
    <n v="0"/>
    <n v="0"/>
    <n v="0"/>
  </r>
  <r>
    <x v="9"/>
    <s v="All"/>
    <x v="7"/>
    <x v="2"/>
    <x v="7"/>
    <n v="0"/>
    <n v="0"/>
    <n v="0"/>
    <n v="0"/>
    <n v="0"/>
    <n v="0"/>
    <n v="0"/>
    <n v="0"/>
    <n v="0"/>
    <n v="0"/>
    <n v="0"/>
    <n v="0"/>
    <n v="0"/>
    <n v="0"/>
    <n v="0"/>
    <n v="0"/>
    <n v="0"/>
    <n v="0"/>
    <n v="0"/>
    <n v="0"/>
    <n v="0"/>
    <n v="0"/>
    <n v="0"/>
    <n v="0"/>
    <n v="0"/>
    <n v="0"/>
  </r>
  <r>
    <x v="9"/>
    <s v="All"/>
    <x v="8"/>
    <x v="0"/>
    <x v="0"/>
    <n v="0"/>
    <n v="0"/>
    <n v="0"/>
    <n v="0"/>
    <n v="0"/>
    <n v="0"/>
    <n v="0"/>
    <n v="0"/>
    <n v="0"/>
    <n v="0"/>
    <n v="0"/>
    <n v="0"/>
    <n v="0"/>
    <n v="0"/>
    <n v="0"/>
    <n v="0"/>
    <n v="0"/>
    <n v="0"/>
    <n v="0"/>
    <n v="0"/>
    <n v="0"/>
    <n v="0"/>
    <n v="0"/>
    <n v="0"/>
    <n v="0"/>
    <n v="0"/>
  </r>
  <r>
    <x v="9"/>
    <s v="All"/>
    <x v="8"/>
    <x v="0"/>
    <x v="1"/>
    <n v="0"/>
    <n v="0"/>
    <n v="0"/>
    <n v="0"/>
    <n v="0"/>
    <n v="0"/>
    <n v="0"/>
    <n v="0"/>
    <n v="0"/>
    <n v="0"/>
    <n v="0"/>
    <n v="0"/>
    <n v="0"/>
    <n v="0"/>
    <n v="0"/>
    <n v="0"/>
    <n v="0"/>
    <n v="0"/>
    <n v="0"/>
    <n v="0"/>
    <n v="0"/>
    <n v="0"/>
    <n v="0"/>
    <n v="0"/>
    <n v="0"/>
    <n v="0"/>
  </r>
  <r>
    <x v="9"/>
    <s v="All"/>
    <x v="8"/>
    <x v="1"/>
    <x v="2"/>
    <n v="0"/>
    <n v="0"/>
    <n v="0"/>
    <n v="0"/>
    <n v="0"/>
    <n v="0"/>
    <n v="0"/>
    <n v="0"/>
    <n v="0"/>
    <n v="0"/>
    <n v="0"/>
    <n v="0"/>
    <n v="0"/>
    <n v="0"/>
    <n v="0"/>
    <n v="0"/>
    <n v="0"/>
    <n v="0"/>
    <n v="0"/>
    <n v="0"/>
    <n v="0"/>
    <n v="0"/>
    <n v="0"/>
    <n v="0"/>
    <n v="0"/>
    <n v="0"/>
  </r>
  <r>
    <x v="9"/>
    <s v="All"/>
    <x v="8"/>
    <x v="1"/>
    <x v="3"/>
    <n v="0"/>
    <n v="0"/>
    <n v="0"/>
    <n v="0"/>
    <n v="0"/>
    <n v="0"/>
    <n v="0"/>
    <n v="0"/>
    <n v="0"/>
    <n v="0"/>
    <n v="0"/>
    <n v="0"/>
    <n v="0"/>
    <n v="0"/>
    <n v="0"/>
    <n v="0"/>
    <n v="0"/>
    <n v="0"/>
    <n v="0"/>
    <n v="0"/>
    <n v="0"/>
    <n v="0"/>
    <n v="0"/>
    <n v="0"/>
    <n v="0"/>
    <n v="0"/>
  </r>
  <r>
    <x v="9"/>
    <s v="All"/>
    <x v="8"/>
    <x v="1"/>
    <x v="4"/>
    <n v="0"/>
    <n v="0"/>
    <n v="0"/>
    <n v="0"/>
    <n v="0"/>
    <n v="0"/>
    <n v="0"/>
    <n v="0"/>
    <n v="0"/>
    <n v="0"/>
    <n v="0"/>
    <n v="0"/>
    <n v="0"/>
    <n v="0"/>
    <n v="0"/>
    <n v="0"/>
    <n v="0"/>
    <n v="0"/>
    <n v="0"/>
    <n v="0"/>
    <n v="0"/>
    <n v="0"/>
    <n v="0"/>
    <n v="0"/>
    <n v="0"/>
    <n v="0"/>
  </r>
  <r>
    <x v="9"/>
    <s v="All"/>
    <x v="8"/>
    <x v="1"/>
    <x v="5"/>
    <n v="0"/>
    <n v="0"/>
    <n v="0"/>
    <n v="0"/>
    <n v="0"/>
    <n v="0"/>
    <n v="0"/>
    <n v="0"/>
    <n v="0"/>
    <n v="0"/>
    <n v="0"/>
    <n v="0"/>
    <n v="0"/>
    <n v="0"/>
    <n v="0"/>
    <n v="0"/>
    <n v="0"/>
    <n v="0"/>
    <n v="0"/>
    <n v="0"/>
    <n v="0"/>
    <n v="0"/>
    <n v="0"/>
    <n v="0"/>
    <n v="0"/>
    <n v="0"/>
  </r>
  <r>
    <x v="9"/>
    <s v="All"/>
    <x v="8"/>
    <x v="0"/>
    <x v="6"/>
    <n v="0"/>
    <n v="0"/>
    <n v="0"/>
    <n v="0"/>
    <n v="0"/>
    <n v="0"/>
    <n v="0"/>
    <n v="0"/>
    <n v="0"/>
    <n v="0"/>
    <n v="0"/>
    <n v="0"/>
    <n v="0"/>
    <n v="0"/>
    <n v="0"/>
    <n v="0"/>
    <n v="0"/>
    <n v="0"/>
    <n v="0"/>
    <n v="0"/>
    <n v="0"/>
    <n v="0"/>
    <n v="0"/>
    <n v="0"/>
    <n v="0"/>
    <n v="0"/>
  </r>
  <r>
    <x v="9"/>
    <s v="All"/>
    <x v="8"/>
    <x v="2"/>
    <x v="7"/>
    <n v="0"/>
    <n v="0"/>
    <n v="0"/>
    <n v="0"/>
    <n v="0"/>
    <n v="0"/>
    <n v="0"/>
    <n v="0"/>
    <n v="0"/>
    <n v="0"/>
    <n v="0"/>
    <n v="0"/>
    <n v="0"/>
    <n v="0"/>
    <n v="0"/>
    <n v="0"/>
    <n v="0"/>
    <n v="0"/>
    <n v="0"/>
    <n v="0"/>
    <n v="0"/>
    <n v="0"/>
    <n v="0"/>
    <n v="0"/>
    <n v="0"/>
    <n v="0"/>
  </r>
  <r>
    <x v="9"/>
    <s v="All"/>
    <x v="9"/>
    <x v="0"/>
    <x v="0"/>
    <n v="0"/>
    <n v="0"/>
    <n v="0"/>
    <n v="0"/>
    <n v="0"/>
    <n v="0"/>
    <n v="0"/>
    <n v="0"/>
    <n v="0"/>
    <n v="0"/>
    <n v="0"/>
    <n v="0"/>
    <n v="0"/>
    <n v="0"/>
    <n v="0"/>
    <n v="0"/>
    <n v="0"/>
    <n v="0"/>
    <n v="0"/>
    <n v="0"/>
    <n v="0"/>
    <n v="0"/>
    <n v="0"/>
    <n v="0"/>
    <n v="0"/>
    <n v="0"/>
  </r>
  <r>
    <x v="9"/>
    <s v="All"/>
    <x v="9"/>
    <x v="0"/>
    <x v="1"/>
    <n v="0"/>
    <n v="0"/>
    <n v="0"/>
    <n v="0"/>
    <n v="0"/>
    <n v="0"/>
    <n v="0"/>
    <n v="0"/>
    <n v="0"/>
    <n v="0"/>
    <n v="0"/>
    <n v="0"/>
    <n v="0"/>
    <n v="0"/>
    <n v="0"/>
    <n v="0"/>
    <n v="0"/>
    <n v="0"/>
    <n v="0"/>
    <n v="0"/>
    <n v="0"/>
    <n v="0"/>
    <n v="0"/>
    <n v="0"/>
    <n v="0"/>
    <n v="0"/>
  </r>
  <r>
    <x v="9"/>
    <s v="All"/>
    <x v="9"/>
    <x v="1"/>
    <x v="2"/>
    <n v="0"/>
    <n v="0"/>
    <n v="0"/>
    <n v="0"/>
    <n v="0"/>
    <n v="0"/>
    <n v="0"/>
    <n v="0"/>
    <n v="0"/>
    <n v="0"/>
    <n v="0"/>
    <n v="0"/>
    <n v="0"/>
    <n v="0"/>
    <n v="0"/>
    <n v="0"/>
    <n v="0"/>
    <n v="0"/>
    <n v="0"/>
    <n v="0"/>
    <n v="0"/>
    <n v="0"/>
    <n v="0"/>
    <n v="0"/>
    <n v="0"/>
    <n v="0"/>
  </r>
  <r>
    <x v="9"/>
    <s v="All"/>
    <x v="9"/>
    <x v="1"/>
    <x v="3"/>
    <n v="0"/>
    <n v="0"/>
    <n v="0"/>
    <n v="0"/>
    <n v="0"/>
    <n v="0"/>
    <n v="0"/>
    <n v="0"/>
    <n v="0"/>
    <n v="0"/>
    <n v="0"/>
    <n v="0"/>
    <n v="0"/>
    <n v="0"/>
    <n v="0"/>
    <n v="0"/>
    <n v="0"/>
    <n v="0"/>
    <n v="0"/>
    <n v="0"/>
    <n v="0"/>
    <n v="0"/>
    <n v="0"/>
    <n v="0"/>
    <n v="0"/>
    <n v="0"/>
  </r>
  <r>
    <x v="9"/>
    <s v="All"/>
    <x v="9"/>
    <x v="1"/>
    <x v="4"/>
    <n v="0"/>
    <n v="0"/>
    <n v="0"/>
    <n v="0"/>
    <n v="0"/>
    <n v="0"/>
    <n v="0"/>
    <n v="0"/>
    <n v="0"/>
    <n v="0"/>
    <n v="0"/>
    <n v="0"/>
    <n v="0"/>
    <n v="0"/>
    <n v="0"/>
    <n v="0"/>
    <n v="0"/>
    <n v="0"/>
    <n v="0"/>
    <n v="0"/>
    <n v="0"/>
    <n v="0"/>
    <n v="0"/>
    <n v="0"/>
    <n v="0"/>
    <n v="0"/>
  </r>
  <r>
    <x v="9"/>
    <s v="All"/>
    <x v="9"/>
    <x v="1"/>
    <x v="5"/>
    <n v="0"/>
    <n v="0"/>
    <n v="0"/>
    <n v="0"/>
    <n v="0"/>
    <n v="0"/>
    <n v="0"/>
    <n v="0"/>
    <n v="0"/>
    <n v="0"/>
    <n v="0"/>
    <n v="0"/>
    <n v="0"/>
    <n v="0"/>
    <n v="0"/>
    <n v="0"/>
    <n v="0"/>
    <n v="0"/>
    <n v="0"/>
    <n v="0"/>
    <n v="0"/>
    <n v="0"/>
    <n v="0"/>
    <n v="0"/>
    <n v="0"/>
    <n v="0"/>
  </r>
  <r>
    <x v="9"/>
    <s v="All"/>
    <x v="9"/>
    <x v="0"/>
    <x v="6"/>
    <n v="0"/>
    <n v="0"/>
    <n v="0"/>
    <n v="0"/>
    <n v="0"/>
    <n v="0"/>
    <n v="0"/>
    <n v="0"/>
    <n v="0"/>
    <n v="0"/>
    <n v="0"/>
    <n v="0"/>
    <n v="0"/>
    <n v="0"/>
    <n v="0"/>
    <n v="0"/>
    <n v="0"/>
    <n v="0"/>
    <n v="0"/>
    <n v="0"/>
    <n v="0"/>
    <n v="0"/>
    <n v="0"/>
    <n v="0"/>
    <n v="0"/>
    <n v="0"/>
  </r>
  <r>
    <x v="9"/>
    <s v="All"/>
    <x v="9"/>
    <x v="2"/>
    <x v="7"/>
    <n v="0"/>
    <n v="0"/>
    <n v="0"/>
    <n v="0"/>
    <n v="0"/>
    <n v="0"/>
    <n v="0"/>
    <n v="0"/>
    <n v="0"/>
    <n v="0"/>
    <n v="0"/>
    <n v="0"/>
    <n v="0"/>
    <n v="0"/>
    <n v="0"/>
    <n v="0"/>
    <n v="0"/>
    <n v="0"/>
    <n v="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3C07AF1-3E82-4B75-BD0D-EB3D950A0191}" name="PivotTable2" cacheId="0" applyNumberFormats="0" applyBorderFormats="0" applyFontFormats="0" applyPatternFormats="0" applyAlignmentFormats="0" applyWidthHeightFormats="1" dataCaption="Values" updatedVersion="7" minRefreshableVersion="3" enableDrill="0" useAutoFormatting="1" itemPrintTitles="1" createdVersion="6" indent="0" compact="0" compactData="0" gridDropZones="1" multipleFieldFilters="0">
  <location ref="A6:E107" firstHeaderRow="1" firstDataRow="2" firstDataCol="2" rowPageCount="2" colPageCount="1"/>
  <pivotFields count="31">
    <pivotField axis="axisRow" compact="0" outline="0" showAll="0">
      <items count="11">
        <item x="0"/>
        <item x="1"/>
        <item x="2"/>
        <item x="3"/>
        <item x="4"/>
        <item x="5"/>
        <item x="6"/>
        <item x="7"/>
        <item x="8"/>
        <item h="1" x="9"/>
        <item t="default"/>
      </items>
    </pivotField>
    <pivotField compact="0" outline="0" showAll="0"/>
    <pivotField name="Age Group (Years)" axis="axisRow" compact="0" outline="0" showAll="0">
      <items count="11">
        <item x="0"/>
        <item x="1"/>
        <item x="2"/>
        <item x="3"/>
        <item x="4"/>
        <item x="5"/>
        <item x="6"/>
        <item x="7"/>
        <item x="8"/>
        <item x="9"/>
        <item t="default"/>
      </items>
    </pivotField>
    <pivotField axis="axisPage" compact="0" outline="0" showAll="0">
      <items count="4">
        <item x="0"/>
        <item x="1"/>
        <item x="2"/>
        <item t="default"/>
      </items>
    </pivotField>
    <pivotField axis="axisPage" compact="0" outline="0" showAll="0">
      <items count="9">
        <item x="0"/>
        <item x="1"/>
        <item x="2"/>
        <item x="3"/>
        <item x="4"/>
        <item x="5"/>
        <item x="6"/>
        <item x="7"/>
        <item t="default"/>
      </items>
    </pivotField>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0"/>
    <field x="2"/>
  </rowFields>
  <rowItems count="100">
    <i>
      <x/>
      <x/>
    </i>
    <i r="1">
      <x v="1"/>
    </i>
    <i r="1">
      <x v="2"/>
    </i>
    <i r="1">
      <x v="3"/>
    </i>
    <i r="1">
      <x v="4"/>
    </i>
    <i r="1">
      <x v="5"/>
    </i>
    <i r="1">
      <x v="6"/>
    </i>
    <i r="1">
      <x v="7"/>
    </i>
    <i r="1">
      <x v="8"/>
    </i>
    <i r="1">
      <x v="9"/>
    </i>
    <i t="default">
      <x/>
    </i>
    <i>
      <x v="1"/>
      <x/>
    </i>
    <i r="1">
      <x v="1"/>
    </i>
    <i r="1">
      <x v="2"/>
    </i>
    <i r="1">
      <x v="3"/>
    </i>
    <i r="1">
      <x v="4"/>
    </i>
    <i r="1">
      <x v="5"/>
    </i>
    <i r="1">
      <x v="6"/>
    </i>
    <i r="1">
      <x v="7"/>
    </i>
    <i r="1">
      <x v="8"/>
    </i>
    <i r="1">
      <x v="9"/>
    </i>
    <i t="default">
      <x v="1"/>
    </i>
    <i>
      <x v="2"/>
      <x/>
    </i>
    <i r="1">
      <x v="1"/>
    </i>
    <i r="1">
      <x v="2"/>
    </i>
    <i r="1">
      <x v="3"/>
    </i>
    <i r="1">
      <x v="4"/>
    </i>
    <i r="1">
      <x v="5"/>
    </i>
    <i r="1">
      <x v="6"/>
    </i>
    <i r="1">
      <x v="7"/>
    </i>
    <i r="1">
      <x v="8"/>
    </i>
    <i r="1">
      <x v="9"/>
    </i>
    <i t="default">
      <x v="2"/>
    </i>
    <i>
      <x v="3"/>
      <x/>
    </i>
    <i r="1">
      <x v="1"/>
    </i>
    <i r="1">
      <x v="2"/>
    </i>
    <i r="1">
      <x v="3"/>
    </i>
    <i r="1">
      <x v="4"/>
    </i>
    <i r="1">
      <x v="5"/>
    </i>
    <i r="1">
      <x v="6"/>
    </i>
    <i r="1">
      <x v="7"/>
    </i>
    <i r="1">
      <x v="8"/>
    </i>
    <i r="1">
      <x v="9"/>
    </i>
    <i t="default">
      <x v="3"/>
    </i>
    <i>
      <x v="4"/>
      <x/>
    </i>
    <i r="1">
      <x v="1"/>
    </i>
    <i r="1">
      <x v="2"/>
    </i>
    <i r="1">
      <x v="3"/>
    </i>
    <i r="1">
      <x v="4"/>
    </i>
    <i r="1">
      <x v="5"/>
    </i>
    <i r="1">
      <x v="6"/>
    </i>
    <i r="1">
      <x v="7"/>
    </i>
    <i r="1">
      <x v="8"/>
    </i>
    <i r="1">
      <x v="9"/>
    </i>
    <i t="default">
      <x v="4"/>
    </i>
    <i>
      <x v="5"/>
      <x/>
    </i>
    <i r="1">
      <x v="1"/>
    </i>
    <i r="1">
      <x v="2"/>
    </i>
    <i r="1">
      <x v="3"/>
    </i>
    <i r="1">
      <x v="4"/>
    </i>
    <i r="1">
      <x v="5"/>
    </i>
    <i r="1">
      <x v="6"/>
    </i>
    <i r="1">
      <x v="7"/>
    </i>
    <i r="1">
      <x v="8"/>
    </i>
    <i r="1">
      <x v="9"/>
    </i>
    <i t="default">
      <x v="5"/>
    </i>
    <i>
      <x v="6"/>
      <x/>
    </i>
    <i r="1">
      <x v="1"/>
    </i>
    <i r="1">
      <x v="2"/>
    </i>
    <i r="1">
      <x v="3"/>
    </i>
    <i r="1">
      <x v="4"/>
    </i>
    <i r="1">
      <x v="5"/>
    </i>
    <i r="1">
      <x v="6"/>
    </i>
    <i r="1">
      <x v="7"/>
    </i>
    <i r="1">
      <x v="8"/>
    </i>
    <i r="1">
      <x v="9"/>
    </i>
    <i t="default">
      <x v="6"/>
    </i>
    <i>
      <x v="7"/>
      <x/>
    </i>
    <i r="1">
      <x v="1"/>
    </i>
    <i r="1">
      <x v="2"/>
    </i>
    <i r="1">
      <x v="3"/>
    </i>
    <i r="1">
      <x v="4"/>
    </i>
    <i r="1">
      <x v="5"/>
    </i>
    <i r="1">
      <x v="6"/>
    </i>
    <i r="1">
      <x v="7"/>
    </i>
    <i r="1">
      <x v="8"/>
    </i>
    <i r="1">
      <x v="9"/>
    </i>
    <i t="default">
      <x v="7"/>
    </i>
    <i>
      <x v="8"/>
      <x/>
    </i>
    <i r="1">
      <x v="1"/>
    </i>
    <i r="1">
      <x v="2"/>
    </i>
    <i r="1">
      <x v="3"/>
    </i>
    <i r="1">
      <x v="4"/>
    </i>
    <i r="1">
      <x v="5"/>
    </i>
    <i r="1">
      <x v="6"/>
    </i>
    <i r="1">
      <x v="7"/>
    </i>
    <i r="1">
      <x v="8"/>
    </i>
    <i r="1">
      <x v="9"/>
    </i>
    <i t="default">
      <x v="8"/>
    </i>
    <i t="grand">
      <x/>
    </i>
  </rowItems>
  <colFields count="1">
    <field x="-2"/>
  </colFields>
  <colItems count="3">
    <i>
      <x/>
    </i>
    <i i="1">
      <x v="1"/>
    </i>
    <i i="2">
      <x v="2"/>
    </i>
  </colItems>
  <pageFields count="2">
    <pageField fld="3" item="0" hier="-1"/>
    <pageField fld="4" hier="-1"/>
  </pageFields>
  <dataFields count="3">
    <dataField name="Sum of Number of Users (90-Day Washout Period) " fld="7" baseField="0" baseItem="0" numFmtId="3"/>
    <dataField name="Sum of Number of Users (180-Day Washout Period) " fld="15" baseField="0" baseItem="0" numFmtId="3"/>
    <dataField name="Sum of Number of Users (270-Day Washout Period) " fld="23" baseField="0" baseItem="0" numFmtId="3"/>
  </dataFields>
  <formats count="71">
    <format dxfId="143">
      <pivotArea dataOnly="0" outline="0" fieldPosition="0">
        <references count="2">
          <reference field="4294967294" count="3">
            <x v="0"/>
            <x v="1"/>
            <x v="2"/>
          </reference>
          <reference field="3" count="1" selected="0">
            <x v="0"/>
          </reference>
        </references>
      </pivotArea>
    </format>
    <format dxfId="142">
      <pivotArea outline="0" fieldPosition="0">
        <references count="1">
          <reference field="4294967294" count="1">
            <x v="0"/>
          </reference>
        </references>
      </pivotArea>
    </format>
    <format dxfId="141">
      <pivotArea outline="0" fieldPosition="0">
        <references count="1">
          <reference field="4294967294" count="1">
            <x v="1"/>
          </reference>
        </references>
      </pivotArea>
    </format>
    <format dxfId="140">
      <pivotArea outline="0" fieldPosition="0">
        <references count="1">
          <reference field="4294967294" count="1">
            <x v="2"/>
          </reference>
        </references>
      </pivotArea>
    </format>
    <format dxfId="139">
      <pivotArea type="all" dataOnly="0" outline="0" fieldPosition="0"/>
    </format>
    <format dxfId="138">
      <pivotArea outline="0" collapsedLevelsAreSubtotals="1" fieldPosition="0"/>
    </format>
    <format dxfId="137">
      <pivotArea type="origin" dataOnly="0" labelOnly="1" outline="0" fieldPosition="0"/>
    </format>
    <format dxfId="136">
      <pivotArea field="-2" type="button" dataOnly="0" labelOnly="1" outline="0" axis="axisCol" fieldPosition="0"/>
    </format>
    <format dxfId="135">
      <pivotArea type="topRight" dataOnly="0" labelOnly="1" outline="0" fieldPosition="0"/>
    </format>
    <format dxfId="134">
      <pivotArea field="0" type="button" dataOnly="0" labelOnly="1" outline="0" axis="axisRow" fieldPosition="0"/>
    </format>
    <format dxfId="133">
      <pivotArea field="2" type="button" dataOnly="0" labelOnly="1" outline="0" axis="axisRow" fieldPosition="1"/>
    </format>
    <format dxfId="132">
      <pivotArea dataOnly="0" labelOnly="1" outline="0" fieldPosition="0">
        <references count="1">
          <reference field="0" count="0"/>
        </references>
      </pivotArea>
    </format>
    <format dxfId="131">
      <pivotArea dataOnly="0" labelOnly="1" outline="0" fieldPosition="0">
        <references count="1">
          <reference field="0" count="0" defaultSubtotal="1"/>
        </references>
      </pivotArea>
    </format>
    <format dxfId="130">
      <pivotArea dataOnly="0" labelOnly="1" grandRow="1" outline="0" fieldPosition="0"/>
    </format>
    <format dxfId="129">
      <pivotArea dataOnly="0" labelOnly="1" outline="0" fieldPosition="0">
        <references count="2">
          <reference field="0" count="1" selected="0">
            <x v="0"/>
          </reference>
          <reference field="2" count="0"/>
        </references>
      </pivotArea>
    </format>
    <format dxfId="128">
      <pivotArea dataOnly="0" labelOnly="1" outline="0" fieldPosition="0">
        <references count="2">
          <reference field="0" count="1" selected="0">
            <x v="1"/>
          </reference>
          <reference field="2" count="0"/>
        </references>
      </pivotArea>
    </format>
    <format dxfId="127">
      <pivotArea dataOnly="0" labelOnly="1" outline="0" fieldPosition="0">
        <references count="2">
          <reference field="0" count="1" selected="0">
            <x v="2"/>
          </reference>
          <reference field="2" count="0"/>
        </references>
      </pivotArea>
    </format>
    <format dxfId="126">
      <pivotArea dataOnly="0" labelOnly="1" outline="0" fieldPosition="0">
        <references count="2">
          <reference field="0" count="1" selected="0">
            <x v="3"/>
          </reference>
          <reference field="2" count="0"/>
        </references>
      </pivotArea>
    </format>
    <format dxfId="125">
      <pivotArea dataOnly="0" labelOnly="1" outline="0" fieldPosition="0">
        <references count="2">
          <reference field="0" count="1" selected="0">
            <x v="4"/>
          </reference>
          <reference field="2" count="0"/>
        </references>
      </pivotArea>
    </format>
    <format dxfId="124">
      <pivotArea dataOnly="0" labelOnly="1" outline="0" fieldPosition="0">
        <references count="2">
          <reference field="0" count="1" selected="0">
            <x v="5"/>
          </reference>
          <reference field="2" count="0"/>
        </references>
      </pivotArea>
    </format>
    <format dxfId="123">
      <pivotArea dataOnly="0" labelOnly="1" outline="0" fieldPosition="0">
        <references count="2">
          <reference field="0" count="1" selected="0">
            <x v="6"/>
          </reference>
          <reference field="2" count="0"/>
        </references>
      </pivotArea>
    </format>
    <format dxfId="122">
      <pivotArea dataOnly="0" labelOnly="1" outline="0" fieldPosition="0">
        <references count="2">
          <reference field="0" count="1" selected="0">
            <x v="7"/>
          </reference>
          <reference field="2" count="0"/>
        </references>
      </pivotArea>
    </format>
    <format dxfId="121">
      <pivotArea dataOnly="0" labelOnly="1" outline="0" fieldPosition="0">
        <references count="2">
          <reference field="0" count="1" selected="0">
            <x v="8"/>
          </reference>
          <reference field="2" count="0"/>
        </references>
      </pivotArea>
    </format>
    <format dxfId="120">
      <pivotArea dataOnly="0" labelOnly="1" outline="0" fieldPosition="0">
        <references count="2">
          <reference field="0" count="1" selected="0">
            <x v="9"/>
          </reference>
          <reference field="2" count="0"/>
        </references>
      </pivotArea>
    </format>
    <format dxfId="119">
      <pivotArea dataOnly="0" labelOnly="1" outline="0" fieldPosition="0">
        <references count="1">
          <reference field="4294967294" count="3">
            <x v="0"/>
            <x v="1"/>
            <x v="2"/>
          </reference>
        </references>
      </pivotArea>
    </format>
    <format dxfId="118">
      <pivotArea dataOnly="0" labelOnly="1" outline="0" fieldPosition="0">
        <references count="1">
          <reference field="4294967294" count="1">
            <x v="0"/>
          </reference>
        </references>
      </pivotArea>
    </format>
    <format dxfId="117">
      <pivotArea type="all" dataOnly="0" outline="0" fieldPosition="0"/>
    </format>
    <format dxfId="116">
      <pivotArea outline="0" collapsedLevelsAreSubtotals="1" fieldPosition="0"/>
    </format>
    <format dxfId="115">
      <pivotArea type="origin" dataOnly="0" labelOnly="1" outline="0" fieldPosition="0"/>
    </format>
    <format dxfId="114">
      <pivotArea field="-2" type="button" dataOnly="0" labelOnly="1" outline="0" axis="axisCol" fieldPosition="0"/>
    </format>
    <format dxfId="113">
      <pivotArea type="topRight" dataOnly="0" labelOnly="1" outline="0" fieldPosition="0"/>
    </format>
    <format dxfId="112">
      <pivotArea field="0" type="button" dataOnly="0" labelOnly="1" outline="0" axis="axisRow" fieldPosition="0"/>
    </format>
    <format dxfId="111">
      <pivotArea field="2" type="button" dataOnly="0" labelOnly="1" outline="0" axis="axisRow" fieldPosition="1"/>
    </format>
    <format dxfId="110">
      <pivotArea dataOnly="0" labelOnly="1" outline="0" fieldPosition="0">
        <references count="1">
          <reference field="0" count="0"/>
        </references>
      </pivotArea>
    </format>
    <format dxfId="109">
      <pivotArea dataOnly="0" labelOnly="1" outline="0" fieldPosition="0">
        <references count="1">
          <reference field="0" count="0" defaultSubtotal="1"/>
        </references>
      </pivotArea>
    </format>
    <format dxfId="108">
      <pivotArea dataOnly="0" labelOnly="1" grandRow="1" outline="0" fieldPosition="0"/>
    </format>
    <format dxfId="107">
      <pivotArea dataOnly="0" labelOnly="1" outline="0" fieldPosition="0">
        <references count="2">
          <reference field="0" count="1" selected="0">
            <x v="0"/>
          </reference>
          <reference field="2" count="0"/>
        </references>
      </pivotArea>
    </format>
    <format dxfId="106">
      <pivotArea dataOnly="0" labelOnly="1" outline="0" fieldPosition="0">
        <references count="2">
          <reference field="0" count="1" selected="0">
            <x v="1"/>
          </reference>
          <reference field="2" count="0"/>
        </references>
      </pivotArea>
    </format>
    <format dxfId="105">
      <pivotArea dataOnly="0" labelOnly="1" outline="0" fieldPosition="0">
        <references count="2">
          <reference field="0" count="1" selected="0">
            <x v="2"/>
          </reference>
          <reference field="2" count="0"/>
        </references>
      </pivotArea>
    </format>
    <format dxfId="104">
      <pivotArea dataOnly="0" labelOnly="1" outline="0" fieldPosition="0">
        <references count="2">
          <reference field="0" count="1" selected="0">
            <x v="3"/>
          </reference>
          <reference field="2" count="0"/>
        </references>
      </pivotArea>
    </format>
    <format dxfId="103">
      <pivotArea dataOnly="0" labelOnly="1" outline="0" fieldPosition="0">
        <references count="2">
          <reference field="0" count="1" selected="0">
            <x v="4"/>
          </reference>
          <reference field="2" count="0"/>
        </references>
      </pivotArea>
    </format>
    <format dxfId="102">
      <pivotArea dataOnly="0" labelOnly="1" outline="0" fieldPosition="0">
        <references count="2">
          <reference field="0" count="1" selected="0">
            <x v="5"/>
          </reference>
          <reference field="2" count="0"/>
        </references>
      </pivotArea>
    </format>
    <format dxfId="101">
      <pivotArea dataOnly="0" labelOnly="1" outline="0" fieldPosition="0">
        <references count="2">
          <reference field="0" count="1" selected="0">
            <x v="6"/>
          </reference>
          <reference field="2" count="0"/>
        </references>
      </pivotArea>
    </format>
    <format dxfId="100">
      <pivotArea dataOnly="0" labelOnly="1" outline="0" fieldPosition="0">
        <references count="2">
          <reference field="0" count="1" selected="0">
            <x v="7"/>
          </reference>
          <reference field="2" count="0"/>
        </references>
      </pivotArea>
    </format>
    <format dxfId="99">
      <pivotArea dataOnly="0" labelOnly="1" outline="0" fieldPosition="0">
        <references count="2">
          <reference field="0" count="1" selected="0">
            <x v="8"/>
          </reference>
          <reference field="2" count="0"/>
        </references>
      </pivotArea>
    </format>
    <format dxfId="98">
      <pivotArea dataOnly="0" labelOnly="1" outline="0" fieldPosition="0">
        <references count="2">
          <reference field="0" count="1" selected="0">
            <x v="9"/>
          </reference>
          <reference field="2" count="0"/>
        </references>
      </pivotArea>
    </format>
    <format dxfId="97">
      <pivotArea dataOnly="0" labelOnly="1" outline="0" fieldPosition="0">
        <references count="1">
          <reference field="4294967294" count="3">
            <x v="0"/>
            <x v="1"/>
            <x v="2"/>
          </reference>
        </references>
      </pivotArea>
    </format>
    <format dxfId="96">
      <pivotArea dataOnly="0" labelOnly="1" outline="0" fieldPosition="0">
        <references count="1">
          <reference field="4294967294" count="3">
            <x v="0"/>
            <x v="1"/>
            <x v="2"/>
          </reference>
        </references>
      </pivotArea>
    </format>
    <format dxfId="95">
      <pivotArea field="-2" type="button" dataOnly="0" labelOnly="1" outline="0" axis="axisCol" fieldPosition="0"/>
    </format>
    <format dxfId="94">
      <pivotArea dataOnly="0" labelOnly="1" outline="0" offset="IV256" fieldPosition="0">
        <references count="1">
          <reference field="0" count="1">
            <x v="7"/>
          </reference>
        </references>
      </pivotArea>
    </format>
    <format dxfId="93">
      <pivotArea dataOnly="0" labelOnly="1" outline="0" fieldPosition="0">
        <references count="2">
          <reference field="0" count="1" selected="0">
            <x v="7"/>
          </reference>
          <reference field="2" count="1">
            <x v="9"/>
          </reference>
        </references>
      </pivotArea>
    </format>
    <format dxfId="92">
      <pivotArea type="origin" dataOnly="0" labelOnly="1" outline="0" fieldPosition="0"/>
    </format>
    <format dxfId="91">
      <pivotArea field="-2" type="button" dataOnly="0" labelOnly="1" outline="0" axis="axisCol" fieldPosition="0"/>
    </format>
    <format dxfId="90">
      <pivotArea type="topRight" dataOnly="0" labelOnly="1" outline="0" fieldPosition="0"/>
    </format>
    <format dxfId="89">
      <pivotArea field="0" type="button" dataOnly="0" labelOnly="1" outline="0" axis="axisRow" fieldPosition="0"/>
    </format>
    <format dxfId="88">
      <pivotArea field="2" type="button" dataOnly="0" labelOnly="1" outline="0" axis="axisRow" fieldPosition="1"/>
    </format>
    <format dxfId="87">
      <pivotArea dataOnly="0" labelOnly="1" outline="0" fieldPosition="0">
        <references count="1">
          <reference field="4294967294" count="3">
            <x v="0"/>
            <x v="1"/>
            <x v="2"/>
          </reference>
        </references>
      </pivotArea>
    </format>
    <format dxfId="86">
      <pivotArea field="3" type="button" dataOnly="0" labelOnly="1" outline="0" axis="axisPage" fieldPosition="0"/>
    </format>
    <format dxfId="85">
      <pivotArea dataOnly="0" labelOnly="1" outline="0" fieldPosition="0">
        <references count="1">
          <reference field="3" count="1">
            <x v="0"/>
          </reference>
        </references>
      </pivotArea>
    </format>
    <format dxfId="84">
      <pivotArea field="4" type="button" dataOnly="0" labelOnly="1" outline="0" axis="axisPage" fieldPosition="1"/>
    </format>
    <format dxfId="83">
      <pivotArea dataOnly="0" labelOnly="1" outline="0" fieldPosition="0">
        <references count="2">
          <reference field="3" count="1" selected="0">
            <x v="0"/>
          </reference>
          <reference field="4" count="0"/>
        </references>
      </pivotArea>
    </format>
    <format dxfId="82">
      <pivotArea type="origin" dataOnly="0" labelOnly="1" outline="0" fieldPosition="0"/>
    </format>
    <format dxfId="81">
      <pivotArea field="-2" type="button" dataOnly="0" labelOnly="1" outline="0" axis="axisCol" fieldPosition="0"/>
    </format>
    <format dxfId="80">
      <pivotArea type="topRight" dataOnly="0" labelOnly="1" outline="0" fieldPosition="0"/>
    </format>
    <format dxfId="79">
      <pivotArea field="0" type="button" dataOnly="0" labelOnly="1" outline="0" axis="axisRow" fieldPosition="0"/>
    </format>
    <format dxfId="78">
      <pivotArea field="2" type="button" dataOnly="0" labelOnly="1" outline="0" axis="axisRow" fieldPosition="1"/>
    </format>
    <format dxfId="77">
      <pivotArea dataOnly="0" labelOnly="1" outline="0" fieldPosition="0">
        <references count="1">
          <reference field="4294967294" count="3">
            <x v="0"/>
            <x v="1"/>
            <x v="2"/>
          </reference>
        </references>
      </pivotArea>
    </format>
    <format dxfId="76">
      <pivotArea field="3" type="button" dataOnly="0" labelOnly="1" outline="0" axis="axisPage" fieldPosition="0"/>
    </format>
    <format dxfId="75">
      <pivotArea dataOnly="0" labelOnly="1" outline="0" fieldPosition="0">
        <references count="1">
          <reference field="3" count="1">
            <x v="0"/>
          </reference>
        </references>
      </pivotArea>
    </format>
    <format dxfId="74">
      <pivotArea field="4" type="button" dataOnly="0" labelOnly="1" outline="0" axis="axisPage" fieldPosition="1"/>
    </format>
    <format dxfId="73">
      <pivotArea dataOnly="0" labelOnly="1" outline="0" fieldPosition="0">
        <references count="2">
          <reference field="3" count="1" selected="0">
            <x v="0"/>
          </reference>
          <reference field="4"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9410D76-EE24-4BBC-B5B8-F1855B636554}" name="PivotTable2" cacheId="0" applyNumberFormats="0" applyBorderFormats="0" applyFontFormats="0" applyPatternFormats="0" applyAlignmentFormats="0" applyWidthHeightFormats="1" dataCaption="Values" updatedVersion="7" minRefreshableVersion="3" enableDrill="0" useAutoFormatting="1" itemPrintTitles="1" createdVersion="6" indent="0" compact="0" compactData="0" gridDropZones="1" multipleFieldFilters="0">
  <location ref="A6:E107" firstHeaderRow="1" firstDataRow="2" firstDataCol="2" rowPageCount="2" colPageCount="1"/>
  <pivotFields count="31">
    <pivotField axis="axisRow" compact="0" outline="0" showAll="0">
      <items count="11">
        <item x="0"/>
        <item x="1"/>
        <item x="2"/>
        <item x="3"/>
        <item x="4"/>
        <item x="5"/>
        <item x="6"/>
        <item x="7"/>
        <item x="8"/>
        <item h="1" x="9"/>
        <item t="default"/>
      </items>
    </pivotField>
    <pivotField compact="0" outline="0" showAll="0"/>
    <pivotField name="Age Group (Years)" axis="axisRow" compact="0" outline="0" showAll="0">
      <items count="11">
        <item x="0"/>
        <item x="1"/>
        <item x="2"/>
        <item x="3"/>
        <item x="4"/>
        <item x="5"/>
        <item x="6"/>
        <item x="7"/>
        <item x="8"/>
        <item x="9"/>
        <item t="default"/>
      </items>
    </pivotField>
    <pivotField axis="axisPage" compact="0" outline="0" showAll="0">
      <items count="4">
        <item x="0"/>
        <item x="1"/>
        <item x="2"/>
        <item t="default"/>
      </items>
    </pivotField>
    <pivotField axis="axisPage" compact="0" outline="0" showAll="0">
      <items count="9">
        <item x="0"/>
        <item x="1"/>
        <item x="2"/>
        <item x="3"/>
        <item x="4"/>
        <item x="5"/>
        <item x="6"/>
        <item x="7"/>
        <item t="default"/>
      </items>
    </pivotField>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s>
  <rowFields count="2">
    <field x="0"/>
    <field x="2"/>
  </rowFields>
  <rowItems count="100">
    <i>
      <x/>
      <x/>
    </i>
    <i r="1">
      <x v="1"/>
    </i>
    <i r="1">
      <x v="2"/>
    </i>
    <i r="1">
      <x v="3"/>
    </i>
    <i r="1">
      <x v="4"/>
    </i>
    <i r="1">
      <x v="5"/>
    </i>
    <i r="1">
      <x v="6"/>
    </i>
    <i r="1">
      <x v="7"/>
    </i>
    <i r="1">
      <x v="8"/>
    </i>
    <i r="1">
      <x v="9"/>
    </i>
    <i t="default">
      <x/>
    </i>
    <i>
      <x v="1"/>
      <x/>
    </i>
    <i r="1">
      <x v="1"/>
    </i>
    <i r="1">
      <x v="2"/>
    </i>
    <i r="1">
      <x v="3"/>
    </i>
    <i r="1">
      <x v="4"/>
    </i>
    <i r="1">
      <x v="5"/>
    </i>
    <i r="1">
      <x v="6"/>
    </i>
    <i r="1">
      <x v="7"/>
    </i>
    <i r="1">
      <x v="8"/>
    </i>
    <i r="1">
      <x v="9"/>
    </i>
    <i t="default">
      <x v="1"/>
    </i>
    <i>
      <x v="2"/>
      <x/>
    </i>
    <i r="1">
      <x v="1"/>
    </i>
    <i r="1">
      <x v="2"/>
    </i>
    <i r="1">
      <x v="3"/>
    </i>
    <i r="1">
      <x v="4"/>
    </i>
    <i r="1">
      <x v="5"/>
    </i>
    <i r="1">
      <x v="6"/>
    </i>
    <i r="1">
      <x v="7"/>
    </i>
    <i r="1">
      <x v="8"/>
    </i>
    <i r="1">
      <x v="9"/>
    </i>
    <i t="default">
      <x v="2"/>
    </i>
    <i>
      <x v="3"/>
      <x/>
    </i>
    <i r="1">
      <x v="1"/>
    </i>
    <i r="1">
      <x v="2"/>
    </i>
    <i r="1">
      <x v="3"/>
    </i>
    <i r="1">
      <x v="4"/>
    </i>
    <i r="1">
      <x v="5"/>
    </i>
    <i r="1">
      <x v="6"/>
    </i>
    <i r="1">
      <x v="7"/>
    </i>
    <i r="1">
      <x v="8"/>
    </i>
    <i r="1">
      <x v="9"/>
    </i>
    <i t="default">
      <x v="3"/>
    </i>
    <i>
      <x v="4"/>
      <x/>
    </i>
    <i r="1">
      <x v="1"/>
    </i>
    <i r="1">
      <x v="2"/>
    </i>
    <i r="1">
      <x v="3"/>
    </i>
    <i r="1">
      <x v="4"/>
    </i>
    <i r="1">
      <x v="5"/>
    </i>
    <i r="1">
      <x v="6"/>
    </i>
    <i r="1">
      <x v="7"/>
    </i>
    <i r="1">
      <x v="8"/>
    </i>
    <i r="1">
      <x v="9"/>
    </i>
    <i t="default">
      <x v="4"/>
    </i>
    <i>
      <x v="5"/>
      <x/>
    </i>
    <i r="1">
      <x v="1"/>
    </i>
    <i r="1">
      <x v="2"/>
    </i>
    <i r="1">
      <x v="3"/>
    </i>
    <i r="1">
      <x v="4"/>
    </i>
    <i r="1">
      <x v="5"/>
    </i>
    <i r="1">
      <x v="6"/>
    </i>
    <i r="1">
      <x v="7"/>
    </i>
    <i r="1">
      <x v="8"/>
    </i>
    <i r="1">
      <x v="9"/>
    </i>
    <i t="default">
      <x v="5"/>
    </i>
    <i>
      <x v="6"/>
      <x/>
    </i>
    <i r="1">
      <x v="1"/>
    </i>
    <i r="1">
      <x v="2"/>
    </i>
    <i r="1">
      <x v="3"/>
    </i>
    <i r="1">
      <x v="4"/>
    </i>
    <i r="1">
      <x v="5"/>
    </i>
    <i r="1">
      <x v="6"/>
    </i>
    <i r="1">
      <x v="7"/>
    </i>
    <i r="1">
      <x v="8"/>
    </i>
    <i r="1">
      <x v="9"/>
    </i>
    <i t="default">
      <x v="6"/>
    </i>
    <i>
      <x v="7"/>
      <x/>
    </i>
    <i r="1">
      <x v="1"/>
    </i>
    <i r="1">
      <x v="2"/>
    </i>
    <i r="1">
      <x v="3"/>
    </i>
    <i r="1">
      <x v="4"/>
    </i>
    <i r="1">
      <x v="5"/>
    </i>
    <i r="1">
      <x v="6"/>
    </i>
    <i r="1">
      <x v="7"/>
    </i>
    <i r="1">
      <x v="8"/>
    </i>
    <i r="1">
      <x v="9"/>
    </i>
    <i t="default">
      <x v="7"/>
    </i>
    <i>
      <x v="8"/>
      <x/>
    </i>
    <i r="1">
      <x v="1"/>
    </i>
    <i r="1">
      <x v="2"/>
    </i>
    <i r="1">
      <x v="3"/>
    </i>
    <i r="1">
      <x v="4"/>
    </i>
    <i r="1">
      <x v="5"/>
    </i>
    <i r="1">
      <x v="6"/>
    </i>
    <i r="1">
      <x v="7"/>
    </i>
    <i r="1">
      <x v="8"/>
    </i>
    <i r="1">
      <x v="9"/>
    </i>
    <i t="default">
      <x v="8"/>
    </i>
    <i t="grand">
      <x/>
    </i>
  </rowItems>
  <colFields count="1">
    <field x="-2"/>
  </colFields>
  <colItems count="3">
    <i>
      <x/>
    </i>
    <i i="1">
      <x v="1"/>
    </i>
    <i i="2">
      <x v="2"/>
    </i>
  </colItems>
  <pageFields count="2">
    <pageField fld="3" item="0" hier="-1"/>
    <pageField fld="4" hier="-1"/>
  </pageFields>
  <dataFields count="3">
    <dataField name="Sum of Number of Dispensings (90-Day Washout Period) " fld="9" baseField="0" baseItem="0" numFmtId="3"/>
    <dataField name="Sum of Number of Dispensings (180-Day Washout Period) " fld="17" baseField="0" baseItem="0" numFmtId="3"/>
    <dataField name="Sum of Number of Dispensings (270-Day Washout Period) " fld="25" baseField="0" baseItem="0" numFmtId="3"/>
  </dataFields>
  <formats count="40">
    <format dxfId="72">
      <pivotArea dataOnly="0" labelOnly="1" outline="0" fieldPosition="0">
        <references count="1">
          <reference field="4294967294" count="3">
            <x v="0"/>
            <x v="1"/>
            <x v="2"/>
          </reference>
        </references>
      </pivotArea>
    </format>
    <format dxfId="71">
      <pivotArea type="all" dataOnly="0" outline="0" fieldPosition="0"/>
    </format>
    <format dxfId="70">
      <pivotArea outline="0" collapsedLevelsAreSubtotals="1" fieldPosition="0"/>
    </format>
    <format dxfId="69">
      <pivotArea type="origin" dataOnly="0" labelOnly="1" outline="0" fieldPosition="0"/>
    </format>
    <format dxfId="68">
      <pivotArea field="-2" type="button" dataOnly="0" labelOnly="1" outline="0" axis="axisCol" fieldPosition="0"/>
    </format>
    <format dxfId="67">
      <pivotArea type="topRight" dataOnly="0" labelOnly="1" outline="0" fieldPosition="0"/>
    </format>
    <format dxfId="66">
      <pivotArea field="0" type="button" dataOnly="0" labelOnly="1" outline="0" axis="axisRow" fieldPosition="0"/>
    </format>
    <format dxfId="65">
      <pivotArea field="2" type="button" dataOnly="0" labelOnly="1" outline="0" axis="axisRow" fieldPosition="1"/>
    </format>
    <format dxfId="64">
      <pivotArea dataOnly="0" labelOnly="1" outline="0" fieldPosition="0">
        <references count="1">
          <reference field="0" count="0"/>
        </references>
      </pivotArea>
    </format>
    <format dxfId="63">
      <pivotArea dataOnly="0" labelOnly="1" outline="0" fieldPosition="0">
        <references count="1">
          <reference field="0" count="0" defaultSubtotal="1"/>
        </references>
      </pivotArea>
    </format>
    <format dxfId="62">
      <pivotArea dataOnly="0" labelOnly="1" grandRow="1" outline="0" fieldPosition="0"/>
    </format>
    <format dxfId="61">
      <pivotArea dataOnly="0" labelOnly="1" outline="0" fieldPosition="0">
        <references count="2">
          <reference field="0" count="1" selected="0">
            <x v="0"/>
          </reference>
          <reference field="2" count="0"/>
        </references>
      </pivotArea>
    </format>
    <format dxfId="60">
      <pivotArea dataOnly="0" labelOnly="1" outline="0" fieldPosition="0">
        <references count="2">
          <reference field="0" count="1" selected="0">
            <x v="1"/>
          </reference>
          <reference field="2" count="0"/>
        </references>
      </pivotArea>
    </format>
    <format dxfId="59">
      <pivotArea dataOnly="0" labelOnly="1" outline="0" fieldPosition="0">
        <references count="2">
          <reference field="0" count="1" selected="0">
            <x v="2"/>
          </reference>
          <reference field="2" count="0"/>
        </references>
      </pivotArea>
    </format>
    <format dxfId="58">
      <pivotArea dataOnly="0" labelOnly="1" outline="0" fieldPosition="0">
        <references count="2">
          <reference field="0" count="1" selected="0">
            <x v="3"/>
          </reference>
          <reference field="2" count="0"/>
        </references>
      </pivotArea>
    </format>
    <format dxfId="57">
      <pivotArea dataOnly="0" labelOnly="1" outline="0" fieldPosition="0">
        <references count="2">
          <reference field="0" count="1" selected="0">
            <x v="4"/>
          </reference>
          <reference field="2" count="0"/>
        </references>
      </pivotArea>
    </format>
    <format dxfId="56">
      <pivotArea dataOnly="0" labelOnly="1" outline="0" fieldPosition="0">
        <references count="2">
          <reference field="0" count="1" selected="0">
            <x v="5"/>
          </reference>
          <reference field="2" count="0"/>
        </references>
      </pivotArea>
    </format>
    <format dxfId="55">
      <pivotArea dataOnly="0" labelOnly="1" outline="0" fieldPosition="0">
        <references count="2">
          <reference field="0" count="1" selected="0">
            <x v="6"/>
          </reference>
          <reference field="2" count="0"/>
        </references>
      </pivotArea>
    </format>
    <format dxfId="54">
      <pivotArea dataOnly="0" labelOnly="1" outline="0" fieldPosition="0">
        <references count="2">
          <reference field="0" count="1" selected="0">
            <x v="7"/>
          </reference>
          <reference field="2" count="0"/>
        </references>
      </pivotArea>
    </format>
    <format dxfId="53">
      <pivotArea dataOnly="0" labelOnly="1" outline="0" fieldPosition="0">
        <references count="2">
          <reference field="0" count="1" selected="0">
            <x v="8"/>
          </reference>
          <reference field="2" count="0"/>
        </references>
      </pivotArea>
    </format>
    <format dxfId="52">
      <pivotArea dataOnly="0" labelOnly="1" outline="0" fieldPosition="0">
        <references count="2">
          <reference field="0" count="1" selected="0">
            <x v="9"/>
          </reference>
          <reference field="2" count="0"/>
        </references>
      </pivotArea>
    </format>
    <format dxfId="51">
      <pivotArea dataOnly="0" labelOnly="1" outline="0" fieldPosition="0">
        <references count="1">
          <reference field="4294967294" count="3">
            <x v="0"/>
            <x v="1"/>
            <x v="2"/>
          </reference>
        </references>
      </pivotArea>
    </format>
    <format dxfId="50">
      <pivotArea dataOnly="0" labelOnly="1" outline="0" fieldPosition="0">
        <references count="1">
          <reference field="4294967294" count="3">
            <x v="0"/>
            <x v="1"/>
            <x v="2"/>
          </reference>
        </references>
      </pivotArea>
    </format>
    <format dxfId="49">
      <pivotArea field="-2" type="button" dataOnly="0" labelOnly="1" outline="0" axis="axisCol" fieldPosition="0"/>
    </format>
    <format dxfId="48">
      <pivotArea type="origin" dataOnly="0" labelOnly="1" outline="0" fieldPosition="0"/>
    </format>
    <format dxfId="47">
      <pivotArea field="-2" type="button" dataOnly="0" labelOnly="1" outline="0" axis="axisCol" fieldPosition="0"/>
    </format>
    <format dxfId="46">
      <pivotArea type="topRight" dataOnly="0" labelOnly="1" outline="0" fieldPosition="0"/>
    </format>
    <format dxfId="45">
      <pivotArea field="0" type="button" dataOnly="0" labelOnly="1" outline="0" axis="axisRow" fieldPosition="0"/>
    </format>
    <format dxfId="44">
      <pivotArea field="2" type="button" dataOnly="0" labelOnly="1" outline="0" axis="axisRow" fieldPosition="1"/>
    </format>
    <format dxfId="43">
      <pivotArea dataOnly="0" labelOnly="1" outline="0" fieldPosition="0">
        <references count="1">
          <reference field="4294967294" count="3">
            <x v="0"/>
            <x v="1"/>
            <x v="2"/>
          </reference>
        </references>
      </pivotArea>
    </format>
    <format dxfId="42">
      <pivotArea type="origin" dataOnly="0" labelOnly="1" outline="0" fieldPosition="0"/>
    </format>
    <format dxfId="41">
      <pivotArea field="-2" type="button" dataOnly="0" labelOnly="1" outline="0" axis="axisCol" fieldPosition="0"/>
    </format>
    <format dxfId="40">
      <pivotArea type="topRight" dataOnly="0" labelOnly="1" outline="0" fieldPosition="0"/>
    </format>
    <format dxfId="39">
      <pivotArea field="0" type="button" dataOnly="0" labelOnly="1" outline="0" axis="axisRow" fieldPosition="0"/>
    </format>
    <format dxfId="38">
      <pivotArea field="2" type="button" dataOnly="0" labelOnly="1" outline="0" axis="axisRow" fieldPosition="1"/>
    </format>
    <format dxfId="37">
      <pivotArea dataOnly="0" labelOnly="1" outline="0" fieldPosition="0">
        <references count="1">
          <reference field="4294967294" count="3">
            <x v="0"/>
            <x v="1"/>
            <x v="2"/>
          </reference>
        </references>
      </pivotArea>
    </format>
    <format dxfId="36">
      <pivotArea field="3" type="button" dataOnly="0" labelOnly="1" outline="0" axis="axisPage" fieldPosition="0"/>
    </format>
    <format dxfId="35">
      <pivotArea dataOnly="0" labelOnly="1" outline="0" fieldPosition="0">
        <references count="1">
          <reference field="3" count="1">
            <x v="0"/>
          </reference>
        </references>
      </pivotArea>
    </format>
    <format dxfId="34">
      <pivotArea dataOnly="0" labelOnly="1" outline="0" fieldPosition="0">
        <references count="2">
          <reference field="3" count="1" selected="0">
            <x v="0"/>
          </reference>
          <reference field="4" count="0"/>
        </references>
      </pivotArea>
    </format>
    <format dxfId="33">
      <pivotArea field="4" type="button" dataOnly="0" labelOnly="1" outline="0" axis="axisPage" fieldPosition="1"/>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A75F5B7-E446-49F3-B961-E69400563AD5}" name="PivotTable2" cacheId="0" applyNumberFormats="0" applyBorderFormats="0" applyFontFormats="0" applyPatternFormats="0" applyAlignmentFormats="0" applyWidthHeightFormats="1" dataCaption="Values" updatedVersion="6" minRefreshableVersion="3" enableDrill="0" useAutoFormatting="1" itemPrintTitles="1" createdVersion="6" indent="0" compact="0" compactData="0" gridDropZones="1" multipleFieldFilters="0">
  <location ref="A3:H16" firstHeaderRow="1" firstDataRow="2" firstDataCol="2"/>
  <pivotFields count="31">
    <pivotField compact="0" outline="0" showAll="0"/>
    <pivotField compact="0" outline="0" showAll="0"/>
    <pivotField compact="0" outline="0" showAll="0"/>
    <pivotField axis="axisRow" compact="0" outline="0" showAll="0">
      <items count="4">
        <item x="0"/>
        <item x="1"/>
        <item x="2"/>
        <item t="default"/>
      </items>
    </pivotField>
    <pivotField axis="axisRow" compact="0" outline="0" showAll="0">
      <items count="9">
        <item x="0"/>
        <item x="1"/>
        <item x="2"/>
        <item x="3"/>
        <item x="4"/>
        <item x="5"/>
        <item x="6"/>
        <item x="7"/>
        <item t="default"/>
      </items>
    </pivotField>
    <pivotField compact="0" outline="0" showAll="0"/>
    <pivotField compact="0" outline="0" showAll="0"/>
    <pivotField dataField="1"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s>
  <rowFields count="2">
    <field x="3"/>
    <field x="4"/>
  </rowFields>
  <rowItems count="12">
    <i>
      <x/>
      <x/>
    </i>
    <i r="1">
      <x v="1"/>
    </i>
    <i r="1">
      <x v="6"/>
    </i>
    <i t="default">
      <x/>
    </i>
    <i>
      <x v="1"/>
      <x v="2"/>
    </i>
    <i r="1">
      <x v="3"/>
    </i>
    <i r="1">
      <x v="4"/>
    </i>
    <i r="1">
      <x v="5"/>
    </i>
    <i t="default">
      <x v="1"/>
    </i>
    <i>
      <x v="2"/>
      <x v="7"/>
    </i>
    <i t="default">
      <x v="2"/>
    </i>
    <i t="grand">
      <x/>
    </i>
  </rowItems>
  <colFields count="1">
    <field x="-2"/>
  </colFields>
  <colItems count="6">
    <i>
      <x/>
    </i>
    <i i="1">
      <x v="1"/>
    </i>
    <i i="2">
      <x v="2"/>
    </i>
    <i i="3">
      <x v="3"/>
    </i>
    <i i="4">
      <x v="4"/>
    </i>
    <i i="5">
      <x v="5"/>
    </i>
  </colItems>
  <dataFields count="6">
    <dataField name="Sum of Number of Users (90-Day Washout Period) " fld="7" baseField="0" baseItem="0" numFmtId="3"/>
    <dataField name="Sum of Number of Users (180-Day Washout Period) " fld="15" baseField="0" baseItem="0" numFmtId="3"/>
    <dataField name="Sum of Number of Users (270-Day Washout Period) " fld="23" baseField="0" baseItem="0" numFmtId="3"/>
    <dataField name="Sum of Number of Dispensings (90-Day Washout Period) " fld="9" baseField="0" baseItem="0" numFmtId="3"/>
    <dataField name="Sum of Number of Dispensings (180-Day Washout Period) " fld="17" baseField="0" baseItem="0" numFmtId="3"/>
    <dataField name="Sum of Number of Dispensings (270-Day Washout Period) " fld="25" baseField="0" baseItem="0" numFmtId="3"/>
  </dataFields>
  <formats count="33">
    <format dxfId="32">
      <pivotArea dataOnly="0" outline="0" fieldPosition="0">
        <references count="2">
          <reference field="4294967294" count="3">
            <x v="0"/>
            <x v="1"/>
            <x v="2"/>
          </reference>
          <reference field="3" count="1" selected="0">
            <x v="0"/>
          </reference>
        </references>
      </pivotArea>
    </format>
    <format dxfId="31">
      <pivotArea outline="0" fieldPosition="0">
        <references count="1">
          <reference field="4294967294" count="1">
            <x v="0"/>
          </reference>
        </references>
      </pivotArea>
    </format>
    <format dxfId="30">
      <pivotArea outline="0" fieldPosition="0">
        <references count="1">
          <reference field="4294967294" count="1">
            <x v="1"/>
          </reference>
        </references>
      </pivotArea>
    </format>
    <format dxfId="29">
      <pivotArea outline="0" fieldPosition="0">
        <references count="1">
          <reference field="4294967294" count="1">
            <x v="2"/>
          </reference>
        </references>
      </pivotArea>
    </format>
    <format dxfId="28">
      <pivotArea outline="0" fieldPosition="0">
        <references count="1">
          <reference field="4294967294" count="1" selected="0">
            <x v="5"/>
          </reference>
        </references>
      </pivotArea>
    </format>
    <format dxfId="27">
      <pivotArea dataOnly="0" labelOnly="1" outline="0" fieldPosition="0">
        <references count="1">
          <reference field="4294967294" count="1">
            <x v="5"/>
          </reference>
        </references>
      </pivotArea>
    </format>
    <format dxfId="26">
      <pivotArea dataOnly="0" labelOnly="1" outline="0" fieldPosition="0">
        <references count="1">
          <reference field="4294967294" count="1">
            <x v="4"/>
          </reference>
        </references>
      </pivotArea>
    </format>
    <format dxfId="25">
      <pivotArea dataOnly="0" labelOnly="1" outline="0" fieldPosition="0">
        <references count="1">
          <reference field="4294967294" count="1">
            <x v="3"/>
          </reference>
        </references>
      </pivotArea>
    </format>
    <format dxfId="24">
      <pivotArea type="all" dataOnly="0" outline="0" fieldPosition="0"/>
    </format>
    <format dxfId="23">
      <pivotArea outline="0" collapsedLevelsAreSubtotals="1" fieldPosition="0"/>
    </format>
    <format dxfId="22">
      <pivotArea type="origin" dataOnly="0" labelOnly="1" outline="0" fieldPosition="0"/>
    </format>
    <format dxfId="21">
      <pivotArea field="-2" type="button" dataOnly="0" labelOnly="1" outline="0" axis="axisCol" fieldPosition="0"/>
    </format>
    <format dxfId="20">
      <pivotArea type="topRight" dataOnly="0" labelOnly="1" outline="0" fieldPosition="0"/>
    </format>
    <format dxfId="19">
      <pivotArea field="3" type="button" dataOnly="0" labelOnly="1" outline="0" axis="axisRow" fieldPosition="0"/>
    </format>
    <format dxfId="18">
      <pivotArea field="4" type="button" dataOnly="0" labelOnly="1" outline="0" axis="axisRow" fieldPosition="1"/>
    </format>
    <format dxfId="17">
      <pivotArea dataOnly="0" labelOnly="1" outline="0" fieldPosition="0">
        <references count="1">
          <reference field="3" count="0"/>
        </references>
      </pivotArea>
    </format>
    <format dxfId="16">
      <pivotArea dataOnly="0" labelOnly="1" outline="0" fieldPosition="0">
        <references count="1">
          <reference field="3" count="0" defaultSubtotal="1"/>
        </references>
      </pivotArea>
    </format>
    <format dxfId="15">
      <pivotArea dataOnly="0" labelOnly="1" grandRow="1" outline="0" fieldPosition="0"/>
    </format>
    <format dxfId="14">
      <pivotArea dataOnly="0" labelOnly="1" outline="0" fieldPosition="0">
        <references count="2">
          <reference field="3" count="1" selected="0">
            <x v="0"/>
          </reference>
          <reference field="4" count="3">
            <x v="0"/>
            <x v="1"/>
            <x v="6"/>
          </reference>
        </references>
      </pivotArea>
    </format>
    <format dxfId="13">
      <pivotArea dataOnly="0" labelOnly="1" outline="0" fieldPosition="0">
        <references count="2">
          <reference field="3" count="1" selected="0">
            <x v="1"/>
          </reference>
          <reference field="4" count="4">
            <x v="2"/>
            <x v="3"/>
            <x v="4"/>
            <x v="5"/>
          </reference>
        </references>
      </pivotArea>
    </format>
    <format dxfId="12">
      <pivotArea dataOnly="0" labelOnly="1" outline="0" fieldPosition="0">
        <references count="2">
          <reference field="3" count="1" selected="0">
            <x v="2"/>
          </reference>
          <reference field="4" count="1">
            <x v="7"/>
          </reference>
        </references>
      </pivotArea>
    </format>
    <format dxfId="11">
      <pivotArea dataOnly="0" labelOnly="1" outline="0" fieldPosition="0">
        <references count="1">
          <reference field="4294967294" count="6">
            <x v="0"/>
            <x v="1"/>
            <x v="2"/>
            <x v="3"/>
            <x v="4"/>
            <x v="5"/>
          </reference>
        </references>
      </pivotArea>
    </format>
    <format dxfId="10">
      <pivotArea dataOnly="0" labelOnly="1" outline="0" fieldPosition="0">
        <references count="1">
          <reference field="4294967294" count="6">
            <x v="0"/>
            <x v="1"/>
            <x v="2"/>
            <x v="3"/>
            <x v="4"/>
            <x v="5"/>
          </reference>
        </references>
      </pivotArea>
    </format>
    <format dxfId="9">
      <pivotArea outline="0" fieldPosition="0">
        <references count="1">
          <reference field="4294967294" count="1">
            <x v="3"/>
          </reference>
        </references>
      </pivotArea>
    </format>
    <format dxfId="8">
      <pivotArea outline="0" fieldPosition="0">
        <references count="1">
          <reference field="4294967294" count="1">
            <x v="4"/>
          </reference>
        </references>
      </pivotArea>
    </format>
    <format dxfId="7">
      <pivotArea outline="0" fieldPosition="0">
        <references count="1">
          <reference field="3" count="0" selected="0" defaultSubtotal="1"/>
        </references>
      </pivotArea>
    </format>
    <format dxfId="6">
      <pivotArea dataOnly="0" labelOnly="1" outline="0" fieldPosition="0">
        <references count="1">
          <reference field="4294967294" count="6">
            <x v="0"/>
            <x v="1"/>
            <x v="2"/>
            <x v="3"/>
            <x v="4"/>
            <x v="5"/>
          </reference>
        </references>
      </pivotArea>
    </format>
    <format dxfId="5">
      <pivotArea type="origin" dataOnly="0" labelOnly="1" outline="0" fieldPosition="0"/>
    </format>
    <format dxfId="4">
      <pivotArea field="-2" type="button" dataOnly="0" labelOnly="1" outline="0" axis="axisCol" fieldPosition="0"/>
    </format>
    <format dxfId="3">
      <pivotArea type="topRight" dataOnly="0" labelOnly="1" outline="0" fieldPosition="0"/>
    </format>
    <format dxfId="2">
      <pivotArea field="3" type="button" dataOnly="0" labelOnly="1" outline="0" axis="axisRow" fieldPosition="0"/>
    </format>
    <format dxfId="1">
      <pivotArea field="4" type="button" dataOnly="0" labelOnly="1" outline="0" axis="axisRow" fieldPosition="1"/>
    </format>
    <format dxfId="0">
      <pivotArea dataOnly="0" labelOnly="1" outline="0" fieldPosition="0">
        <references count="1">
          <reference field="4294967294" count="6">
            <x v="0"/>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6.bin"/><Relationship Id="rId1" Type="http://schemas.openxmlformats.org/officeDocument/2006/relationships/pivotTable" Target="../pivotTables/pivotTable3.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CEE6D-2489-4425-AA3D-011C5DD0A839}">
  <dimension ref="A1:A21"/>
  <sheetViews>
    <sheetView showGridLines="0" view="pageLayout" topLeftCell="A7" zoomScaleNormal="100" workbookViewId="0">
      <selection activeCell="A15" sqref="A15"/>
    </sheetView>
  </sheetViews>
  <sheetFormatPr defaultRowHeight="15" x14ac:dyDescent="0.25"/>
  <cols>
    <col min="1" max="1" width="105.28515625" customWidth="1"/>
  </cols>
  <sheetData>
    <row r="1" spans="1:1" ht="18.75" x14ac:dyDescent="0.3">
      <c r="A1" s="84" t="s">
        <v>94</v>
      </c>
    </row>
    <row r="2" spans="1:1" x14ac:dyDescent="0.25">
      <c r="A2" s="78"/>
    </row>
    <row r="3" spans="1:1" ht="15.75" x14ac:dyDescent="0.25">
      <c r="A3" s="83" t="s">
        <v>93</v>
      </c>
    </row>
    <row r="4" spans="1:1" ht="9.9499999999999993" customHeight="1" x14ac:dyDescent="0.25">
      <c r="A4" s="79"/>
    </row>
    <row r="5" spans="1:1" ht="30" x14ac:dyDescent="0.25">
      <c r="A5" s="81" t="s">
        <v>92</v>
      </c>
    </row>
    <row r="6" spans="1:1" ht="15" customHeight="1" x14ac:dyDescent="0.25">
      <c r="A6" s="81" t="s">
        <v>91</v>
      </c>
    </row>
    <row r="7" spans="1:1" ht="30" x14ac:dyDescent="0.25">
      <c r="A7" s="82" t="s">
        <v>90</v>
      </c>
    </row>
    <row r="8" spans="1:1" ht="45" x14ac:dyDescent="0.25">
      <c r="A8" s="81" t="s">
        <v>89</v>
      </c>
    </row>
    <row r="9" spans="1:1" ht="45" x14ac:dyDescent="0.25">
      <c r="A9" s="81" t="s">
        <v>88</v>
      </c>
    </row>
    <row r="10" spans="1:1" ht="30" x14ac:dyDescent="0.25">
      <c r="A10" s="80" t="s">
        <v>87</v>
      </c>
    </row>
    <row r="11" spans="1:1" ht="30" x14ac:dyDescent="0.25">
      <c r="A11" s="79" t="s">
        <v>86</v>
      </c>
    </row>
    <row r="12" spans="1:1" x14ac:dyDescent="0.25">
      <c r="A12" s="78"/>
    </row>
    <row r="13" spans="1:1" ht="15.75" x14ac:dyDescent="0.25">
      <c r="A13" s="77" t="s">
        <v>85</v>
      </c>
    </row>
    <row r="14" spans="1:1" ht="9.9499999999999993" customHeight="1" x14ac:dyDescent="0.25">
      <c r="A14" s="76"/>
    </row>
    <row r="15" spans="1:1" ht="120" x14ac:dyDescent="0.25">
      <c r="A15" s="76" t="s">
        <v>84</v>
      </c>
    </row>
    <row r="16" spans="1:1" ht="9.9499999999999993" customHeight="1" x14ac:dyDescent="0.25">
      <c r="A16" s="76"/>
    </row>
    <row r="17" spans="1:1" ht="75" customHeight="1" x14ac:dyDescent="0.25">
      <c r="A17" s="76" t="s">
        <v>83</v>
      </c>
    </row>
    <row r="18" spans="1:1" ht="9.9499999999999993" customHeight="1" x14ac:dyDescent="0.25">
      <c r="A18" s="76"/>
    </row>
    <row r="19" spans="1:1" ht="90" x14ac:dyDescent="0.25">
      <c r="A19" s="76" t="s">
        <v>82</v>
      </c>
    </row>
    <row r="20" spans="1:1" ht="9.9499999999999993" customHeight="1" x14ac:dyDescent="0.25">
      <c r="A20" s="76"/>
    </row>
    <row r="21" spans="1:1" ht="75" x14ac:dyDescent="0.25">
      <c r="A21" s="76" t="s">
        <v>81</v>
      </c>
    </row>
  </sheetData>
  <sheetProtection algorithmName="SHA-512" hashValue="a6YQOk1viPxBtxmxcxXkOWHv2XyoaRF6q0LWiswzfvK18GNO3UGg9TyFAI2SjQP1EReRsbSuYWMov47SjnaLmQ==" saltValue="UwhFiTMKrL7M75+uVbVbIQ==" spinCount="100000" sheet="1" objects="1" scenarios="1"/>
  <pageMargins left="0.5" right="0.5" top="1" bottom="0.75" header="0.3" footer="0.3"/>
  <pageSetup scale="90" orientation="portrait" verticalDpi="1200" r:id="rId1"/>
  <headerFooter>
    <oddHeader>&amp;C&amp;"-,Bold"&amp;14Summary Table Report&amp;R&amp;G</oddHeader>
  </headerFooter>
  <rowBreaks count="1" manualBreakCount="1">
    <brk id="37"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092C2-4BCE-4137-835C-F4F966700CDB}">
  <sheetPr>
    <tabColor theme="9"/>
  </sheetPr>
  <dimension ref="A1:B22"/>
  <sheetViews>
    <sheetView showGridLines="0" tabSelected="1" view="pageLayout" zoomScaleNormal="100" workbookViewId="0">
      <selection activeCell="B2" sqref="B2"/>
    </sheetView>
  </sheetViews>
  <sheetFormatPr defaultColWidth="11.5703125" defaultRowHeight="12" customHeight="1" x14ac:dyDescent="0.25"/>
  <cols>
    <col min="1" max="1" width="12.85546875" style="3" customWidth="1"/>
    <col min="2" max="2" width="88" style="3" customWidth="1"/>
    <col min="3" max="16384" width="11.5703125" style="3"/>
  </cols>
  <sheetData>
    <row r="1" spans="1:2" ht="21" customHeight="1" x14ac:dyDescent="0.25">
      <c r="A1" s="75" t="s">
        <v>79</v>
      </c>
      <c r="B1" s="16"/>
    </row>
    <row r="2" spans="1:2" ht="21" customHeight="1" x14ac:dyDescent="0.25">
      <c r="A2" s="2" t="s">
        <v>48</v>
      </c>
      <c r="B2" s="2" t="s">
        <v>64</v>
      </c>
    </row>
    <row r="3" spans="1:2" ht="72" customHeight="1" x14ac:dyDescent="0.25">
      <c r="A3" s="4" t="s">
        <v>49</v>
      </c>
      <c r="B3" s="5" t="s">
        <v>104</v>
      </c>
    </row>
    <row r="4" spans="1:2" ht="19.5" customHeight="1" x14ac:dyDescent="0.25">
      <c r="A4" s="6" t="s">
        <v>50</v>
      </c>
      <c r="B4" s="7" t="s">
        <v>105</v>
      </c>
    </row>
    <row r="5" spans="1:2" ht="20.25" customHeight="1" x14ac:dyDescent="0.25">
      <c r="A5" s="8" t="s">
        <v>50</v>
      </c>
      <c r="B5" s="9" t="s">
        <v>51</v>
      </c>
    </row>
    <row r="6" spans="1:2" ht="13.9" customHeight="1" x14ac:dyDescent="0.25">
      <c r="A6" s="11" t="s">
        <v>52</v>
      </c>
      <c r="B6" s="12" t="s">
        <v>53</v>
      </c>
    </row>
    <row r="7" spans="1:2" ht="12.75" x14ac:dyDescent="0.25">
      <c r="A7" s="10" t="s">
        <v>50</v>
      </c>
      <c r="B7" s="13" t="s">
        <v>98</v>
      </c>
    </row>
    <row r="8" spans="1:2" ht="20.25" customHeight="1" x14ac:dyDescent="0.25">
      <c r="A8" s="10"/>
      <c r="B8" s="13" t="s">
        <v>99</v>
      </c>
    </row>
    <row r="9" spans="1:2" ht="25.5" x14ac:dyDescent="0.25">
      <c r="A9" s="10"/>
      <c r="B9" s="13" t="s">
        <v>97</v>
      </c>
    </row>
    <row r="10" spans="1:2" ht="18" customHeight="1" x14ac:dyDescent="0.25">
      <c r="A10" s="10" t="s">
        <v>50</v>
      </c>
      <c r="B10" s="14" t="s">
        <v>101</v>
      </c>
    </row>
    <row r="11" spans="1:2" ht="30.75" customHeight="1" x14ac:dyDescent="0.25">
      <c r="A11" s="9" t="s">
        <v>50</v>
      </c>
      <c r="B11" s="15" t="s">
        <v>102</v>
      </c>
    </row>
    <row r="12" spans="1:2" ht="27.75" customHeight="1" x14ac:dyDescent="0.25">
      <c r="A12" s="11" t="s">
        <v>54</v>
      </c>
      <c r="B12" s="47" t="s">
        <v>108</v>
      </c>
    </row>
    <row r="13" spans="1:2" ht="28.5" customHeight="1" x14ac:dyDescent="0.25">
      <c r="A13" s="10" t="s">
        <v>50</v>
      </c>
      <c r="B13" s="48" t="s">
        <v>65</v>
      </c>
    </row>
    <row r="14" spans="1:2" ht="41.25" customHeight="1" x14ac:dyDescent="0.25">
      <c r="A14" s="10"/>
      <c r="B14" s="48" t="s">
        <v>55</v>
      </c>
    </row>
    <row r="15" spans="1:2" ht="30.6" customHeight="1" x14ac:dyDescent="0.25">
      <c r="A15" s="10"/>
      <c r="B15" s="48" t="s">
        <v>78</v>
      </c>
    </row>
    <row r="16" spans="1:2" ht="25.5" x14ac:dyDescent="0.25">
      <c r="A16" s="10"/>
      <c r="B16" s="49" t="s">
        <v>66</v>
      </c>
    </row>
    <row r="17" spans="1:2" ht="3.6" customHeight="1" x14ac:dyDescent="0.25">
      <c r="A17" s="10"/>
      <c r="B17" s="49"/>
    </row>
    <row r="18" spans="1:2" ht="40.5" customHeight="1" x14ac:dyDescent="0.25">
      <c r="A18" s="5" t="s">
        <v>56</v>
      </c>
      <c r="B18" s="47" t="s">
        <v>67</v>
      </c>
    </row>
    <row r="19" spans="1:2" ht="39.75" customHeight="1" x14ac:dyDescent="0.25">
      <c r="A19" s="10" t="s">
        <v>50</v>
      </c>
      <c r="B19" s="48" t="s">
        <v>103</v>
      </c>
    </row>
    <row r="20" spans="1:2" ht="40.5" customHeight="1" x14ac:dyDescent="0.25">
      <c r="A20" s="10" t="s">
        <v>50</v>
      </c>
      <c r="B20" s="48" t="s">
        <v>57</v>
      </c>
    </row>
    <row r="21" spans="1:2" ht="27.75" customHeight="1" x14ac:dyDescent="0.25">
      <c r="A21" s="9"/>
      <c r="B21" s="50" t="s">
        <v>80</v>
      </c>
    </row>
    <row r="22" spans="1:2" ht="75" customHeight="1" x14ac:dyDescent="0.25">
      <c r="A22" s="100" t="s">
        <v>106</v>
      </c>
      <c r="B22" s="101" t="s">
        <v>107</v>
      </c>
    </row>
  </sheetData>
  <sheetProtection algorithmName="SHA-512" hashValue="PyB8T9NdoXXNcBbKpBvRxQDBIQ7ofbMeVbZOxhvN9jaxtIOFfKF5o8kBY8UsRkqvOQiNxCCxK1nY/zwmxPsfDg==" saltValue="7iwjzp3PfrWszGHNx72SYw==" spinCount="100000" sheet="1" objects="1" scenarios="1"/>
  <pageMargins left="0.5" right="0.5" top="1" bottom="0.75" header="0.3" footer="0.3"/>
  <pageSetup scale="90" orientation="portrait" horizontalDpi="300" verticalDpi="300" r:id="rId1"/>
  <headerFooter>
    <oddHeader>&amp;C&amp;"-,Bold"&amp;14Summary Table Report&amp;R&amp;G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B7C45-7C32-4B6F-80A5-F1BB7FFFC2E3}">
  <sheetPr>
    <tabColor rgb="FF7030A0"/>
  </sheetPr>
  <dimension ref="A1:A13"/>
  <sheetViews>
    <sheetView showGridLines="0" view="pageLayout" zoomScaleNormal="100" workbookViewId="0">
      <selection activeCell="A10" sqref="A10"/>
    </sheetView>
  </sheetViews>
  <sheetFormatPr defaultColWidth="11.5703125" defaultRowHeight="12" customHeight="1" x14ac:dyDescent="0.2"/>
  <cols>
    <col min="1" max="1" width="34.5703125" style="17" bestFit="1" customWidth="1"/>
    <col min="2" max="16384" width="11.5703125" style="17"/>
  </cols>
  <sheetData>
    <row r="1" spans="1:1" ht="12.75" x14ac:dyDescent="0.2">
      <c r="A1" s="85" t="s">
        <v>53</v>
      </c>
    </row>
    <row r="2" spans="1:1" ht="12.75" x14ac:dyDescent="0.2">
      <c r="A2" s="86" t="s">
        <v>68</v>
      </c>
    </row>
    <row r="3" spans="1:1" ht="12.75" x14ac:dyDescent="0.2">
      <c r="A3" s="86" t="s">
        <v>74</v>
      </c>
    </row>
    <row r="4" spans="1:1" ht="12.75" x14ac:dyDescent="0.2">
      <c r="A4" s="86" t="s">
        <v>68</v>
      </c>
    </row>
    <row r="5" spans="1:1" ht="12.75" x14ac:dyDescent="0.2">
      <c r="A5" s="86" t="s">
        <v>75</v>
      </c>
    </row>
    <row r="6" spans="1:1" ht="12.75" x14ac:dyDescent="0.2">
      <c r="A6" s="86" t="s">
        <v>76</v>
      </c>
    </row>
    <row r="7" spans="1:1" ht="12.75" x14ac:dyDescent="0.2">
      <c r="A7" s="86" t="s">
        <v>109</v>
      </c>
    </row>
    <row r="8" spans="1:1" ht="12.75" x14ac:dyDescent="0.2">
      <c r="A8" s="86" t="s">
        <v>77</v>
      </c>
    </row>
    <row r="9" spans="1:1" ht="12.75" x14ac:dyDescent="0.2">
      <c r="A9" s="86" t="s">
        <v>111</v>
      </c>
    </row>
    <row r="10" spans="1:1" ht="12.75" x14ac:dyDescent="0.2">
      <c r="A10" s="86" t="s">
        <v>110</v>
      </c>
    </row>
    <row r="11" spans="1:1" ht="12" customHeight="1" x14ac:dyDescent="0.2">
      <c r="A11" s="87" t="s">
        <v>70</v>
      </c>
    </row>
    <row r="12" spans="1:1" ht="12" customHeight="1" x14ac:dyDescent="0.2">
      <c r="A12" s="88"/>
    </row>
    <row r="13" spans="1:1" ht="12" customHeight="1" x14ac:dyDescent="0.2">
      <c r="A13" s="18"/>
    </row>
  </sheetData>
  <sheetProtection algorithmName="SHA-512" hashValue="TxwAfhbwWLE7zLrLAMquegdHKG0rxZSrHX+F9TZLHDNpXbWMCmyESzwiA9Wzerq2ULCP0oHtAVKGmmxq/PsCRg==" saltValue="4SqKhYNY1CHte74XuChW2w==" spinCount="100000" sheet="1" objects="1" scenarios="1"/>
  <pageMargins left="0.5" right="0.5" top="1" bottom="0.75" header="0.3" footer="0.3"/>
  <pageSetup scale="90" orientation="portrait" horizontalDpi="300" verticalDpi="300" r:id="rId1"/>
  <headerFooter>
    <oddHeader>&amp;C&amp;"-,Bold"&amp;14Summary Table Report&amp;R&amp;G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1628D-F56B-4B12-8CA9-CCDACEA3ABBC}">
  <sheetPr>
    <tabColor rgb="FFFFC000"/>
  </sheetPr>
  <dimension ref="A1:H107"/>
  <sheetViews>
    <sheetView showGridLines="0" view="pageLayout" zoomScaleNormal="100" workbookViewId="0">
      <selection sqref="A1:E1"/>
    </sheetView>
  </sheetViews>
  <sheetFormatPr defaultRowHeight="15" x14ac:dyDescent="0.25"/>
  <cols>
    <col min="1" max="1" width="12.28515625" customWidth="1"/>
    <col min="2" max="2" width="19.5703125" bestFit="1" customWidth="1"/>
    <col min="3" max="4" width="22.5703125" customWidth="1"/>
    <col min="5" max="5" width="24.85546875" customWidth="1"/>
  </cols>
  <sheetData>
    <row r="1" spans="1:8" ht="14.45" customHeight="1" x14ac:dyDescent="0.25">
      <c r="A1" s="116" t="str">
        <f>CONCATENATE("Table 1. Number of Incident ", "Users by Year, Age Group (Years), and Washout Period")</f>
        <v>Table 1. Number of Incident Users by Year, Age Group (Years), and Washout Period</v>
      </c>
      <c r="B1" s="117"/>
      <c r="C1" s="117"/>
      <c r="D1" s="117"/>
      <c r="E1" s="118"/>
    </row>
    <row r="2" spans="1:8" x14ac:dyDescent="0.25">
      <c r="A2" s="124"/>
      <c r="B2" s="125"/>
      <c r="C2" s="125"/>
      <c r="D2" s="125"/>
      <c r="E2" s="126"/>
    </row>
    <row r="3" spans="1:8" ht="14.45" customHeight="1" x14ac:dyDescent="0.25">
      <c r="A3" s="109" t="s">
        <v>28</v>
      </c>
      <c r="B3" s="110" t="s">
        <v>68</v>
      </c>
      <c r="C3" s="119"/>
      <c r="D3" s="119"/>
      <c r="E3" s="120"/>
    </row>
    <row r="4" spans="1:8" x14ac:dyDescent="0.25">
      <c r="A4" s="109" t="s">
        <v>29</v>
      </c>
      <c r="B4" s="110" t="s">
        <v>34</v>
      </c>
      <c r="C4" s="121" t="s">
        <v>63</v>
      </c>
      <c r="D4" s="122"/>
      <c r="E4" s="123"/>
    </row>
    <row r="5" spans="1:8" x14ac:dyDescent="0.25">
      <c r="A5" s="26"/>
      <c r="B5" s="27"/>
      <c r="C5" s="27"/>
      <c r="D5" s="27"/>
      <c r="E5" s="28"/>
      <c r="F5" s="40"/>
      <c r="G5" s="40"/>
      <c r="H5" s="40"/>
    </row>
    <row r="6" spans="1:8" x14ac:dyDescent="0.25">
      <c r="A6" s="109"/>
      <c r="B6" s="110"/>
      <c r="C6" s="109" t="s">
        <v>35</v>
      </c>
      <c r="D6" s="111"/>
      <c r="E6" s="110"/>
    </row>
    <row r="7" spans="1:8" ht="45" x14ac:dyDescent="0.25">
      <c r="A7" s="112" t="s">
        <v>27</v>
      </c>
      <c r="B7" s="112" t="s">
        <v>96</v>
      </c>
      <c r="C7" s="113" t="s">
        <v>31</v>
      </c>
      <c r="D7" s="114" t="s">
        <v>32</v>
      </c>
      <c r="E7" s="115" t="s">
        <v>33</v>
      </c>
    </row>
    <row r="8" spans="1:8" x14ac:dyDescent="0.25">
      <c r="A8" s="58" t="s">
        <v>0</v>
      </c>
      <c r="B8" s="58" t="s">
        <v>1</v>
      </c>
      <c r="C8" s="53">
        <v>4</v>
      </c>
      <c r="D8" s="54">
        <v>2</v>
      </c>
      <c r="E8" s="55">
        <v>0</v>
      </c>
    </row>
    <row r="9" spans="1:8" x14ac:dyDescent="0.25">
      <c r="A9" s="59"/>
      <c r="B9" s="59" t="s">
        <v>10</v>
      </c>
      <c r="C9" s="56">
        <v>10</v>
      </c>
      <c r="D9" s="29">
        <v>7</v>
      </c>
      <c r="E9" s="30">
        <v>4</v>
      </c>
    </row>
    <row r="10" spans="1:8" x14ac:dyDescent="0.25">
      <c r="A10" s="59"/>
      <c r="B10" s="59" t="s">
        <v>11</v>
      </c>
      <c r="C10" s="56">
        <v>20</v>
      </c>
      <c r="D10" s="29">
        <v>11</v>
      </c>
      <c r="E10" s="30">
        <v>7</v>
      </c>
    </row>
    <row r="11" spans="1:8" x14ac:dyDescent="0.25">
      <c r="A11" s="59"/>
      <c r="B11" s="59" t="s">
        <v>12</v>
      </c>
      <c r="C11" s="56">
        <v>39</v>
      </c>
      <c r="D11" s="29">
        <v>24</v>
      </c>
      <c r="E11" s="30">
        <v>13</v>
      </c>
    </row>
    <row r="12" spans="1:8" x14ac:dyDescent="0.25">
      <c r="A12" s="59"/>
      <c r="B12" s="59" t="s">
        <v>13</v>
      </c>
      <c r="C12" s="56">
        <v>103</v>
      </c>
      <c r="D12" s="29">
        <v>64</v>
      </c>
      <c r="E12" s="30">
        <v>29</v>
      </c>
    </row>
    <row r="13" spans="1:8" x14ac:dyDescent="0.25">
      <c r="A13" s="59"/>
      <c r="B13" s="59" t="s">
        <v>14</v>
      </c>
      <c r="C13" s="56">
        <v>128</v>
      </c>
      <c r="D13" s="29">
        <v>63</v>
      </c>
      <c r="E13" s="30">
        <v>27</v>
      </c>
    </row>
    <row r="14" spans="1:8" x14ac:dyDescent="0.25">
      <c r="A14" s="59"/>
      <c r="B14" s="59" t="s">
        <v>15</v>
      </c>
      <c r="C14" s="56">
        <v>16433</v>
      </c>
      <c r="D14" s="29">
        <v>8191</v>
      </c>
      <c r="E14" s="30">
        <v>3459</v>
      </c>
    </row>
    <row r="15" spans="1:8" x14ac:dyDescent="0.25">
      <c r="A15" s="59"/>
      <c r="B15" s="59" t="s">
        <v>16</v>
      </c>
      <c r="C15" s="56">
        <v>58398</v>
      </c>
      <c r="D15" s="29">
        <v>28071</v>
      </c>
      <c r="E15" s="30">
        <v>12360</v>
      </c>
    </row>
    <row r="16" spans="1:8" x14ac:dyDescent="0.25">
      <c r="A16" s="59"/>
      <c r="B16" s="59" t="s">
        <v>17</v>
      </c>
      <c r="C16" s="56">
        <v>16152</v>
      </c>
      <c r="D16" s="29">
        <v>7154</v>
      </c>
      <c r="E16" s="30">
        <v>3040</v>
      </c>
    </row>
    <row r="17" spans="1:5" x14ac:dyDescent="0.25">
      <c r="A17" s="60"/>
      <c r="B17" s="60" t="s">
        <v>18</v>
      </c>
      <c r="C17" s="56">
        <v>18312</v>
      </c>
      <c r="D17" s="29">
        <v>7794</v>
      </c>
      <c r="E17" s="30">
        <v>3345</v>
      </c>
    </row>
    <row r="18" spans="1:5" x14ac:dyDescent="0.25">
      <c r="A18" s="51" t="s">
        <v>36</v>
      </c>
      <c r="B18" s="52"/>
      <c r="C18" s="56">
        <v>109599</v>
      </c>
      <c r="D18" s="29">
        <v>51381</v>
      </c>
      <c r="E18" s="30">
        <v>22284</v>
      </c>
    </row>
    <row r="19" spans="1:5" x14ac:dyDescent="0.25">
      <c r="A19" s="58" t="s">
        <v>19</v>
      </c>
      <c r="B19" s="58" t="s">
        <v>1</v>
      </c>
      <c r="C19" s="56">
        <v>2</v>
      </c>
      <c r="D19" s="29">
        <v>1</v>
      </c>
      <c r="E19" s="30">
        <v>1</v>
      </c>
    </row>
    <row r="20" spans="1:5" x14ac:dyDescent="0.25">
      <c r="A20" s="59"/>
      <c r="B20" s="59" t="s">
        <v>10</v>
      </c>
      <c r="C20" s="56">
        <v>11</v>
      </c>
      <c r="D20" s="29">
        <v>10</v>
      </c>
      <c r="E20" s="30">
        <v>8</v>
      </c>
    </row>
    <row r="21" spans="1:5" x14ac:dyDescent="0.25">
      <c r="A21" s="59"/>
      <c r="B21" s="59" t="s">
        <v>11</v>
      </c>
      <c r="C21" s="56">
        <v>29</v>
      </c>
      <c r="D21" s="29">
        <v>25</v>
      </c>
      <c r="E21" s="30">
        <v>20</v>
      </c>
    </row>
    <row r="22" spans="1:5" x14ac:dyDescent="0.25">
      <c r="A22" s="59"/>
      <c r="B22" s="59" t="s">
        <v>12</v>
      </c>
      <c r="C22" s="56">
        <v>57</v>
      </c>
      <c r="D22" s="29">
        <v>47</v>
      </c>
      <c r="E22" s="30">
        <v>42</v>
      </c>
    </row>
    <row r="23" spans="1:5" x14ac:dyDescent="0.25">
      <c r="A23" s="59"/>
      <c r="B23" s="59" t="s">
        <v>13</v>
      </c>
      <c r="C23" s="56">
        <v>126</v>
      </c>
      <c r="D23" s="29">
        <v>109</v>
      </c>
      <c r="E23" s="30">
        <v>95</v>
      </c>
    </row>
    <row r="24" spans="1:5" x14ac:dyDescent="0.25">
      <c r="A24" s="59"/>
      <c r="B24" s="59" t="s">
        <v>14</v>
      </c>
      <c r="C24" s="56">
        <v>209</v>
      </c>
      <c r="D24" s="29">
        <v>171</v>
      </c>
      <c r="E24" s="30">
        <v>134</v>
      </c>
    </row>
    <row r="25" spans="1:5" x14ac:dyDescent="0.25">
      <c r="A25" s="59"/>
      <c r="B25" s="59" t="s">
        <v>15</v>
      </c>
      <c r="C25" s="56">
        <v>22110</v>
      </c>
      <c r="D25" s="29">
        <v>16691</v>
      </c>
      <c r="E25" s="30">
        <v>13660</v>
      </c>
    </row>
    <row r="26" spans="1:5" x14ac:dyDescent="0.25">
      <c r="A26" s="59"/>
      <c r="B26" s="59" t="s">
        <v>16</v>
      </c>
      <c r="C26" s="56">
        <v>74787</v>
      </c>
      <c r="D26" s="29">
        <v>55702</v>
      </c>
      <c r="E26" s="30">
        <v>46499</v>
      </c>
    </row>
    <row r="27" spans="1:5" x14ac:dyDescent="0.25">
      <c r="A27" s="59"/>
      <c r="B27" s="59" t="s">
        <v>17</v>
      </c>
      <c r="C27" s="56">
        <v>21156</v>
      </c>
      <c r="D27" s="29">
        <v>15546</v>
      </c>
      <c r="E27" s="30">
        <v>13126</v>
      </c>
    </row>
    <row r="28" spans="1:5" x14ac:dyDescent="0.25">
      <c r="A28" s="60"/>
      <c r="B28" s="60" t="s">
        <v>18</v>
      </c>
      <c r="C28" s="56">
        <v>22733</v>
      </c>
      <c r="D28" s="29">
        <v>16820</v>
      </c>
      <c r="E28" s="30">
        <v>14454</v>
      </c>
    </row>
    <row r="29" spans="1:5" x14ac:dyDescent="0.25">
      <c r="A29" s="51" t="s">
        <v>37</v>
      </c>
      <c r="B29" s="52"/>
      <c r="C29" s="56">
        <v>141220</v>
      </c>
      <c r="D29" s="29">
        <v>105122</v>
      </c>
      <c r="E29" s="30">
        <v>88039</v>
      </c>
    </row>
    <row r="30" spans="1:5" x14ac:dyDescent="0.25">
      <c r="A30" s="58" t="s">
        <v>20</v>
      </c>
      <c r="B30" s="58" t="s">
        <v>1</v>
      </c>
      <c r="C30" s="56">
        <v>0</v>
      </c>
      <c r="D30" s="29">
        <v>0</v>
      </c>
      <c r="E30" s="30">
        <v>0</v>
      </c>
    </row>
    <row r="31" spans="1:5" x14ac:dyDescent="0.25">
      <c r="A31" s="59"/>
      <c r="B31" s="59" t="s">
        <v>10</v>
      </c>
      <c r="C31" s="56">
        <v>14</v>
      </c>
      <c r="D31" s="29">
        <v>13</v>
      </c>
      <c r="E31" s="30">
        <v>12</v>
      </c>
    </row>
    <row r="32" spans="1:5" x14ac:dyDescent="0.25">
      <c r="A32" s="59"/>
      <c r="B32" s="59" t="s">
        <v>11</v>
      </c>
      <c r="C32" s="56">
        <v>31</v>
      </c>
      <c r="D32" s="29">
        <v>27</v>
      </c>
      <c r="E32" s="30">
        <v>24</v>
      </c>
    </row>
    <row r="33" spans="1:5" x14ac:dyDescent="0.25">
      <c r="A33" s="59"/>
      <c r="B33" s="59" t="s">
        <v>12</v>
      </c>
      <c r="C33" s="56">
        <v>62</v>
      </c>
      <c r="D33" s="29">
        <v>50</v>
      </c>
      <c r="E33" s="30">
        <v>44</v>
      </c>
    </row>
    <row r="34" spans="1:5" x14ac:dyDescent="0.25">
      <c r="A34" s="59"/>
      <c r="B34" s="59" t="s">
        <v>13</v>
      </c>
      <c r="C34" s="56">
        <v>140</v>
      </c>
      <c r="D34" s="29">
        <v>112</v>
      </c>
      <c r="E34" s="30">
        <v>102</v>
      </c>
    </row>
    <row r="35" spans="1:5" x14ac:dyDescent="0.25">
      <c r="A35" s="59"/>
      <c r="B35" s="59" t="s">
        <v>14</v>
      </c>
      <c r="C35" s="56">
        <v>230</v>
      </c>
      <c r="D35" s="29">
        <v>198</v>
      </c>
      <c r="E35" s="30">
        <v>175</v>
      </c>
    </row>
    <row r="36" spans="1:5" x14ac:dyDescent="0.25">
      <c r="A36" s="59"/>
      <c r="B36" s="59" t="s">
        <v>15</v>
      </c>
      <c r="C36" s="56">
        <v>22980</v>
      </c>
      <c r="D36" s="29">
        <v>17653</v>
      </c>
      <c r="E36" s="30">
        <v>14656</v>
      </c>
    </row>
    <row r="37" spans="1:5" x14ac:dyDescent="0.25">
      <c r="A37" s="59"/>
      <c r="B37" s="59" t="s">
        <v>16</v>
      </c>
      <c r="C37" s="56">
        <v>74864</v>
      </c>
      <c r="D37" s="29">
        <v>56779</v>
      </c>
      <c r="E37" s="30">
        <v>48458</v>
      </c>
    </row>
    <row r="38" spans="1:5" x14ac:dyDescent="0.25">
      <c r="A38" s="59"/>
      <c r="B38" s="59" t="s">
        <v>17</v>
      </c>
      <c r="C38" s="56">
        <v>19786</v>
      </c>
      <c r="D38" s="29">
        <v>14764</v>
      </c>
      <c r="E38" s="30">
        <v>12694</v>
      </c>
    </row>
    <row r="39" spans="1:5" x14ac:dyDescent="0.25">
      <c r="A39" s="60"/>
      <c r="B39" s="60" t="s">
        <v>18</v>
      </c>
      <c r="C39" s="56">
        <v>19847</v>
      </c>
      <c r="D39" s="29">
        <v>14871</v>
      </c>
      <c r="E39" s="30">
        <v>13145</v>
      </c>
    </row>
    <row r="40" spans="1:5" x14ac:dyDescent="0.25">
      <c r="A40" s="51" t="s">
        <v>38</v>
      </c>
      <c r="B40" s="52"/>
      <c r="C40" s="56">
        <v>137954</v>
      </c>
      <c r="D40" s="29">
        <v>104467</v>
      </c>
      <c r="E40" s="30">
        <v>89310</v>
      </c>
    </row>
    <row r="41" spans="1:5" x14ac:dyDescent="0.25">
      <c r="A41" s="58" t="s">
        <v>21</v>
      </c>
      <c r="B41" s="58" t="s">
        <v>1</v>
      </c>
      <c r="C41" s="56">
        <v>0</v>
      </c>
      <c r="D41" s="29">
        <v>0</v>
      </c>
      <c r="E41" s="30">
        <v>0</v>
      </c>
    </row>
    <row r="42" spans="1:5" x14ac:dyDescent="0.25">
      <c r="A42" s="59"/>
      <c r="B42" s="59" t="s">
        <v>10</v>
      </c>
      <c r="C42" s="56">
        <v>6</v>
      </c>
      <c r="D42" s="29">
        <v>5</v>
      </c>
      <c r="E42" s="30">
        <v>5</v>
      </c>
    </row>
    <row r="43" spans="1:5" x14ac:dyDescent="0.25">
      <c r="A43" s="59"/>
      <c r="B43" s="59" t="s">
        <v>11</v>
      </c>
      <c r="C43" s="56">
        <v>23</v>
      </c>
      <c r="D43" s="29">
        <v>19</v>
      </c>
      <c r="E43" s="30">
        <v>17</v>
      </c>
    </row>
    <row r="44" spans="1:5" x14ac:dyDescent="0.25">
      <c r="A44" s="59"/>
      <c r="B44" s="59" t="s">
        <v>12</v>
      </c>
      <c r="C44" s="56">
        <v>48</v>
      </c>
      <c r="D44" s="29">
        <v>42</v>
      </c>
      <c r="E44" s="30">
        <v>38</v>
      </c>
    </row>
    <row r="45" spans="1:5" x14ac:dyDescent="0.25">
      <c r="A45" s="59"/>
      <c r="B45" s="59" t="s">
        <v>13</v>
      </c>
      <c r="C45" s="56">
        <v>94</v>
      </c>
      <c r="D45" s="29">
        <v>75</v>
      </c>
      <c r="E45" s="30">
        <v>63</v>
      </c>
    </row>
    <row r="46" spans="1:5" x14ac:dyDescent="0.25">
      <c r="A46" s="59"/>
      <c r="B46" s="59" t="s">
        <v>14</v>
      </c>
      <c r="C46" s="56">
        <v>202</v>
      </c>
      <c r="D46" s="29">
        <v>169</v>
      </c>
      <c r="E46" s="30">
        <v>156</v>
      </c>
    </row>
    <row r="47" spans="1:5" x14ac:dyDescent="0.25">
      <c r="A47" s="59"/>
      <c r="B47" s="59" t="s">
        <v>15</v>
      </c>
      <c r="C47" s="56">
        <v>17576</v>
      </c>
      <c r="D47" s="29">
        <v>13311</v>
      </c>
      <c r="E47" s="30">
        <v>10974</v>
      </c>
    </row>
    <row r="48" spans="1:5" x14ac:dyDescent="0.25">
      <c r="A48" s="59"/>
      <c r="B48" s="59" t="s">
        <v>16</v>
      </c>
      <c r="C48" s="56">
        <v>58145</v>
      </c>
      <c r="D48" s="29">
        <v>43165</v>
      </c>
      <c r="E48" s="30">
        <v>36387</v>
      </c>
    </row>
    <row r="49" spans="1:5" x14ac:dyDescent="0.25">
      <c r="A49" s="59"/>
      <c r="B49" s="59" t="s">
        <v>17</v>
      </c>
      <c r="C49" s="56">
        <v>18231</v>
      </c>
      <c r="D49" s="29">
        <v>13593</v>
      </c>
      <c r="E49" s="30">
        <v>11568</v>
      </c>
    </row>
    <row r="50" spans="1:5" x14ac:dyDescent="0.25">
      <c r="A50" s="60"/>
      <c r="B50" s="60" t="s">
        <v>18</v>
      </c>
      <c r="C50" s="56">
        <v>17960</v>
      </c>
      <c r="D50" s="29">
        <v>13383</v>
      </c>
      <c r="E50" s="30">
        <v>11719</v>
      </c>
    </row>
    <row r="51" spans="1:5" x14ac:dyDescent="0.25">
      <c r="A51" s="51" t="s">
        <v>39</v>
      </c>
      <c r="B51" s="52"/>
      <c r="C51" s="56">
        <v>112285</v>
      </c>
      <c r="D51" s="29">
        <v>83762</v>
      </c>
      <c r="E51" s="30">
        <v>70927</v>
      </c>
    </row>
    <row r="52" spans="1:5" x14ac:dyDescent="0.25">
      <c r="A52" s="58" t="s">
        <v>22</v>
      </c>
      <c r="B52" s="58" t="s">
        <v>1</v>
      </c>
      <c r="C52" s="56">
        <v>1</v>
      </c>
      <c r="D52" s="29">
        <v>0</v>
      </c>
      <c r="E52" s="30">
        <v>0</v>
      </c>
    </row>
    <row r="53" spans="1:5" x14ac:dyDescent="0.25">
      <c r="A53" s="59"/>
      <c r="B53" s="59" t="s">
        <v>10</v>
      </c>
      <c r="C53" s="56">
        <v>6</v>
      </c>
      <c r="D53" s="29">
        <v>5</v>
      </c>
      <c r="E53" s="30">
        <v>4</v>
      </c>
    </row>
    <row r="54" spans="1:5" x14ac:dyDescent="0.25">
      <c r="A54" s="59"/>
      <c r="B54" s="59" t="s">
        <v>11</v>
      </c>
      <c r="C54" s="56">
        <v>20</v>
      </c>
      <c r="D54" s="29">
        <v>19</v>
      </c>
      <c r="E54" s="30">
        <v>18</v>
      </c>
    </row>
    <row r="55" spans="1:5" x14ac:dyDescent="0.25">
      <c r="A55" s="59"/>
      <c r="B55" s="59" t="s">
        <v>12</v>
      </c>
      <c r="C55" s="56">
        <v>50</v>
      </c>
      <c r="D55" s="29">
        <v>40</v>
      </c>
      <c r="E55" s="30">
        <v>35</v>
      </c>
    </row>
    <row r="56" spans="1:5" x14ac:dyDescent="0.25">
      <c r="A56" s="59"/>
      <c r="B56" s="59" t="s">
        <v>13</v>
      </c>
      <c r="C56" s="56">
        <v>108</v>
      </c>
      <c r="D56" s="29">
        <v>95</v>
      </c>
      <c r="E56" s="30">
        <v>84</v>
      </c>
    </row>
    <row r="57" spans="1:5" x14ac:dyDescent="0.25">
      <c r="A57" s="59"/>
      <c r="B57" s="59" t="s">
        <v>14</v>
      </c>
      <c r="C57" s="56">
        <v>190</v>
      </c>
      <c r="D57" s="29">
        <v>157</v>
      </c>
      <c r="E57" s="30">
        <v>134</v>
      </c>
    </row>
    <row r="58" spans="1:5" x14ac:dyDescent="0.25">
      <c r="A58" s="59"/>
      <c r="B58" s="59" t="s">
        <v>15</v>
      </c>
      <c r="C58" s="56">
        <v>18347</v>
      </c>
      <c r="D58" s="29">
        <v>13543</v>
      </c>
      <c r="E58" s="30">
        <v>10962</v>
      </c>
    </row>
    <row r="59" spans="1:5" x14ac:dyDescent="0.25">
      <c r="A59" s="59"/>
      <c r="B59" s="59" t="s">
        <v>16</v>
      </c>
      <c r="C59" s="56">
        <v>62933</v>
      </c>
      <c r="D59" s="29">
        <v>45124</v>
      </c>
      <c r="E59" s="30">
        <v>36638</v>
      </c>
    </row>
    <row r="60" spans="1:5" x14ac:dyDescent="0.25">
      <c r="A60" s="59"/>
      <c r="B60" s="59" t="s">
        <v>17</v>
      </c>
      <c r="C60" s="56">
        <v>15383</v>
      </c>
      <c r="D60" s="29">
        <v>11270</v>
      </c>
      <c r="E60" s="30">
        <v>9629</v>
      </c>
    </row>
    <row r="61" spans="1:5" x14ac:dyDescent="0.25">
      <c r="A61" s="60"/>
      <c r="B61" s="60" t="s">
        <v>18</v>
      </c>
      <c r="C61" s="56">
        <v>14898</v>
      </c>
      <c r="D61" s="29">
        <v>10811</v>
      </c>
      <c r="E61" s="30">
        <v>9349</v>
      </c>
    </row>
    <row r="62" spans="1:5" x14ac:dyDescent="0.25">
      <c r="A62" s="51" t="s">
        <v>40</v>
      </c>
      <c r="B62" s="52"/>
      <c r="C62" s="56">
        <v>111936</v>
      </c>
      <c r="D62" s="29">
        <v>81064</v>
      </c>
      <c r="E62" s="30">
        <v>66853</v>
      </c>
    </row>
    <row r="63" spans="1:5" x14ac:dyDescent="0.25">
      <c r="A63" s="58" t="s">
        <v>23</v>
      </c>
      <c r="B63" s="58" t="s">
        <v>1</v>
      </c>
      <c r="C63" s="56">
        <v>1</v>
      </c>
      <c r="D63" s="29">
        <v>1</v>
      </c>
      <c r="E63" s="30">
        <v>1</v>
      </c>
    </row>
    <row r="64" spans="1:5" x14ac:dyDescent="0.25">
      <c r="A64" s="59"/>
      <c r="B64" s="59" t="s">
        <v>10</v>
      </c>
      <c r="C64" s="56">
        <v>3</v>
      </c>
      <c r="D64" s="29">
        <v>3</v>
      </c>
      <c r="E64" s="30">
        <v>3</v>
      </c>
    </row>
    <row r="65" spans="1:5" x14ac:dyDescent="0.25">
      <c r="A65" s="59"/>
      <c r="B65" s="59" t="s">
        <v>11</v>
      </c>
      <c r="C65" s="56">
        <v>13</v>
      </c>
      <c r="D65" s="29">
        <v>11</v>
      </c>
      <c r="E65" s="30">
        <v>10</v>
      </c>
    </row>
    <row r="66" spans="1:5" x14ac:dyDescent="0.25">
      <c r="A66" s="59"/>
      <c r="B66" s="59" t="s">
        <v>12</v>
      </c>
      <c r="C66" s="56">
        <v>39</v>
      </c>
      <c r="D66" s="29">
        <v>34</v>
      </c>
      <c r="E66" s="30">
        <v>28</v>
      </c>
    </row>
    <row r="67" spans="1:5" x14ac:dyDescent="0.25">
      <c r="A67" s="59"/>
      <c r="B67" s="59" t="s">
        <v>13</v>
      </c>
      <c r="C67" s="56">
        <v>59</v>
      </c>
      <c r="D67" s="29">
        <v>52</v>
      </c>
      <c r="E67" s="30">
        <v>46</v>
      </c>
    </row>
    <row r="68" spans="1:5" x14ac:dyDescent="0.25">
      <c r="A68" s="59"/>
      <c r="B68" s="59" t="s">
        <v>14</v>
      </c>
      <c r="C68" s="56">
        <v>119</v>
      </c>
      <c r="D68" s="29">
        <v>100</v>
      </c>
      <c r="E68" s="30">
        <v>93</v>
      </c>
    </row>
    <row r="69" spans="1:5" x14ac:dyDescent="0.25">
      <c r="A69" s="59"/>
      <c r="B69" s="59" t="s">
        <v>15</v>
      </c>
      <c r="C69" s="56">
        <v>13805</v>
      </c>
      <c r="D69" s="29">
        <v>10490</v>
      </c>
      <c r="E69" s="30">
        <v>8650</v>
      </c>
    </row>
    <row r="70" spans="1:5" x14ac:dyDescent="0.25">
      <c r="A70" s="59"/>
      <c r="B70" s="59" t="s">
        <v>16</v>
      </c>
      <c r="C70" s="56">
        <v>47211</v>
      </c>
      <c r="D70" s="29">
        <v>34739</v>
      </c>
      <c r="E70" s="30">
        <v>28888</v>
      </c>
    </row>
    <row r="71" spans="1:5" x14ac:dyDescent="0.25">
      <c r="A71" s="59"/>
      <c r="B71" s="59" t="s">
        <v>17</v>
      </c>
      <c r="C71" s="56">
        <v>11413</v>
      </c>
      <c r="D71" s="29">
        <v>7552</v>
      </c>
      <c r="E71" s="30">
        <v>6344</v>
      </c>
    </row>
    <row r="72" spans="1:5" x14ac:dyDescent="0.25">
      <c r="A72" s="60"/>
      <c r="B72" s="60" t="s">
        <v>18</v>
      </c>
      <c r="C72" s="56">
        <v>12266</v>
      </c>
      <c r="D72" s="29">
        <v>8069</v>
      </c>
      <c r="E72" s="30">
        <v>6847</v>
      </c>
    </row>
    <row r="73" spans="1:5" x14ac:dyDescent="0.25">
      <c r="A73" s="51" t="s">
        <v>41</v>
      </c>
      <c r="B73" s="52"/>
      <c r="C73" s="56">
        <v>84929</v>
      </c>
      <c r="D73" s="29">
        <v>61051</v>
      </c>
      <c r="E73" s="30">
        <v>50910</v>
      </c>
    </row>
    <row r="74" spans="1:5" x14ac:dyDescent="0.25">
      <c r="A74" s="58" t="s">
        <v>24</v>
      </c>
      <c r="B74" s="58" t="s">
        <v>1</v>
      </c>
      <c r="C74" s="56">
        <v>2</v>
      </c>
      <c r="D74" s="29">
        <v>1</v>
      </c>
      <c r="E74" s="30">
        <v>1</v>
      </c>
    </row>
    <row r="75" spans="1:5" x14ac:dyDescent="0.25">
      <c r="A75" s="59"/>
      <c r="B75" s="59" t="s">
        <v>10</v>
      </c>
      <c r="C75" s="56">
        <v>6</v>
      </c>
      <c r="D75" s="29">
        <v>5</v>
      </c>
      <c r="E75" s="30">
        <v>4</v>
      </c>
    </row>
    <row r="76" spans="1:5" x14ac:dyDescent="0.25">
      <c r="A76" s="59"/>
      <c r="B76" s="59" t="s">
        <v>11</v>
      </c>
      <c r="C76" s="56">
        <v>5</v>
      </c>
      <c r="D76" s="29">
        <v>5</v>
      </c>
      <c r="E76" s="30">
        <v>4</v>
      </c>
    </row>
    <row r="77" spans="1:5" x14ac:dyDescent="0.25">
      <c r="A77" s="59"/>
      <c r="B77" s="59" t="s">
        <v>12</v>
      </c>
      <c r="C77" s="56">
        <v>29</v>
      </c>
      <c r="D77" s="29">
        <v>26</v>
      </c>
      <c r="E77" s="30">
        <v>26</v>
      </c>
    </row>
    <row r="78" spans="1:5" x14ac:dyDescent="0.25">
      <c r="A78" s="59"/>
      <c r="B78" s="59" t="s">
        <v>13</v>
      </c>
      <c r="C78" s="56">
        <v>84</v>
      </c>
      <c r="D78" s="29">
        <v>69</v>
      </c>
      <c r="E78" s="30">
        <v>63</v>
      </c>
    </row>
    <row r="79" spans="1:5" x14ac:dyDescent="0.25">
      <c r="A79" s="59"/>
      <c r="B79" s="59" t="s">
        <v>14</v>
      </c>
      <c r="C79" s="56">
        <v>128</v>
      </c>
      <c r="D79" s="29">
        <v>112</v>
      </c>
      <c r="E79" s="30">
        <v>98</v>
      </c>
    </row>
    <row r="80" spans="1:5" x14ac:dyDescent="0.25">
      <c r="A80" s="59"/>
      <c r="B80" s="59" t="s">
        <v>15</v>
      </c>
      <c r="C80" s="56">
        <v>13856</v>
      </c>
      <c r="D80" s="29">
        <v>10515</v>
      </c>
      <c r="E80" s="30">
        <v>8696</v>
      </c>
    </row>
    <row r="81" spans="1:5" x14ac:dyDescent="0.25">
      <c r="A81" s="59"/>
      <c r="B81" s="59" t="s">
        <v>16</v>
      </c>
      <c r="C81" s="56">
        <v>47716</v>
      </c>
      <c r="D81" s="29">
        <v>34658</v>
      </c>
      <c r="E81" s="30">
        <v>28950</v>
      </c>
    </row>
    <row r="82" spans="1:5" x14ac:dyDescent="0.25">
      <c r="A82" s="59"/>
      <c r="B82" s="59" t="s">
        <v>17</v>
      </c>
      <c r="C82" s="56">
        <v>11394</v>
      </c>
      <c r="D82" s="29">
        <v>7376</v>
      </c>
      <c r="E82" s="30">
        <v>6283</v>
      </c>
    </row>
    <row r="83" spans="1:5" x14ac:dyDescent="0.25">
      <c r="A83" s="60"/>
      <c r="B83" s="60" t="s">
        <v>18</v>
      </c>
      <c r="C83" s="56">
        <v>11918</v>
      </c>
      <c r="D83" s="29">
        <v>7760</v>
      </c>
      <c r="E83" s="30">
        <v>6688</v>
      </c>
    </row>
    <row r="84" spans="1:5" x14ac:dyDescent="0.25">
      <c r="A84" s="51" t="s">
        <v>42</v>
      </c>
      <c r="B84" s="52"/>
      <c r="C84" s="56">
        <v>85138</v>
      </c>
      <c r="D84" s="29">
        <v>60527</v>
      </c>
      <c r="E84" s="30">
        <v>50813</v>
      </c>
    </row>
    <row r="85" spans="1:5" x14ac:dyDescent="0.25">
      <c r="A85" s="58" t="s">
        <v>25</v>
      </c>
      <c r="B85" s="58" t="s">
        <v>1</v>
      </c>
      <c r="C85" s="56">
        <v>2</v>
      </c>
      <c r="D85" s="29">
        <v>2</v>
      </c>
      <c r="E85" s="30">
        <v>1</v>
      </c>
    </row>
    <row r="86" spans="1:5" x14ac:dyDescent="0.25">
      <c r="A86" s="59"/>
      <c r="B86" s="59" t="s">
        <v>10</v>
      </c>
      <c r="C86" s="56">
        <v>7</v>
      </c>
      <c r="D86" s="29">
        <v>7</v>
      </c>
      <c r="E86" s="30">
        <v>7</v>
      </c>
    </row>
    <row r="87" spans="1:5" x14ac:dyDescent="0.25">
      <c r="A87" s="59"/>
      <c r="B87" s="59" t="s">
        <v>11</v>
      </c>
      <c r="C87" s="56">
        <v>9</v>
      </c>
      <c r="D87" s="29">
        <v>8</v>
      </c>
      <c r="E87" s="30">
        <v>8</v>
      </c>
    </row>
    <row r="88" spans="1:5" x14ac:dyDescent="0.25">
      <c r="A88" s="59"/>
      <c r="B88" s="59" t="s">
        <v>12</v>
      </c>
      <c r="C88" s="56">
        <v>32</v>
      </c>
      <c r="D88" s="29">
        <v>26</v>
      </c>
      <c r="E88" s="30">
        <v>24</v>
      </c>
    </row>
    <row r="89" spans="1:5" x14ac:dyDescent="0.25">
      <c r="A89" s="59"/>
      <c r="B89" s="59" t="s">
        <v>13</v>
      </c>
      <c r="C89" s="56">
        <v>83</v>
      </c>
      <c r="D89" s="29">
        <v>75</v>
      </c>
      <c r="E89" s="30">
        <v>65</v>
      </c>
    </row>
    <row r="90" spans="1:5" x14ac:dyDescent="0.25">
      <c r="A90" s="59"/>
      <c r="B90" s="59" t="s">
        <v>14</v>
      </c>
      <c r="C90" s="56">
        <v>128</v>
      </c>
      <c r="D90" s="29">
        <v>106</v>
      </c>
      <c r="E90" s="30">
        <v>90</v>
      </c>
    </row>
    <row r="91" spans="1:5" x14ac:dyDescent="0.25">
      <c r="A91" s="59"/>
      <c r="B91" s="59" t="s">
        <v>15</v>
      </c>
      <c r="C91" s="56">
        <v>12837</v>
      </c>
      <c r="D91" s="29">
        <v>9494</v>
      </c>
      <c r="E91" s="30">
        <v>7749</v>
      </c>
    </row>
    <row r="92" spans="1:5" x14ac:dyDescent="0.25">
      <c r="A92" s="59"/>
      <c r="B92" s="59" t="s">
        <v>16</v>
      </c>
      <c r="C92" s="56">
        <v>44029</v>
      </c>
      <c r="D92" s="29">
        <v>31644</v>
      </c>
      <c r="E92" s="30">
        <v>26039</v>
      </c>
    </row>
    <row r="93" spans="1:5" x14ac:dyDescent="0.25">
      <c r="A93" s="59"/>
      <c r="B93" s="59" t="s">
        <v>17</v>
      </c>
      <c r="C93" s="56">
        <v>7202</v>
      </c>
      <c r="D93" s="29">
        <v>5354</v>
      </c>
      <c r="E93" s="30">
        <v>4634</v>
      </c>
    </row>
    <row r="94" spans="1:5" x14ac:dyDescent="0.25">
      <c r="A94" s="59"/>
      <c r="B94" s="59" t="s">
        <v>18</v>
      </c>
      <c r="C94" s="56">
        <v>7505</v>
      </c>
      <c r="D94" s="29">
        <v>5637</v>
      </c>
      <c r="E94" s="30">
        <v>4975</v>
      </c>
    </row>
    <row r="95" spans="1:5" x14ac:dyDescent="0.25">
      <c r="A95" s="98" t="s">
        <v>43</v>
      </c>
      <c r="B95" s="99"/>
      <c r="C95" s="56">
        <v>71834</v>
      </c>
      <c r="D95" s="29">
        <v>52353</v>
      </c>
      <c r="E95" s="30">
        <v>43592</v>
      </c>
    </row>
    <row r="96" spans="1:5" x14ac:dyDescent="0.25">
      <c r="A96" s="58" t="s">
        <v>26</v>
      </c>
      <c r="B96" s="58" t="s">
        <v>1</v>
      </c>
      <c r="C96" s="56">
        <v>2</v>
      </c>
      <c r="D96" s="29">
        <v>2</v>
      </c>
      <c r="E96" s="30">
        <v>2</v>
      </c>
    </row>
    <row r="97" spans="1:5" x14ac:dyDescent="0.25">
      <c r="A97" s="59"/>
      <c r="B97" s="59" t="s">
        <v>10</v>
      </c>
      <c r="C97" s="56">
        <v>6</v>
      </c>
      <c r="D97" s="29">
        <v>6</v>
      </c>
      <c r="E97" s="30">
        <v>6</v>
      </c>
    </row>
    <row r="98" spans="1:5" x14ac:dyDescent="0.25">
      <c r="A98" s="59"/>
      <c r="B98" s="59" t="s">
        <v>11</v>
      </c>
      <c r="C98" s="56">
        <v>10</v>
      </c>
      <c r="D98" s="29">
        <v>9</v>
      </c>
      <c r="E98" s="30">
        <v>8</v>
      </c>
    </row>
    <row r="99" spans="1:5" x14ac:dyDescent="0.25">
      <c r="A99" s="59"/>
      <c r="B99" s="59" t="s">
        <v>12</v>
      </c>
      <c r="C99" s="56">
        <v>23</v>
      </c>
      <c r="D99" s="29">
        <v>21</v>
      </c>
      <c r="E99" s="30">
        <v>18</v>
      </c>
    </row>
    <row r="100" spans="1:5" x14ac:dyDescent="0.25">
      <c r="A100" s="59"/>
      <c r="B100" s="59" t="s">
        <v>13</v>
      </c>
      <c r="C100" s="56">
        <v>47</v>
      </c>
      <c r="D100" s="29">
        <v>36</v>
      </c>
      <c r="E100" s="30">
        <v>35</v>
      </c>
    </row>
    <row r="101" spans="1:5" x14ac:dyDescent="0.25">
      <c r="A101" s="59"/>
      <c r="B101" s="59" t="s">
        <v>14</v>
      </c>
      <c r="C101" s="56">
        <v>82</v>
      </c>
      <c r="D101" s="29">
        <v>68</v>
      </c>
      <c r="E101" s="30">
        <v>60</v>
      </c>
    </row>
    <row r="102" spans="1:5" x14ac:dyDescent="0.25">
      <c r="A102" s="59"/>
      <c r="B102" s="59" t="s">
        <v>15</v>
      </c>
      <c r="C102" s="56">
        <v>9577</v>
      </c>
      <c r="D102" s="29">
        <v>7191</v>
      </c>
      <c r="E102" s="30">
        <v>5878</v>
      </c>
    </row>
    <row r="103" spans="1:5" x14ac:dyDescent="0.25">
      <c r="A103" s="59"/>
      <c r="B103" s="59" t="s">
        <v>16</v>
      </c>
      <c r="C103" s="56">
        <v>32770</v>
      </c>
      <c r="D103" s="29">
        <v>23520</v>
      </c>
      <c r="E103" s="30">
        <v>19471</v>
      </c>
    </row>
    <row r="104" spans="1:5" x14ac:dyDescent="0.25">
      <c r="A104" s="59"/>
      <c r="B104" s="59" t="s">
        <v>17</v>
      </c>
      <c r="C104" s="56">
        <v>5145</v>
      </c>
      <c r="D104" s="29">
        <v>2814</v>
      </c>
      <c r="E104" s="30">
        <v>2274</v>
      </c>
    </row>
    <row r="105" spans="1:5" x14ac:dyDescent="0.25">
      <c r="A105" s="60"/>
      <c r="B105" s="60" t="s">
        <v>18</v>
      </c>
      <c r="C105" s="56">
        <v>5297</v>
      </c>
      <c r="D105" s="29">
        <v>2741</v>
      </c>
      <c r="E105" s="30">
        <v>2205</v>
      </c>
    </row>
    <row r="106" spans="1:5" x14ac:dyDescent="0.25">
      <c r="A106" s="51" t="s">
        <v>44</v>
      </c>
      <c r="B106" s="52"/>
      <c r="C106" s="56">
        <v>52959</v>
      </c>
      <c r="D106" s="29">
        <v>36408</v>
      </c>
      <c r="E106" s="30">
        <v>29957</v>
      </c>
    </row>
    <row r="107" spans="1:5" x14ac:dyDescent="0.25">
      <c r="A107" s="51" t="s">
        <v>30</v>
      </c>
      <c r="B107" s="52"/>
      <c r="C107" s="57">
        <v>907854</v>
      </c>
      <c r="D107" s="31">
        <v>636135</v>
      </c>
      <c r="E107" s="32">
        <v>512685</v>
      </c>
    </row>
  </sheetData>
  <sheetProtection algorithmName="SHA-512" hashValue="RPcaNKui7YFiU5fyj9nnMpGp0nhj+gpbNSG1MVK2QYF9YU+hC99KXxlvzJY/d9lOJXriZY7Q5BOntqHHszXFyA==" saltValue="F1xSozbK+VbYiTTSCOVVig==" spinCount="100000" sheet="1" objects="1" scenarios="1" pivotTables="0"/>
  <mergeCells count="4">
    <mergeCell ref="A1:E1"/>
    <mergeCell ref="C3:E3"/>
    <mergeCell ref="C4:E4"/>
    <mergeCell ref="A2:E2"/>
  </mergeCells>
  <pageMargins left="0.5" right="0.5" top="1" bottom="0.75" header="0.3" footer="0.3"/>
  <pageSetup scale="90" orientation="portrait" horizontalDpi="300" verticalDpi="300" r:id="rId2"/>
  <headerFooter>
    <oddHeader>&amp;C&amp;"-,Bold"&amp;14Summary Table Report&amp;R&amp;G</oddHead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B027E-065D-4C7D-B118-B1F4DCB1FC77}">
  <sheetPr>
    <tabColor rgb="FFFFC000"/>
  </sheetPr>
  <dimension ref="A1:H107"/>
  <sheetViews>
    <sheetView showGridLines="0" view="pageLayout" zoomScaleNormal="100" workbookViewId="0">
      <selection activeCell="C4" sqref="C4:E4"/>
    </sheetView>
  </sheetViews>
  <sheetFormatPr defaultRowHeight="15" x14ac:dyDescent="0.25"/>
  <cols>
    <col min="1" max="1" width="12.85546875" customWidth="1"/>
    <col min="2" max="2" width="19.5703125" bestFit="1" customWidth="1"/>
    <col min="3" max="4" width="23.140625" customWidth="1"/>
    <col min="5" max="5" width="24.42578125" customWidth="1"/>
  </cols>
  <sheetData>
    <row r="1" spans="1:8" ht="20.25" customHeight="1" x14ac:dyDescent="0.25">
      <c r="A1" s="116" t="str">
        <f>CONCATENATE("Table 4. Number of Dispensings for Incident"," Users by Year, Age Group (Years), and Washout Period")</f>
        <v>Table 4. Number of Dispensings for Incident Users by Year, Age Group (Years), and Washout Period</v>
      </c>
      <c r="B1" s="117"/>
      <c r="C1" s="117"/>
      <c r="D1" s="117"/>
      <c r="E1" s="118"/>
    </row>
    <row r="2" spans="1:8" x14ac:dyDescent="0.25">
      <c r="A2" s="127"/>
      <c r="B2" s="128"/>
      <c r="C2" s="128"/>
      <c r="D2" s="128"/>
      <c r="E2" s="129"/>
    </row>
    <row r="3" spans="1:8" x14ac:dyDescent="0.25">
      <c r="A3" s="102" t="s">
        <v>28</v>
      </c>
      <c r="B3" s="103" t="s">
        <v>68</v>
      </c>
      <c r="C3" s="119"/>
      <c r="D3" s="119"/>
      <c r="E3" s="120"/>
    </row>
    <row r="4" spans="1:8" x14ac:dyDescent="0.25">
      <c r="A4" s="102" t="s">
        <v>29</v>
      </c>
      <c r="B4" s="103" t="s">
        <v>34</v>
      </c>
      <c r="C4" s="121" t="s">
        <v>63</v>
      </c>
      <c r="D4" s="122"/>
      <c r="E4" s="123"/>
    </row>
    <row r="5" spans="1:8" x14ac:dyDescent="0.25">
      <c r="A5" s="25"/>
      <c r="B5" s="27"/>
      <c r="C5" s="27"/>
      <c r="D5" s="27"/>
      <c r="E5" s="28"/>
      <c r="F5" s="40"/>
      <c r="G5" s="40"/>
      <c r="H5" s="40"/>
    </row>
    <row r="6" spans="1:8" x14ac:dyDescent="0.25">
      <c r="A6" s="102"/>
      <c r="B6" s="103"/>
      <c r="C6" s="102" t="s">
        <v>35</v>
      </c>
      <c r="D6" s="104"/>
      <c r="E6" s="103"/>
    </row>
    <row r="7" spans="1:8" ht="45" x14ac:dyDescent="0.25">
      <c r="A7" s="105" t="s">
        <v>27</v>
      </c>
      <c r="B7" s="105" t="s">
        <v>96</v>
      </c>
      <c r="C7" s="106" t="s">
        <v>45</v>
      </c>
      <c r="D7" s="107" t="s">
        <v>46</v>
      </c>
      <c r="E7" s="108" t="s">
        <v>47</v>
      </c>
    </row>
    <row r="8" spans="1:8" x14ac:dyDescent="0.25">
      <c r="A8" s="45" t="s">
        <v>0</v>
      </c>
      <c r="B8" s="45" t="s">
        <v>1</v>
      </c>
      <c r="C8" s="41">
        <v>4</v>
      </c>
      <c r="D8" s="33">
        <v>2</v>
      </c>
      <c r="E8" s="34">
        <v>0</v>
      </c>
    </row>
    <row r="9" spans="1:8" x14ac:dyDescent="0.25">
      <c r="A9" s="45"/>
      <c r="B9" s="45" t="s">
        <v>10</v>
      </c>
      <c r="C9" s="41">
        <v>11</v>
      </c>
      <c r="D9" s="33">
        <v>8</v>
      </c>
      <c r="E9" s="34">
        <v>5</v>
      </c>
    </row>
    <row r="10" spans="1:8" x14ac:dyDescent="0.25">
      <c r="A10" s="45"/>
      <c r="B10" s="45" t="s">
        <v>11</v>
      </c>
      <c r="C10" s="41">
        <v>43</v>
      </c>
      <c r="D10" s="33">
        <v>26</v>
      </c>
      <c r="E10" s="34">
        <v>18</v>
      </c>
    </row>
    <row r="11" spans="1:8" x14ac:dyDescent="0.25">
      <c r="A11" s="45"/>
      <c r="B11" s="45" t="s">
        <v>12</v>
      </c>
      <c r="C11" s="41">
        <v>120</v>
      </c>
      <c r="D11" s="33">
        <v>69</v>
      </c>
      <c r="E11" s="34">
        <v>55</v>
      </c>
    </row>
    <row r="12" spans="1:8" x14ac:dyDescent="0.25">
      <c r="A12" s="45"/>
      <c r="B12" s="45" t="s">
        <v>13</v>
      </c>
      <c r="C12" s="41">
        <v>217</v>
      </c>
      <c r="D12" s="33">
        <v>129</v>
      </c>
      <c r="E12" s="34">
        <v>36</v>
      </c>
    </row>
    <row r="13" spans="1:8" x14ac:dyDescent="0.25">
      <c r="A13" s="45"/>
      <c r="B13" s="45" t="s">
        <v>14</v>
      </c>
      <c r="C13" s="41">
        <v>292</v>
      </c>
      <c r="D13" s="33">
        <v>167</v>
      </c>
      <c r="E13" s="34">
        <v>75</v>
      </c>
    </row>
    <row r="14" spans="1:8" x14ac:dyDescent="0.25">
      <c r="A14" s="45"/>
      <c r="B14" s="45" t="s">
        <v>15</v>
      </c>
      <c r="C14" s="41">
        <v>53989</v>
      </c>
      <c r="D14" s="33">
        <v>27979</v>
      </c>
      <c r="E14" s="34">
        <v>11734</v>
      </c>
    </row>
    <row r="15" spans="1:8" x14ac:dyDescent="0.25">
      <c r="A15" s="45"/>
      <c r="B15" s="45" t="s">
        <v>16</v>
      </c>
      <c r="C15" s="41">
        <v>262572</v>
      </c>
      <c r="D15" s="33">
        <v>130729</v>
      </c>
      <c r="E15" s="34">
        <v>60762</v>
      </c>
    </row>
    <row r="16" spans="1:8" x14ac:dyDescent="0.25">
      <c r="A16" s="45"/>
      <c r="B16" s="45" t="s">
        <v>17</v>
      </c>
      <c r="C16" s="41">
        <v>66435</v>
      </c>
      <c r="D16" s="33">
        <v>29750</v>
      </c>
      <c r="E16" s="34">
        <v>12762</v>
      </c>
    </row>
    <row r="17" spans="1:5" x14ac:dyDescent="0.25">
      <c r="A17" s="46"/>
      <c r="B17" s="46" t="s">
        <v>18</v>
      </c>
      <c r="C17" s="41">
        <v>109454</v>
      </c>
      <c r="D17" s="33">
        <v>46201</v>
      </c>
      <c r="E17" s="34">
        <v>19957</v>
      </c>
    </row>
    <row r="18" spans="1:5" x14ac:dyDescent="0.25">
      <c r="A18" s="35" t="s">
        <v>36</v>
      </c>
      <c r="B18" s="61"/>
      <c r="C18" s="41">
        <v>493137</v>
      </c>
      <c r="D18" s="33">
        <v>235060</v>
      </c>
      <c r="E18" s="34">
        <v>105404</v>
      </c>
    </row>
    <row r="19" spans="1:5" x14ac:dyDescent="0.25">
      <c r="A19" s="45" t="s">
        <v>19</v>
      </c>
      <c r="B19" s="45" t="s">
        <v>1</v>
      </c>
      <c r="C19" s="41">
        <v>2</v>
      </c>
      <c r="D19" s="33">
        <v>1</v>
      </c>
      <c r="E19" s="34">
        <v>1</v>
      </c>
    </row>
    <row r="20" spans="1:5" x14ac:dyDescent="0.25">
      <c r="A20" s="45"/>
      <c r="B20" s="45" t="s">
        <v>10</v>
      </c>
      <c r="C20" s="41">
        <v>14</v>
      </c>
      <c r="D20" s="33">
        <v>13</v>
      </c>
      <c r="E20" s="34">
        <v>10</v>
      </c>
    </row>
    <row r="21" spans="1:5" x14ac:dyDescent="0.25">
      <c r="A21" s="45"/>
      <c r="B21" s="45" t="s">
        <v>11</v>
      </c>
      <c r="C21" s="41">
        <v>46</v>
      </c>
      <c r="D21" s="33">
        <v>32</v>
      </c>
      <c r="E21" s="34">
        <v>24</v>
      </c>
    </row>
    <row r="22" spans="1:5" x14ac:dyDescent="0.25">
      <c r="A22" s="45"/>
      <c r="B22" s="45" t="s">
        <v>12</v>
      </c>
      <c r="C22" s="41">
        <v>172</v>
      </c>
      <c r="D22" s="33">
        <v>150</v>
      </c>
      <c r="E22" s="34">
        <v>131</v>
      </c>
    </row>
    <row r="23" spans="1:5" x14ac:dyDescent="0.25">
      <c r="A23" s="45"/>
      <c r="B23" s="45" t="s">
        <v>13</v>
      </c>
      <c r="C23" s="41">
        <v>373</v>
      </c>
      <c r="D23" s="33">
        <v>320</v>
      </c>
      <c r="E23" s="34">
        <v>298</v>
      </c>
    </row>
    <row r="24" spans="1:5" x14ac:dyDescent="0.25">
      <c r="A24" s="45"/>
      <c r="B24" s="45" t="s">
        <v>14</v>
      </c>
      <c r="C24" s="41">
        <v>359</v>
      </c>
      <c r="D24" s="33">
        <v>297</v>
      </c>
      <c r="E24" s="34">
        <v>244</v>
      </c>
    </row>
    <row r="25" spans="1:5" x14ac:dyDescent="0.25">
      <c r="A25" s="45"/>
      <c r="B25" s="45" t="s">
        <v>15</v>
      </c>
      <c r="C25" s="41">
        <v>72629</v>
      </c>
      <c r="D25" s="33">
        <v>57190</v>
      </c>
      <c r="E25" s="34">
        <v>48438</v>
      </c>
    </row>
    <row r="26" spans="1:5" x14ac:dyDescent="0.25">
      <c r="A26" s="45"/>
      <c r="B26" s="45" t="s">
        <v>16</v>
      </c>
      <c r="C26" s="41">
        <v>329980</v>
      </c>
      <c r="D26" s="33">
        <v>258834</v>
      </c>
      <c r="E26" s="34">
        <v>223426</v>
      </c>
    </row>
    <row r="27" spans="1:5" x14ac:dyDescent="0.25">
      <c r="A27" s="45"/>
      <c r="B27" s="45" t="s">
        <v>17</v>
      </c>
      <c r="C27" s="41">
        <v>79760</v>
      </c>
      <c r="D27" s="33">
        <v>61257</v>
      </c>
      <c r="E27" s="34">
        <v>52636</v>
      </c>
    </row>
    <row r="28" spans="1:5" x14ac:dyDescent="0.25">
      <c r="A28" s="46"/>
      <c r="B28" s="46" t="s">
        <v>18</v>
      </c>
      <c r="C28" s="41">
        <v>119416</v>
      </c>
      <c r="D28" s="33">
        <v>92122</v>
      </c>
      <c r="E28" s="34">
        <v>81613</v>
      </c>
    </row>
    <row r="29" spans="1:5" x14ac:dyDescent="0.25">
      <c r="A29" s="35" t="s">
        <v>37</v>
      </c>
      <c r="B29" s="61"/>
      <c r="C29" s="41">
        <v>602751</v>
      </c>
      <c r="D29" s="33">
        <v>470216</v>
      </c>
      <c r="E29" s="34">
        <v>406821</v>
      </c>
    </row>
    <row r="30" spans="1:5" x14ac:dyDescent="0.25">
      <c r="A30" s="45" t="s">
        <v>20</v>
      </c>
      <c r="B30" s="45" t="s">
        <v>1</v>
      </c>
      <c r="C30" s="41">
        <v>0</v>
      </c>
      <c r="D30" s="33">
        <v>0</v>
      </c>
      <c r="E30" s="34">
        <v>0</v>
      </c>
    </row>
    <row r="31" spans="1:5" x14ac:dyDescent="0.25">
      <c r="A31" s="45"/>
      <c r="B31" s="45" t="s">
        <v>10</v>
      </c>
      <c r="C31" s="41">
        <v>22</v>
      </c>
      <c r="D31" s="33">
        <v>21</v>
      </c>
      <c r="E31" s="34">
        <v>20</v>
      </c>
    </row>
    <row r="32" spans="1:5" x14ac:dyDescent="0.25">
      <c r="A32" s="45"/>
      <c r="B32" s="45" t="s">
        <v>11</v>
      </c>
      <c r="C32" s="41">
        <v>66</v>
      </c>
      <c r="D32" s="33">
        <v>56</v>
      </c>
      <c r="E32" s="34">
        <v>53</v>
      </c>
    </row>
    <row r="33" spans="1:5" x14ac:dyDescent="0.25">
      <c r="A33" s="45"/>
      <c r="B33" s="45" t="s">
        <v>12</v>
      </c>
      <c r="C33" s="41">
        <v>252</v>
      </c>
      <c r="D33" s="33">
        <v>208</v>
      </c>
      <c r="E33" s="34">
        <v>180</v>
      </c>
    </row>
    <row r="34" spans="1:5" x14ac:dyDescent="0.25">
      <c r="A34" s="45"/>
      <c r="B34" s="45" t="s">
        <v>13</v>
      </c>
      <c r="C34" s="41">
        <v>483</v>
      </c>
      <c r="D34" s="33">
        <v>378</v>
      </c>
      <c r="E34" s="34">
        <v>357</v>
      </c>
    </row>
    <row r="35" spans="1:5" x14ac:dyDescent="0.25">
      <c r="A35" s="45"/>
      <c r="B35" s="45" t="s">
        <v>14</v>
      </c>
      <c r="C35" s="41">
        <v>615</v>
      </c>
      <c r="D35" s="33">
        <v>556</v>
      </c>
      <c r="E35" s="34">
        <v>514</v>
      </c>
    </row>
    <row r="36" spans="1:5" x14ac:dyDescent="0.25">
      <c r="A36" s="45"/>
      <c r="B36" s="45" t="s">
        <v>15</v>
      </c>
      <c r="C36" s="41">
        <v>70774</v>
      </c>
      <c r="D36" s="33">
        <v>56251</v>
      </c>
      <c r="E36" s="34">
        <v>48550</v>
      </c>
    </row>
    <row r="37" spans="1:5" x14ac:dyDescent="0.25">
      <c r="A37" s="45"/>
      <c r="B37" s="45" t="s">
        <v>16</v>
      </c>
      <c r="C37" s="41">
        <v>304246</v>
      </c>
      <c r="D37" s="33">
        <v>243227</v>
      </c>
      <c r="E37" s="34">
        <v>214320</v>
      </c>
    </row>
    <row r="38" spans="1:5" x14ac:dyDescent="0.25">
      <c r="A38" s="45"/>
      <c r="B38" s="45" t="s">
        <v>17</v>
      </c>
      <c r="C38" s="41">
        <v>72489</v>
      </c>
      <c r="D38" s="33">
        <v>56785</v>
      </c>
      <c r="E38" s="34">
        <v>50835</v>
      </c>
    </row>
    <row r="39" spans="1:5" x14ac:dyDescent="0.25">
      <c r="A39" s="46"/>
      <c r="B39" s="46" t="s">
        <v>18</v>
      </c>
      <c r="C39" s="41">
        <v>97225</v>
      </c>
      <c r="D39" s="33">
        <v>76204</v>
      </c>
      <c r="E39" s="34">
        <v>69519</v>
      </c>
    </row>
    <row r="40" spans="1:5" x14ac:dyDescent="0.25">
      <c r="A40" s="35" t="s">
        <v>38</v>
      </c>
      <c r="B40" s="61"/>
      <c r="C40" s="41">
        <v>546172</v>
      </c>
      <c r="D40" s="33">
        <v>433686</v>
      </c>
      <c r="E40" s="34">
        <v>384348</v>
      </c>
    </row>
    <row r="41" spans="1:5" x14ac:dyDescent="0.25">
      <c r="A41" s="45" t="s">
        <v>21</v>
      </c>
      <c r="B41" s="45" t="s">
        <v>1</v>
      </c>
      <c r="C41" s="41">
        <v>0</v>
      </c>
      <c r="D41" s="33">
        <v>0</v>
      </c>
      <c r="E41" s="34">
        <v>0</v>
      </c>
    </row>
    <row r="42" spans="1:5" x14ac:dyDescent="0.25">
      <c r="A42" s="45"/>
      <c r="B42" s="45" t="s">
        <v>10</v>
      </c>
      <c r="C42" s="41">
        <v>20</v>
      </c>
      <c r="D42" s="33">
        <v>19</v>
      </c>
      <c r="E42" s="34">
        <v>19</v>
      </c>
    </row>
    <row r="43" spans="1:5" x14ac:dyDescent="0.25">
      <c r="A43" s="45"/>
      <c r="B43" s="45" t="s">
        <v>11</v>
      </c>
      <c r="C43" s="41">
        <v>46</v>
      </c>
      <c r="D43" s="33">
        <v>38</v>
      </c>
      <c r="E43" s="34">
        <v>36</v>
      </c>
    </row>
    <row r="44" spans="1:5" x14ac:dyDescent="0.25">
      <c r="A44" s="45"/>
      <c r="B44" s="45" t="s">
        <v>12</v>
      </c>
      <c r="C44" s="41">
        <v>238</v>
      </c>
      <c r="D44" s="33">
        <v>232</v>
      </c>
      <c r="E44" s="34">
        <v>227</v>
      </c>
    </row>
    <row r="45" spans="1:5" x14ac:dyDescent="0.25">
      <c r="A45" s="45"/>
      <c r="B45" s="45" t="s">
        <v>13</v>
      </c>
      <c r="C45" s="41">
        <v>246</v>
      </c>
      <c r="D45" s="33">
        <v>206</v>
      </c>
      <c r="E45" s="34">
        <v>187</v>
      </c>
    </row>
    <row r="46" spans="1:5" x14ac:dyDescent="0.25">
      <c r="A46" s="45"/>
      <c r="B46" s="45" t="s">
        <v>14</v>
      </c>
      <c r="C46" s="41">
        <v>435</v>
      </c>
      <c r="D46" s="33">
        <v>359</v>
      </c>
      <c r="E46" s="34">
        <v>323</v>
      </c>
    </row>
    <row r="47" spans="1:5" x14ac:dyDescent="0.25">
      <c r="A47" s="45"/>
      <c r="B47" s="45" t="s">
        <v>15</v>
      </c>
      <c r="C47" s="41">
        <v>55699</v>
      </c>
      <c r="D47" s="33">
        <v>43767</v>
      </c>
      <c r="E47" s="34">
        <v>37364</v>
      </c>
    </row>
    <row r="48" spans="1:5" x14ac:dyDescent="0.25">
      <c r="A48" s="45"/>
      <c r="B48" s="45" t="s">
        <v>16</v>
      </c>
      <c r="C48" s="41">
        <v>238763</v>
      </c>
      <c r="D48" s="33">
        <v>188262</v>
      </c>
      <c r="E48" s="34">
        <v>165078</v>
      </c>
    </row>
    <row r="49" spans="1:5" x14ac:dyDescent="0.25">
      <c r="A49" s="45"/>
      <c r="B49" s="45" t="s">
        <v>17</v>
      </c>
      <c r="C49" s="41">
        <v>63110</v>
      </c>
      <c r="D49" s="33">
        <v>49404</v>
      </c>
      <c r="E49" s="34">
        <v>43275</v>
      </c>
    </row>
    <row r="50" spans="1:5" x14ac:dyDescent="0.25">
      <c r="A50" s="46"/>
      <c r="B50" s="46" t="s">
        <v>18</v>
      </c>
      <c r="C50" s="41">
        <v>85003</v>
      </c>
      <c r="D50" s="33">
        <v>68184</v>
      </c>
      <c r="E50" s="34">
        <v>61808</v>
      </c>
    </row>
    <row r="51" spans="1:5" x14ac:dyDescent="0.25">
      <c r="A51" s="35" t="s">
        <v>39</v>
      </c>
      <c r="B51" s="61"/>
      <c r="C51" s="41">
        <v>443560</v>
      </c>
      <c r="D51" s="33">
        <v>350471</v>
      </c>
      <c r="E51" s="34">
        <v>308317</v>
      </c>
    </row>
    <row r="52" spans="1:5" x14ac:dyDescent="0.25">
      <c r="A52" s="45" t="s">
        <v>22</v>
      </c>
      <c r="B52" s="45" t="s">
        <v>1</v>
      </c>
      <c r="C52" s="41">
        <v>1</v>
      </c>
      <c r="D52" s="33">
        <v>0</v>
      </c>
      <c r="E52" s="34">
        <v>0</v>
      </c>
    </row>
    <row r="53" spans="1:5" x14ac:dyDescent="0.25">
      <c r="A53" s="45"/>
      <c r="B53" s="45" t="s">
        <v>10</v>
      </c>
      <c r="C53" s="41">
        <v>10</v>
      </c>
      <c r="D53" s="33">
        <v>9</v>
      </c>
      <c r="E53" s="34">
        <v>8</v>
      </c>
    </row>
    <row r="54" spans="1:5" x14ac:dyDescent="0.25">
      <c r="A54" s="45"/>
      <c r="B54" s="45" t="s">
        <v>11</v>
      </c>
      <c r="C54" s="41">
        <v>78</v>
      </c>
      <c r="D54" s="33">
        <v>76</v>
      </c>
      <c r="E54" s="34">
        <v>75</v>
      </c>
    </row>
    <row r="55" spans="1:5" x14ac:dyDescent="0.25">
      <c r="A55" s="45"/>
      <c r="B55" s="45" t="s">
        <v>12</v>
      </c>
      <c r="C55" s="41">
        <v>141</v>
      </c>
      <c r="D55" s="33">
        <v>121</v>
      </c>
      <c r="E55" s="34">
        <v>113</v>
      </c>
    </row>
    <row r="56" spans="1:5" x14ac:dyDescent="0.25">
      <c r="A56" s="45"/>
      <c r="B56" s="45" t="s">
        <v>13</v>
      </c>
      <c r="C56" s="41">
        <v>271</v>
      </c>
      <c r="D56" s="33">
        <v>242</v>
      </c>
      <c r="E56" s="34">
        <v>229</v>
      </c>
    </row>
    <row r="57" spans="1:5" x14ac:dyDescent="0.25">
      <c r="A57" s="45"/>
      <c r="B57" s="45" t="s">
        <v>14</v>
      </c>
      <c r="C57" s="41">
        <v>423</v>
      </c>
      <c r="D57" s="33">
        <v>364</v>
      </c>
      <c r="E57" s="34">
        <v>326</v>
      </c>
    </row>
    <row r="58" spans="1:5" x14ac:dyDescent="0.25">
      <c r="A58" s="45"/>
      <c r="B58" s="45" t="s">
        <v>15</v>
      </c>
      <c r="C58" s="41">
        <v>56403</v>
      </c>
      <c r="D58" s="33">
        <v>43277</v>
      </c>
      <c r="E58" s="34">
        <v>36163</v>
      </c>
    </row>
    <row r="59" spans="1:5" x14ac:dyDescent="0.25">
      <c r="A59" s="45"/>
      <c r="B59" s="45" t="s">
        <v>16</v>
      </c>
      <c r="C59" s="41">
        <v>249405</v>
      </c>
      <c r="D59" s="33">
        <v>188658</v>
      </c>
      <c r="E59" s="34">
        <v>160188</v>
      </c>
    </row>
    <row r="60" spans="1:5" x14ac:dyDescent="0.25">
      <c r="A60" s="45"/>
      <c r="B60" s="45" t="s">
        <v>17</v>
      </c>
      <c r="C60" s="41">
        <v>53406</v>
      </c>
      <c r="D60" s="33">
        <v>41069</v>
      </c>
      <c r="E60" s="34">
        <v>36386</v>
      </c>
    </row>
    <row r="61" spans="1:5" x14ac:dyDescent="0.25">
      <c r="A61" s="46"/>
      <c r="B61" s="46" t="s">
        <v>18</v>
      </c>
      <c r="C61" s="41">
        <v>68380</v>
      </c>
      <c r="D61" s="33">
        <v>52231</v>
      </c>
      <c r="E61" s="34">
        <v>46434</v>
      </c>
    </row>
    <row r="62" spans="1:5" x14ac:dyDescent="0.25">
      <c r="A62" s="35" t="s">
        <v>40</v>
      </c>
      <c r="B62" s="61"/>
      <c r="C62" s="41">
        <v>428518</v>
      </c>
      <c r="D62" s="33">
        <v>326047</v>
      </c>
      <c r="E62" s="34">
        <v>279922</v>
      </c>
    </row>
    <row r="63" spans="1:5" x14ac:dyDescent="0.25">
      <c r="A63" s="45" t="s">
        <v>23</v>
      </c>
      <c r="B63" s="45" t="s">
        <v>1</v>
      </c>
      <c r="C63" s="41">
        <v>1</v>
      </c>
      <c r="D63" s="33">
        <v>1</v>
      </c>
      <c r="E63" s="34">
        <v>1</v>
      </c>
    </row>
    <row r="64" spans="1:5" x14ac:dyDescent="0.25">
      <c r="A64" s="45"/>
      <c r="B64" s="45" t="s">
        <v>10</v>
      </c>
      <c r="C64" s="41">
        <v>4</v>
      </c>
      <c r="D64" s="33">
        <v>4</v>
      </c>
      <c r="E64" s="34">
        <v>4</v>
      </c>
    </row>
    <row r="65" spans="1:5" x14ac:dyDescent="0.25">
      <c r="A65" s="45"/>
      <c r="B65" s="45" t="s">
        <v>11</v>
      </c>
      <c r="C65" s="41">
        <v>52</v>
      </c>
      <c r="D65" s="33">
        <v>50</v>
      </c>
      <c r="E65" s="34">
        <v>49</v>
      </c>
    </row>
    <row r="66" spans="1:5" x14ac:dyDescent="0.25">
      <c r="A66" s="45"/>
      <c r="B66" s="45" t="s">
        <v>12</v>
      </c>
      <c r="C66" s="41">
        <v>148</v>
      </c>
      <c r="D66" s="33">
        <v>135</v>
      </c>
      <c r="E66" s="34">
        <v>125</v>
      </c>
    </row>
    <row r="67" spans="1:5" x14ac:dyDescent="0.25">
      <c r="A67" s="45"/>
      <c r="B67" s="45" t="s">
        <v>13</v>
      </c>
      <c r="C67" s="41">
        <v>131</v>
      </c>
      <c r="D67" s="33">
        <v>111</v>
      </c>
      <c r="E67" s="34">
        <v>103</v>
      </c>
    </row>
    <row r="68" spans="1:5" x14ac:dyDescent="0.25">
      <c r="A68" s="45"/>
      <c r="B68" s="45" t="s">
        <v>14</v>
      </c>
      <c r="C68" s="41">
        <v>301</v>
      </c>
      <c r="D68" s="33">
        <v>237</v>
      </c>
      <c r="E68" s="34">
        <v>229</v>
      </c>
    </row>
    <row r="69" spans="1:5" x14ac:dyDescent="0.25">
      <c r="A69" s="45"/>
      <c r="B69" s="45" t="s">
        <v>15</v>
      </c>
      <c r="C69" s="41">
        <v>45506</v>
      </c>
      <c r="D69" s="33">
        <v>36104</v>
      </c>
      <c r="E69" s="34">
        <v>30854</v>
      </c>
    </row>
    <row r="70" spans="1:5" x14ac:dyDescent="0.25">
      <c r="A70" s="45"/>
      <c r="B70" s="45" t="s">
        <v>16</v>
      </c>
      <c r="C70" s="41">
        <v>194670</v>
      </c>
      <c r="D70" s="33">
        <v>151674</v>
      </c>
      <c r="E70" s="34">
        <v>130852</v>
      </c>
    </row>
    <row r="71" spans="1:5" x14ac:dyDescent="0.25">
      <c r="A71" s="45"/>
      <c r="B71" s="45" t="s">
        <v>17</v>
      </c>
      <c r="C71" s="41">
        <v>39911</v>
      </c>
      <c r="D71" s="33">
        <v>29717</v>
      </c>
      <c r="E71" s="34">
        <v>26005</v>
      </c>
    </row>
    <row r="72" spans="1:5" x14ac:dyDescent="0.25">
      <c r="A72" s="46"/>
      <c r="B72" s="46" t="s">
        <v>18</v>
      </c>
      <c r="C72" s="41">
        <v>53999</v>
      </c>
      <c r="D72" s="33">
        <v>40327</v>
      </c>
      <c r="E72" s="34">
        <v>35094</v>
      </c>
    </row>
    <row r="73" spans="1:5" x14ac:dyDescent="0.25">
      <c r="A73" s="35" t="s">
        <v>41</v>
      </c>
      <c r="B73" s="61"/>
      <c r="C73" s="41">
        <v>334723</v>
      </c>
      <c r="D73" s="33">
        <v>258360</v>
      </c>
      <c r="E73" s="34">
        <v>223316</v>
      </c>
    </row>
    <row r="74" spans="1:5" x14ac:dyDescent="0.25">
      <c r="A74" s="45" t="s">
        <v>24</v>
      </c>
      <c r="B74" s="45" t="s">
        <v>1</v>
      </c>
      <c r="C74" s="41">
        <v>3</v>
      </c>
      <c r="D74" s="33">
        <v>1</v>
      </c>
      <c r="E74" s="34">
        <v>1</v>
      </c>
    </row>
    <row r="75" spans="1:5" x14ac:dyDescent="0.25">
      <c r="A75" s="45"/>
      <c r="B75" s="45" t="s">
        <v>10</v>
      </c>
      <c r="C75" s="41">
        <v>25</v>
      </c>
      <c r="D75" s="33">
        <v>24</v>
      </c>
      <c r="E75" s="34">
        <v>23</v>
      </c>
    </row>
    <row r="76" spans="1:5" x14ac:dyDescent="0.25">
      <c r="A76" s="45"/>
      <c r="B76" s="45" t="s">
        <v>11</v>
      </c>
      <c r="C76" s="41">
        <v>11</v>
      </c>
      <c r="D76" s="33">
        <v>11</v>
      </c>
      <c r="E76" s="34">
        <v>8</v>
      </c>
    </row>
    <row r="77" spans="1:5" x14ac:dyDescent="0.25">
      <c r="A77" s="45"/>
      <c r="B77" s="45" t="s">
        <v>12</v>
      </c>
      <c r="C77" s="41">
        <v>102</v>
      </c>
      <c r="D77" s="33">
        <v>97</v>
      </c>
      <c r="E77" s="34">
        <v>97</v>
      </c>
    </row>
    <row r="78" spans="1:5" x14ac:dyDescent="0.25">
      <c r="A78" s="45"/>
      <c r="B78" s="45" t="s">
        <v>13</v>
      </c>
      <c r="C78" s="41">
        <v>224</v>
      </c>
      <c r="D78" s="33">
        <v>174</v>
      </c>
      <c r="E78" s="34">
        <v>167</v>
      </c>
    </row>
    <row r="79" spans="1:5" x14ac:dyDescent="0.25">
      <c r="A79" s="45"/>
      <c r="B79" s="45" t="s">
        <v>14</v>
      </c>
      <c r="C79" s="41">
        <v>296</v>
      </c>
      <c r="D79" s="33">
        <v>256</v>
      </c>
      <c r="E79" s="34">
        <v>234</v>
      </c>
    </row>
    <row r="80" spans="1:5" x14ac:dyDescent="0.25">
      <c r="A80" s="45"/>
      <c r="B80" s="45" t="s">
        <v>15</v>
      </c>
      <c r="C80" s="41">
        <v>42595</v>
      </c>
      <c r="D80" s="33">
        <v>33267</v>
      </c>
      <c r="E80" s="34">
        <v>28618</v>
      </c>
    </row>
    <row r="81" spans="1:5" x14ac:dyDescent="0.25">
      <c r="A81" s="45"/>
      <c r="B81" s="45" t="s">
        <v>16</v>
      </c>
      <c r="C81" s="41">
        <v>177174</v>
      </c>
      <c r="D81" s="33">
        <v>135181</v>
      </c>
      <c r="E81" s="34">
        <v>116827</v>
      </c>
    </row>
    <row r="82" spans="1:5" x14ac:dyDescent="0.25">
      <c r="A82" s="45"/>
      <c r="B82" s="45" t="s">
        <v>17</v>
      </c>
      <c r="C82" s="41">
        <v>33189</v>
      </c>
      <c r="D82" s="33">
        <v>24396</v>
      </c>
      <c r="E82" s="34">
        <v>21592</v>
      </c>
    </row>
    <row r="83" spans="1:5" x14ac:dyDescent="0.25">
      <c r="A83" s="46"/>
      <c r="B83" s="46" t="s">
        <v>18</v>
      </c>
      <c r="C83" s="41">
        <v>41560</v>
      </c>
      <c r="D83" s="33">
        <v>30849</v>
      </c>
      <c r="E83" s="34">
        <v>27739</v>
      </c>
    </row>
    <row r="84" spans="1:5" x14ac:dyDescent="0.25">
      <c r="A84" s="35" t="s">
        <v>42</v>
      </c>
      <c r="B84" s="61"/>
      <c r="C84" s="41">
        <v>295179</v>
      </c>
      <c r="D84" s="33">
        <v>224256</v>
      </c>
      <c r="E84" s="34">
        <v>195306</v>
      </c>
    </row>
    <row r="85" spans="1:5" x14ac:dyDescent="0.25">
      <c r="A85" s="45" t="s">
        <v>25</v>
      </c>
      <c r="B85" s="45" t="s">
        <v>1</v>
      </c>
      <c r="C85" s="41">
        <v>3</v>
      </c>
      <c r="D85" s="33">
        <v>3</v>
      </c>
      <c r="E85" s="34">
        <v>1</v>
      </c>
    </row>
    <row r="86" spans="1:5" x14ac:dyDescent="0.25">
      <c r="A86" s="45"/>
      <c r="B86" s="45" t="s">
        <v>10</v>
      </c>
      <c r="C86" s="41">
        <v>23</v>
      </c>
      <c r="D86" s="33">
        <v>23</v>
      </c>
      <c r="E86" s="34">
        <v>23</v>
      </c>
    </row>
    <row r="87" spans="1:5" x14ac:dyDescent="0.25">
      <c r="A87" s="45"/>
      <c r="B87" s="45" t="s">
        <v>11</v>
      </c>
      <c r="C87" s="41">
        <v>14</v>
      </c>
      <c r="D87" s="33">
        <v>9</v>
      </c>
      <c r="E87" s="34">
        <v>9</v>
      </c>
    </row>
    <row r="88" spans="1:5" x14ac:dyDescent="0.25">
      <c r="A88" s="45"/>
      <c r="B88" s="45" t="s">
        <v>12</v>
      </c>
      <c r="C88" s="41">
        <v>84</v>
      </c>
      <c r="D88" s="33">
        <v>70</v>
      </c>
      <c r="E88" s="34">
        <v>68</v>
      </c>
    </row>
    <row r="89" spans="1:5" x14ac:dyDescent="0.25">
      <c r="A89" s="45"/>
      <c r="B89" s="45" t="s">
        <v>13</v>
      </c>
      <c r="C89" s="41">
        <v>228</v>
      </c>
      <c r="D89" s="33">
        <v>215</v>
      </c>
      <c r="E89" s="34">
        <v>191</v>
      </c>
    </row>
    <row r="90" spans="1:5" x14ac:dyDescent="0.25">
      <c r="A90" s="45"/>
      <c r="B90" s="45" t="s">
        <v>14</v>
      </c>
      <c r="C90" s="41">
        <v>282</v>
      </c>
      <c r="D90" s="33">
        <v>241</v>
      </c>
      <c r="E90" s="34">
        <v>216</v>
      </c>
    </row>
    <row r="91" spans="1:5" x14ac:dyDescent="0.25">
      <c r="A91" s="45"/>
      <c r="B91" s="45" t="s">
        <v>15</v>
      </c>
      <c r="C91" s="41">
        <v>36266</v>
      </c>
      <c r="D91" s="33">
        <v>27835</v>
      </c>
      <c r="E91" s="34">
        <v>23373</v>
      </c>
    </row>
    <row r="92" spans="1:5" x14ac:dyDescent="0.25">
      <c r="A92" s="45"/>
      <c r="B92" s="45" t="s">
        <v>16</v>
      </c>
      <c r="C92" s="41">
        <v>140659</v>
      </c>
      <c r="D92" s="33">
        <v>104512</v>
      </c>
      <c r="E92" s="34">
        <v>88874</v>
      </c>
    </row>
    <row r="93" spans="1:5" x14ac:dyDescent="0.25">
      <c r="A93" s="45"/>
      <c r="B93" s="45" t="s">
        <v>17</v>
      </c>
      <c r="C93" s="41">
        <v>19907</v>
      </c>
      <c r="D93" s="33">
        <v>15428</v>
      </c>
      <c r="E93" s="34">
        <v>13606</v>
      </c>
    </row>
    <row r="94" spans="1:5" x14ac:dyDescent="0.25">
      <c r="A94" s="46"/>
      <c r="B94" s="46" t="s">
        <v>18</v>
      </c>
      <c r="C94" s="41">
        <v>23286</v>
      </c>
      <c r="D94" s="33">
        <v>18415</v>
      </c>
      <c r="E94" s="34">
        <v>16663</v>
      </c>
    </row>
    <row r="95" spans="1:5" x14ac:dyDescent="0.25">
      <c r="A95" s="35" t="s">
        <v>43</v>
      </c>
      <c r="B95" s="61"/>
      <c r="C95" s="41">
        <v>220752</v>
      </c>
      <c r="D95" s="33">
        <v>166751</v>
      </c>
      <c r="E95" s="34">
        <v>143024</v>
      </c>
    </row>
    <row r="96" spans="1:5" x14ac:dyDescent="0.25">
      <c r="A96" s="45" t="s">
        <v>26</v>
      </c>
      <c r="B96" s="45" t="s">
        <v>1</v>
      </c>
      <c r="C96" s="41">
        <v>3</v>
      </c>
      <c r="D96" s="33">
        <v>3</v>
      </c>
      <c r="E96" s="34">
        <v>3</v>
      </c>
    </row>
    <row r="97" spans="1:5" x14ac:dyDescent="0.25">
      <c r="A97" s="45"/>
      <c r="B97" s="45" t="s">
        <v>10</v>
      </c>
      <c r="C97" s="41">
        <v>6</v>
      </c>
      <c r="D97" s="33">
        <v>6</v>
      </c>
      <c r="E97" s="34">
        <v>6</v>
      </c>
    </row>
    <row r="98" spans="1:5" x14ac:dyDescent="0.25">
      <c r="A98" s="45"/>
      <c r="B98" s="45" t="s">
        <v>11</v>
      </c>
      <c r="C98" s="41">
        <v>17</v>
      </c>
      <c r="D98" s="33">
        <v>15</v>
      </c>
      <c r="E98" s="34">
        <v>13</v>
      </c>
    </row>
    <row r="99" spans="1:5" x14ac:dyDescent="0.25">
      <c r="A99" s="45"/>
      <c r="B99" s="45" t="s">
        <v>12</v>
      </c>
      <c r="C99" s="41">
        <v>61</v>
      </c>
      <c r="D99" s="33">
        <v>58</v>
      </c>
      <c r="E99" s="34">
        <v>47</v>
      </c>
    </row>
    <row r="100" spans="1:5" x14ac:dyDescent="0.25">
      <c r="A100" s="45"/>
      <c r="B100" s="45" t="s">
        <v>13</v>
      </c>
      <c r="C100" s="41">
        <v>79</v>
      </c>
      <c r="D100" s="33">
        <v>61</v>
      </c>
      <c r="E100" s="34">
        <v>60</v>
      </c>
    </row>
    <row r="101" spans="1:5" x14ac:dyDescent="0.25">
      <c r="A101" s="45"/>
      <c r="B101" s="45" t="s">
        <v>14</v>
      </c>
      <c r="C101" s="41">
        <v>137</v>
      </c>
      <c r="D101" s="33">
        <v>111</v>
      </c>
      <c r="E101" s="34">
        <v>102</v>
      </c>
    </row>
    <row r="102" spans="1:5" x14ac:dyDescent="0.25">
      <c r="A102" s="45"/>
      <c r="B102" s="45" t="s">
        <v>15</v>
      </c>
      <c r="C102" s="41">
        <v>18204</v>
      </c>
      <c r="D102" s="33">
        <v>13978</v>
      </c>
      <c r="E102" s="34">
        <v>11782</v>
      </c>
    </row>
    <row r="103" spans="1:5" x14ac:dyDescent="0.25">
      <c r="A103" s="45"/>
      <c r="B103" s="45" t="s">
        <v>16</v>
      </c>
      <c r="C103" s="41">
        <v>65317</v>
      </c>
      <c r="D103" s="33">
        <v>48557</v>
      </c>
      <c r="E103" s="34">
        <v>41584</v>
      </c>
    </row>
    <row r="104" spans="1:5" x14ac:dyDescent="0.25">
      <c r="A104" s="45"/>
      <c r="B104" s="45" t="s">
        <v>17</v>
      </c>
      <c r="C104" s="41">
        <v>8618</v>
      </c>
      <c r="D104" s="33">
        <v>5530</v>
      </c>
      <c r="E104" s="34">
        <v>4764</v>
      </c>
    </row>
    <row r="105" spans="1:5" x14ac:dyDescent="0.25">
      <c r="A105" s="46"/>
      <c r="B105" s="46" t="s">
        <v>18</v>
      </c>
      <c r="C105" s="41">
        <v>9032</v>
      </c>
      <c r="D105" s="33">
        <v>5709</v>
      </c>
      <c r="E105" s="34">
        <v>4967</v>
      </c>
    </row>
    <row r="106" spans="1:5" x14ac:dyDescent="0.25">
      <c r="A106" s="35" t="s">
        <v>44</v>
      </c>
      <c r="B106" s="61"/>
      <c r="C106" s="41">
        <v>101474</v>
      </c>
      <c r="D106" s="33">
        <v>74028</v>
      </c>
      <c r="E106" s="34">
        <v>63328</v>
      </c>
    </row>
    <row r="107" spans="1:5" x14ac:dyDescent="0.25">
      <c r="A107" s="35" t="s">
        <v>30</v>
      </c>
      <c r="B107" s="61"/>
      <c r="C107" s="42">
        <v>3466266</v>
      </c>
      <c r="D107" s="36">
        <v>2538875</v>
      </c>
      <c r="E107" s="37">
        <v>2109786</v>
      </c>
    </row>
  </sheetData>
  <sheetProtection algorithmName="SHA-512" hashValue="4mrkHULAXvE7U9CyJFamyJ6CmtURB0wkoyV3hnjx2ccHNt8caNB3muNPMKYKWEd4keL7iF11jxu6AWsAiuVVrA==" saltValue="ldktENb778CfV6IQtdjmRA==" spinCount="100000" sheet="1" objects="1" scenarios="1" pivotTables="0"/>
  <mergeCells count="4">
    <mergeCell ref="A1:E1"/>
    <mergeCell ref="A2:E2"/>
    <mergeCell ref="C3:E3"/>
    <mergeCell ref="C4:E4"/>
  </mergeCells>
  <pageMargins left="0.5" right="0.5" top="1" bottom="0.75" header="0.3" footer="0.3"/>
  <pageSetup scale="90" orientation="portrait" horizontalDpi="300" verticalDpi="300" r:id="rId2"/>
  <headerFooter>
    <oddHeader>&amp;C&amp;"-,Bold"&amp;14Summary Table Report&amp;R&amp;G</oddHead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B506E-8A04-4183-89E5-3760A4C75DDA}">
  <sheetPr>
    <tabColor rgb="FFFFC000"/>
  </sheetPr>
  <dimension ref="A1:H16"/>
  <sheetViews>
    <sheetView showGridLines="0" view="pageLayout" zoomScaleNormal="100" workbookViewId="0">
      <selection activeCell="B14" sqref="B14"/>
    </sheetView>
  </sheetViews>
  <sheetFormatPr defaultRowHeight="15" x14ac:dyDescent="0.25"/>
  <cols>
    <col min="1" max="1" width="16.28515625" customWidth="1"/>
    <col min="2" max="2" width="27" customWidth="1"/>
    <col min="3" max="3" width="15.42578125" customWidth="1"/>
    <col min="4" max="5" width="15.28515625" customWidth="1"/>
    <col min="6" max="8" width="15.28515625" style="1" customWidth="1"/>
  </cols>
  <sheetData>
    <row r="1" spans="1:8" ht="14.45" customHeight="1" x14ac:dyDescent="0.25">
      <c r="A1" s="130" t="s">
        <v>95</v>
      </c>
      <c r="B1" s="131"/>
      <c r="C1" s="131"/>
      <c r="D1" s="131"/>
      <c r="E1" s="131"/>
      <c r="F1" s="131"/>
      <c r="G1" s="131"/>
      <c r="H1" s="132"/>
    </row>
    <row r="2" spans="1:8" x14ac:dyDescent="0.25">
      <c r="A2" s="133"/>
      <c r="B2" s="134"/>
      <c r="C2" s="134"/>
      <c r="D2" s="134"/>
      <c r="E2" s="134"/>
      <c r="F2" s="134"/>
      <c r="G2" s="134"/>
      <c r="H2" s="135"/>
    </row>
    <row r="3" spans="1:8" x14ac:dyDescent="0.25">
      <c r="A3" s="109"/>
      <c r="B3" s="110"/>
      <c r="C3" s="112" t="s">
        <v>35</v>
      </c>
      <c r="D3" s="109"/>
      <c r="E3" s="111"/>
      <c r="F3" s="111"/>
      <c r="G3" s="111"/>
      <c r="H3" s="110"/>
    </row>
    <row r="4" spans="1:8" ht="75" x14ac:dyDescent="0.25">
      <c r="A4" s="112" t="s">
        <v>28</v>
      </c>
      <c r="B4" s="112" t="s">
        <v>29</v>
      </c>
      <c r="C4" s="113" t="s">
        <v>31</v>
      </c>
      <c r="D4" s="114" t="s">
        <v>32</v>
      </c>
      <c r="E4" s="114" t="s">
        <v>33</v>
      </c>
      <c r="F4" s="114" t="s">
        <v>45</v>
      </c>
      <c r="G4" s="114" t="s">
        <v>46</v>
      </c>
      <c r="H4" s="115" t="s">
        <v>47</v>
      </c>
    </row>
    <row r="5" spans="1:8" x14ac:dyDescent="0.25">
      <c r="A5" s="44" t="s">
        <v>68</v>
      </c>
      <c r="B5" s="44" t="s">
        <v>2</v>
      </c>
      <c r="C5" s="89">
        <v>907686</v>
      </c>
      <c r="D5" s="90">
        <v>635974</v>
      </c>
      <c r="E5" s="90">
        <v>512531</v>
      </c>
      <c r="F5" s="91">
        <v>3465962</v>
      </c>
      <c r="G5" s="91">
        <v>2538578</v>
      </c>
      <c r="H5" s="92">
        <v>2109497</v>
      </c>
    </row>
    <row r="6" spans="1:8" x14ac:dyDescent="0.25">
      <c r="A6" s="45"/>
      <c r="B6" s="45" t="s">
        <v>3</v>
      </c>
      <c r="C6" s="93">
        <v>3</v>
      </c>
      <c r="D6" s="94">
        <v>3</v>
      </c>
      <c r="E6" s="94">
        <v>2</v>
      </c>
      <c r="F6" s="95">
        <v>3</v>
      </c>
      <c r="G6" s="95">
        <v>3</v>
      </c>
      <c r="H6" s="96">
        <v>2</v>
      </c>
    </row>
    <row r="7" spans="1:8" x14ac:dyDescent="0.25">
      <c r="A7" s="46"/>
      <c r="B7" s="46" t="s">
        <v>8</v>
      </c>
      <c r="C7" s="93">
        <v>165</v>
      </c>
      <c r="D7" s="94">
        <v>158</v>
      </c>
      <c r="E7" s="94">
        <v>152</v>
      </c>
      <c r="F7" s="95">
        <v>301</v>
      </c>
      <c r="G7" s="95">
        <v>294</v>
      </c>
      <c r="H7" s="96">
        <v>287</v>
      </c>
    </row>
    <row r="8" spans="1:8" x14ac:dyDescent="0.25">
      <c r="A8" s="43" t="s">
        <v>71</v>
      </c>
      <c r="B8" s="39"/>
      <c r="C8" s="97">
        <v>907854</v>
      </c>
      <c r="D8" s="95">
        <v>636135</v>
      </c>
      <c r="E8" s="95">
        <v>512685</v>
      </c>
      <c r="F8" s="95">
        <v>3466266</v>
      </c>
      <c r="G8" s="95">
        <v>2538875</v>
      </c>
      <c r="H8" s="96">
        <v>2109786</v>
      </c>
    </row>
    <row r="9" spans="1:8" x14ac:dyDescent="0.25">
      <c r="A9" s="44" t="s">
        <v>69</v>
      </c>
      <c r="B9" s="44" t="s">
        <v>4</v>
      </c>
      <c r="C9" s="97">
        <v>321091</v>
      </c>
      <c r="D9" s="95">
        <v>248925</v>
      </c>
      <c r="E9" s="95">
        <v>215563</v>
      </c>
      <c r="F9" s="95">
        <v>1139667</v>
      </c>
      <c r="G9" s="95">
        <v>935141</v>
      </c>
      <c r="H9" s="96">
        <v>829940</v>
      </c>
    </row>
    <row r="10" spans="1:8" x14ac:dyDescent="0.25">
      <c r="A10" s="45"/>
      <c r="B10" s="45" t="s">
        <v>5</v>
      </c>
      <c r="C10" s="97">
        <v>10</v>
      </c>
      <c r="D10" s="95">
        <v>4</v>
      </c>
      <c r="E10" s="95">
        <v>3</v>
      </c>
      <c r="F10" s="95">
        <v>10</v>
      </c>
      <c r="G10" s="95">
        <v>4</v>
      </c>
      <c r="H10" s="96">
        <v>3</v>
      </c>
    </row>
    <row r="11" spans="1:8" x14ac:dyDescent="0.25">
      <c r="A11" s="45"/>
      <c r="B11" s="45" t="s">
        <v>6</v>
      </c>
      <c r="C11" s="97">
        <v>0</v>
      </c>
      <c r="D11" s="95">
        <v>0</v>
      </c>
      <c r="E11" s="95">
        <v>0</v>
      </c>
      <c r="F11" s="95">
        <v>0</v>
      </c>
      <c r="G11" s="95">
        <v>0</v>
      </c>
      <c r="H11" s="96">
        <v>0</v>
      </c>
    </row>
    <row r="12" spans="1:8" x14ac:dyDescent="0.25">
      <c r="A12" s="46"/>
      <c r="B12" s="46" t="s">
        <v>7</v>
      </c>
      <c r="C12" s="97">
        <v>9166</v>
      </c>
      <c r="D12" s="95">
        <v>7026</v>
      </c>
      <c r="E12" s="95">
        <v>6031</v>
      </c>
      <c r="F12" s="95">
        <v>23978</v>
      </c>
      <c r="G12" s="95">
        <v>18996</v>
      </c>
      <c r="H12" s="96">
        <v>16791</v>
      </c>
    </row>
    <row r="13" spans="1:8" x14ac:dyDescent="0.25">
      <c r="A13" s="43" t="s">
        <v>72</v>
      </c>
      <c r="B13" s="39"/>
      <c r="C13" s="97">
        <v>330267</v>
      </c>
      <c r="D13" s="95">
        <v>255955</v>
      </c>
      <c r="E13" s="95">
        <v>221597</v>
      </c>
      <c r="F13" s="95">
        <v>1163655</v>
      </c>
      <c r="G13" s="95">
        <v>954141</v>
      </c>
      <c r="H13" s="96">
        <v>846734</v>
      </c>
    </row>
    <row r="14" spans="1:8" x14ac:dyDescent="0.25">
      <c r="A14" s="38" t="s">
        <v>70</v>
      </c>
      <c r="B14" s="38" t="s">
        <v>9</v>
      </c>
      <c r="C14" s="97">
        <v>19417</v>
      </c>
      <c r="D14" s="95">
        <v>13368</v>
      </c>
      <c r="E14" s="95">
        <v>10664</v>
      </c>
      <c r="F14" s="95">
        <v>48194</v>
      </c>
      <c r="G14" s="95">
        <v>33886</v>
      </c>
      <c r="H14" s="96">
        <v>27446</v>
      </c>
    </row>
    <row r="15" spans="1:8" x14ac:dyDescent="0.25">
      <c r="A15" s="43" t="s">
        <v>73</v>
      </c>
      <c r="B15" s="39"/>
      <c r="C15" s="97">
        <v>19417</v>
      </c>
      <c r="D15" s="95">
        <v>13368</v>
      </c>
      <c r="E15" s="95">
        <v>10664</v>
      </c>
      <c r="F15" s="95">
        <v>48194</v>
      </c>
      <c r="G15" s="95">
        <v>33886</v>
      </c>
      <c r="H15" s="96">
        <v>27446</v>
      </c>
    </row>
    <row r="16" spans="1:8" hidden="1" x14ac:dyDescent="0.25">
      <c r="A16" s="43" t="s">
        <v>30</v>
      </c>
      <c r="B16" s="39"/>
      <c r="C16" s="42">
        <v>1257538</v>
      </c>
      <c r="D16" s="36">
        <v>905458</v>
      </c>
      <c r="E16" s="36">
        <v>744946</v>
      </c>
      <c r="F16" s="36">
        <v>4678115</v>
      </c>
      <c r="G16" s="36">
        <v>3526902</v>
      </c>
      <c r="H16" s="37">
        <v>2983966</v>
      </c>
    </row>
  </sheetData>
  <sheetProtection algorithmName="SHA-512" hashValue="LXpuSzvSaAZfUO7OXJmpeYDcQ0zIE1nzG2PguycHDNCGvQ2pDHXBh5bxU6DOaNKutyGuuhTQsiRrIweEAF2WMQ==" saltValue="Da3qlBPINVVvSKF23OTNFA==" spinCount="100000" sheet="1" objects="1" scenarios="1" pivotTables="0"/>
  <mergeCells count="2">
    <mergeCell ref="A1:H1"/>
    <mergeCell ref="A2:H2"/>
  </mergeCells>
  <pageMargins left="0.5" right="0.5" top="1" bottom="0.75" header="0.3" footer="0.3"/>
  <pageSetup scale="90" orientation="landscape" horizontalDpi="300" verticalDpi="300" r:id="rId2"/>
  <headerFooter>
    <oddHeader>&amp;C&amp;"-,Bold"&amp;14Summary Table Report&amp;R&amp;G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4673A-3B3D-4C4E-A8D9-A68C9050AE8F}">
  <sheetPr>
    <tabColor theme="4"/>
  </sheetPr>
  <dimension ref="A1:E12"/>
  <sheetViews>
    <sheetView showGridLines="0" view="pageLayout" zoomScaleNormal="100" workbookViewId="0">
      <selection sqref="A1:E1"/>
    </sheetView>
  </sheetViews>
  <sheetFormatPr defaultColWidth="11.5703125" defaultRowHeight="12" customHeight="1" x14ac:dyDescent="0.2"/>
  <cols>
    <col min="1" max="1" width="27.28515625" style="19" customWidth="1"/>
    <col min="2" max="2" width="16.5703125" style="19" customWidth="1"/>
    <col min="3" max="3" width="11.5703125" style="19"/>
    <col min="4" max="4" width="9.42578125" style="19" customWidth="1"/>
    <col min="5" max="5" width="5" style="19" customWidth="1"/>
    <col min="6" max="16384" width="11.5703125" style="19"/>
  </cols>
  <sheetData>
    <row r="1" spans="1:5" ht="12" customHeight="1" x14ac:dyDescent="0.2">
      <c r="A1" s="136" t="s">
        <v>101</v>
      </c>
      <c r="B1" s="137"/>
      <c r="C1" s="137"/>
      <c r="D1" s="137"/>
      <c r="E1" s="138"/>
    </row>
    <row r="2" spans="1:5" ht="13.9" customHeight="1" x14ac:dyDescent="0.2">
      <c r="A2" s="67" t="s">
        <v>27</v>
      </c>
      <c r="B2" s="74" t="s">
        <v>58</v>
      </c>
      <c r="E2" s="63"/>
    </row>
    <row r="3" spans="1:5" ht="13.9" customHeight="1" x14ac:dyDescent="0.2">
      <c r="A3" s="68">
        <v>2010</v>
      </c>
      <c r="B3" s="72">
        <v>42481359</v>
      </c>
      <c r="C3" s="21"/>
      <c r="E3" s="63"/>
    </row>
    <row r="4" spans="1:5" ht="13.9" customHeight="1" x14ac:dyDescent="0.2">
      <c r="A4" s="68">
        <v>2011</v>
      </c>
      <c r="B4" s="72">
        <v>46544786</v>
      </c>
      <c r="C4" s="21"/>
      <c r="E4" s="63"/>
    </row>
    <row r="5" spans="1:5" ht="13.9" customHeight="1" x14ac:dyDescent="0.2">
      <c r="A5" s="68">
        <v>2012</v>
      </c>
      <c r="B5" s="72">
        <v>47298576</v>
      </c>
      <c r="C5" s="21"/>
      <c r="E5" s="63"/>
    </row>
    <row r="6" spans="1:5" ht="13.9" customHeight="1" x14ac:dyDescent="0.2">
      <c r="A6" s="68">
        <v>2013</v>
      </c>
      <c r="B6" s="72">
        <v>37830108</v>
      </c>
      <c r="C6" s="21"/>
      <c r="E6" s="63"/>
    </row>
    <row r="7" spans="1:5" ht="13.9" customHeight="1" x14ac:dyDescent="0.2">
      <c r="A7" s="68">
        <v>2014</v>
      </c>
      <c r="B7" s="72">
        <v>38412374</v>
      </c>
      <c r="C7" s="21"/>
      <c r="E7" s="63"/>
    </row>
    <row r="8" spans="1:5" ht="13.9" customHeight="1" x14ac:dyDescent="0.2">
      <c r="A8" s="68">
        <v>2015</v>
      </c>
      <c r="B8" s="72">
        <v>28391211</v>
      </c>
      <c r="C8" s="21"/>
      <c r="E8" s="63"/>
    </row>
    <row r="9" spans="1:5" ht="13.9" customHeight="1" x14ac:dyDescent="0.2">
      <c r="A9" s="68">
        <v>2016</v>
      </c>
      <c r="B9" s="72">
        <v>27988294</v>
      </c>
      <c r="C9" s="21"/>
      <c r="E9" s="63"/>
    </row>
    <row r="10" spans="1:5" ht="13.9" customHeight="1" x14ac:dyDescent="0.2">
      <c r="A10" s="68">
        <v>2017</v>
      </c>
      <c r="B10" s="72">
        <v>25991430</v>
      </c>
      <c r="C10" s="21"/>
      <c r="E10" s="63"/>
    </row>
    <row r="11" spans="1:5" ht="13.9" customHeight="1" x14ac:dyDescent="0.2">
      <c r="A11" s="69">
        <v>2018</v>
      </c>
      <c r="B11" s="73">
        <v>23519606</v>
      </c>
      <c r="C11" s="70"/>
      <c r="D11" s="71"/>
      <c r="E11" s="66"/>
    </row>
    <row r="12" spans="1:5" ht="12" customHeight="1" x14ac:dyDescent="0.2">
      <c r="B12" s="20"/>
      <c r="C12" s="21"/>
    </row>
  </sheetData>
  <sheetProtection algorithmName="SHA-512" hashValue="N2Pl/Y2waikguBR3wsL6yfZZDcH3PMAtQWphfzdx2zke8iAKj7o1Y2G/8bxAOMV9P0l+oJtnIZ9Xwp9PaAB71g==" saltValue="4eId/64TNK7uAROGuMiuGw==" spinCount="100000" sheet="1" objects="1" scenarios="1"/>
  <mergeCells count="1">
    <mergeCell ref="A1:E1"/>
  </mergeCells>
  <pageMargins left="0.5" right="0.5" top="1" bottom="0.75" header="0.3" footer="0.3"/>
  <pageSetup scale="90" orientation="portrait" horizontalDpi="300" verticalDpi="300" r:id="rId1"/>
  <headerFooter>
    <oddHeader>&amp;C&amp;"-,Bold"&amp;14Summary Table Report&amp;R&amp;G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ABF98-108C-43DF-8CF2-22926008CF76}">
  <sheetPr>
    <tabColor theme="4"/>
  </sheetPr>
  <dimension ref="A1:D18"/>
  <sheetViews>
    <sheetView showGridLines="0" view="pageLayout" zoomScaleNormal="100" workbookViewId="0">
      <selection activeCell="B17" sqref="B17"/>
    </sheetView>
  </sheetViews>
  <sheetFormatPr defaultColWidth="11.5703125" defaultRowHeight="12" customHeight="1" x14ac:dyDescent="0.2"/>
  <cols>
    <col min="1" max="1" width="29.7109375" style="19" bestFit="1" customWidth="1"/>
    <col min="2" max="3" width="20.7109375" style="19" bestFit="1" customWidth="1"/>
    <col min="4" max="16384" width="11.5703125" style="19"/>
  </cols>
  <sheetData>
    <row r="1" spans="1:4" ht="13.9" customHeight="1" x14ac:dyDescent="0.2">
      <c r="A1" s="139" t="s">
        <v>102</v>
      </c>
      <c r="B1" s="140"/>
      <c r="C1" s="140"/>
      <c r="D1" s="141"/>
    </row>
    <row r="2" spans="1:4" ht="13.9" customHeight="1" x14ac:dyDescent="0.2">
      <c r="A2" s="62" t="s">
        <v>59</v>
      </c>
      <c r="B2" s="22" t="s">
        <v>60</v>
      </c>
      <c r="C2" s="22" t="s">
        <v>61</v>
      </c>
      <c r="D2" s="63"/>
    </row>
    <row r="3" spans="1:4" ht="13.9" customHeight="1" x14ac:dyDescent="0.2">
      <c r="A3" s="64" t="s">
        <v>62</v>
      </c>
      <c r="B3" s="65">
        <v>40179</v>
      </c>
      <c r="C3" s="65">
        <v>43190</v>
      </c>
      <c r="D3" s="66"/>
    </row>
    <row r="4" spans="1:4" ht="29.25" customHeight="1" x14ac:dyDescent="0.2">
      <c r="A4" s="142" t="s">
        <v>100</v>
      </c>
      <c r="B4" s="142"/>
      <c r="C4" s="142"/>
      <c r="D4" s="142"/>
    </row>
    <row r="5" spans="1:4" ht="13.9" customHeight="1" x14ac:dyDescent="0.2">
      <c r="A5" s="23"/>
      <c r="B5" s="24"/>
      <c r="C5" s="24"/>
    </row>
    <row r="6" spans="1:4" ht="13.9" customHeight="1" x14ac:dyDescent="0.2">
      <c r="A6" s="23"/>
      <c r="B6" s="24"/>
      <c r="C6" s="24"/>
    </row>
    <row r="7" spans="1:4" ht="13.9" customHeight="1" x14ac:dyDescent="0.2">
      <c r="A7" s="23"/>
      <c r="B7" s="24"/>
      <c r="C7" s="24"/>
    </row>
    <row r="8" spans="1:4" ht="13.9" customHeight="1" x14ac:dyDescent="0.2">
      <c r="A8" s="23"/>
      <c r="B8" s="24"/>
      <c r="C8" s="24"/>
    </row>
    <row r="9" spans="1:4" ht="13.9" customHeight="1" x14ac:dyDescent="0.2">
      <c r="A9" s="23"/>
      <c r="B9" s="24"/>
      <c r="C9" s="24"/>
    </row>
    <row r="10" spans="1:4" ht="13.9" customHeight="1" x14ac:dyDescent="0.2">
      <c r="A10" s="23"/>
      <c r="B10" s="24"/>
      <c r="C10" s="24"/>
    </row>
    <row r="11" spans="1:4" ht="13.9" customHeight="1" x14ac:dyDescent="0.2">
      <c r="A11" s="23"/>
      <c r="B11" s="24"/>
      <c r="C11" s="24"/>
    </row>
    <row r="12" spans="1:4" ht="13.9" customHeight="1" x14ac:dyDescent="0.2">
      <c r="A12" s="23"/>
      <c r="B12" s="24"/>
      <c r="C12" s="24"/>
    </row>
    <row r="13" spans="1:4" ht="13.9" customHeight="1" x14ac:dyDescent="0.2">
      <c r="A13" s="23"/>
      <c r="B13" s="24"/>
      <c r="C13" s="24"/>
    </row>
    <row r="14" spans="1:4" ht="13.9" customHeight="1" x14ac:dyDescent="0.2">
      <c r="A14" s="23"/>
      <c r="B14" s="24"/>
      <c r="C14" s="24"/>
    </row>
    <row r="15" spans="1:4" ht="13.9" customHeight="1" x14ac:dyDescent="0.2">
      <c r="A15" s="23"/>
      <c r="B15" s="24"/>
      <c r="C15" s="24"/>
    </row>
    <row r="16" spans="1:4" ht="13.9" customHeight="1" x14ac:dyDescent="0.2">
      <c r="A16" s="23"/>
      <c r="B16" s="24"/>
      <c r="C16" s="24"/>
    </row>
    <row r="17" spans="1:3" ht="13.9" customHeight="1" x14ac:dyDescent="0.2">
      <c r="A17" s="23"/>
      <c r="B17" s="24"/>
      <c r="C17" s="24"/>
    </row>
    <row r="18" spans="1:3" ht="14.45" customHeight="1" x14ac:dyDescent="0.2">
      <c r="A18" s="23"/>
      <c r="B18" s="24"/>
      <c r="C18" s="24"/>
    </row>
  </sheetData>
  <sheetProtection algorithmName="SHA-512" hashValue="mfCq+NJU4eVFSBg8lA6xNeizzJNQxbdedezDoxdpDFh+6szIr03TCaJOyT8DrJMI9TS3Ucsy6rxZKROPL/M6pA==" saltValue="ZSd/b6nns0HoYf05X0EMpA==" spinCount="100000" sheet="1" objects="1" scenarios="1"/>
  <mergeCells count="2">
    <mergeCell ref="A1:D1"/>
    <mergeCell ref="A4:D4"/>
  </mergeCells>
  <pageMargins left="0.5" right="0.5" top="1" bottom="0.75" header="0.3" footer="0.3"/>
  <pageSetup scale="90" orientation="portrait" horizontalDpi="300" verticalDpi="300" r:id="rId1"/>
  <headerFooter>
    <oddHeader>&amp;C&amp;"-,Bold"&amp;14Summary Table Report&amp;R&amp;G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Overview</vt:lpstr>
      <vt:lpstr>Generic_Names</vt:lpstr>
      <vt:lpstr>Table 1</vt:lpstr>
      <vt:lpstr>Table 2</vt:lpstr>
      <vt:lpstr>Table 3</vt:lpstr>
      <vt:lpstr>Appendix A</vt:lpstr>
      <vt:lpstr>Appendix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Shapira, Oren</dc:creator>
  <cp:lastModifiedBy>Whited, Emma</cp:lastModifiedBy>
  <dcterms:created xsi:type="dcterms:W3CDTF">2019-10-18T18:26:24Z</dcterms:created>
  <dcterms:modified xsi:type="dcterms:W3CDTF">2023-07-31T13:21:51Z</dcterms:modified>
</cp:coreProperties>
</file>